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796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<sst xmlns="http://schemas.openxmlformats.org/spreadsheetml/2006/main" count="167" uniqueCount="95">
  <si>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</si>
  <si>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</si>
  <si>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</si>
  <si>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</si>
  <si>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</si>
  <si>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</si>
  <si>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</si>
  <si>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</si>
  <si>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</si>
  <si>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</si>
  <si>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</si>
  <si>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</si>
  <si>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</si>
  <si>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</si>
  <si>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</si>
  <si>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</si>
  <si>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</si>
  <si>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男</t>
  </si>
  <si>
    <t>女</t>
  </si>
  <si>
    <t>湖北省交通运输厅2023年度考试录用公务员综合成绩</t>
  </si>
  <si>
    <t>湖北省交通运输厅
2023.04.25</t>
  </si>
  <si>
    <t>省交通运输厅</t>
  </si>
  <si>
    <t>省公路事业
发展中心</t>
  </si>
  <si>
    <t>建设养护
综合岗</t>
  </si>
  <si>
    <t>14230201073000001</t>
  </si>
  <si>
    <t>14230201073000002</t>
  </si>
  <si>
    <t>杨辉煌</t>
  </si>
  <si>
    <t>142301503309</t>
  </si>
  <si>
    <t>施宇隆</t>
  </si>
  <si>
    <t>142301509703</t>
  </si>
  <si>
    <t>吴龙烽</t>
  </si>
  <si>
    <t>142301700907</t>
  </si>
  <si>
    <t>吴蔚</t>
  </si>
  <si>
    <t>吴晨笛</t>
  </si>
  <si>
    <t>142301706114</t>
  </si>
  <si>
    <t>袁志鹏</t>
  </si>
  <si>
    <t>142300104214</t>
  </si>
  <si>
    <t>73.75</t>
  </si>
  <si>
    <t>79.7</t>
  </si>
  <si>
    <t>79.2</t>
  </si>
  <si>
    <t>69.6</t>
  </si>
  <si>
    <t>85.5</t>
  </si>
  <si>
    <t>82</t>
  </si>
  <si>
    <t>83.2</t>
  </si>
  <si>
    <t>财务综合岗</t>
  </si>
  <si>
    <t>14230201073000003</t>
  </si>
  <si>
    <t>黄格米</t>
  </si>
  <si>
    <t>142300207510</t>
  </si>
  <si>
    <t>徐瑶</t>
  </si>
  <si>
    <t>142301804907</t>
  </si>
  <si>
    <t>彭爽</t>
  </si>
  <si>
    <t>142301501516</t>
  </si>
  <si>
    <t>80.5</t>
  </si>
  <si>
    <t>77.7</t>
  </si>
  <si>
    <t>76.3</t>
  </si>
  <si>
    <t>运输管理岗</t>
  </si>
  <si>
    <t>14230201073000004</t>
  </si>
  <si>
    <t>14230201073000005</t>
  </si>
  <si>
    <t>14230201073000006</t>
  </si>
  <si>
    <t>何智玲</t>
  </si>
  <si>
    <t>142301805422</t>
  </si>
  <si>
    <t>牛伟伟</t>
  </si>
  <si>
    <t>142301806617</t>
  </si>
  <si>
    <t>胡晨</t>
  </si>
  <si>
    <t>142301712630</t>
  </si>
  <si>
    <t>75.2</t>
  </si>
  <si>
    <t>64</t>
  </si>
  <si>
    <t>郑亚雄</t>
  </si>
  <si>
    <t>142301711808</t>
  </si>
  <si>
    <t>徐文超</t>
  </si>
  <si>
    <t>142301707327</t>
  </si>
  <si>
    <t>程超</t>
  </si>
  <si>
    <t>142301506711</t>
  </si>
  <si>
    <t>张潮</t>
  </si>
  <si>
    <t>142301809512</t>
  </si>
  <si>
    <t>刘吴飞</t>
  </si>
  <si>
    <t>142301801106</t>
  </si>
  <si>
    <t>王震</t>
  </si>
  <si>
    <t>142301610504</t>
  </si>
  <si>
    <t>70.16</t>
  </si>
  <si>
    <t>80.3</t>
  </si>
  <si>
    <t>79.2</t>
  </si>
  <si>
    <t>73.5</t>
  </si>
  <si>
    <t>81.8</t>
  </si>
  <si>
    <t>77.4</t>
  </si>
  <si>
    <t>76.8</t>
  </si>
  <si>
    <t>78.9</t>
  </si>
  <si>
    <t>77.2</t>
  </si>
  <si>
    <t>76</t>
  </si>
  <si>
    <t>142300101230</t>
  </si>
  <si>
    <t>信息化
综合岗</t>
  </si>
  <si>
    <t>船舶检验
管理岗</t>
  </si>
  <si>
    <t>网络安全
管理岗</t>
  </si>
  <si>
    <t>省道路运输
事业发展中心</t>
  </si>
  <si>
    <t>省港航事业
发展中心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</si>
</sst>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3"/>
    </font>
    <font>
      <sz val="14"/>
      <name val="楷体_GB2312"/>
      <family val="3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5" fillId="0" borderId="9" xfId="40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9">
      <selection activeCell="O6" sqref="O6"/>
    </sheetView>
  </sheetViews>
  <sheetFormatPr defaultColWidth="9.00390625" defaultRowHeight="14.25"/>
  <cols>
    <col min="1" max="1" width="13.625" style="0" customWidth="1"/>
    <col min="2" max="3" width="12.875" style="0" customWidth="1"/>
    <col min="4" max="4" width="18.875" style="0" customWidth="1"/>
    <col min="5" max="5" width="5.625" style="0" customWidth="1"/>
    <col min="6" max="6" width="7.875" style="0" customWidth="1"/>
    <col min="7" max="7" width="5.875" style="0" customWidth="1"/>
    <col min="8" max="8" width="14.125" style="0" customWidth="1"/>
    <col min="9" max="9" width="7.25390625" style="0" customWidth="1"/>
    <col min="10" max="10" width="6.625" style="0" customWidth="1"/>
    <col min="11" max="12" width="5.00390625" style="0" customWidth="1"/>
    <col min="13" max="13" width="7.75390625" style="0" customWidth="1"/>
    <col min="14" max="14" width="5.00390625" style="0" customWidth="1"/>
    <col min="15" max="15" width="6.00390625" style="0" customWidth="1"/>
    <col min="16" max="16" width="10.375" style="0" customWidth="1"/>
    <col min="17" max="17" width="7.25390625" style="0" customWidth="1"/>
  </cols>
  <sheetData>
    <row r="1" spans="1:17" ht="43.5" customHeight="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5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45" customHeight="1">
      <c r="A4" s="4" t="s">
        <v>21</v>
      </c>
      <c r="B4" s="4" t="s">
        <v>22</v>
      </c>
      <c r="C4" s="4" t="s">
        <v>23</v>
      </c>
      <c r="D4" s="4" t="s">
        <v>24</v>
      </c>
      <c r="E4" s="7">
        <v>1</v>
      </c>
      <c r="F4" s="4" t="s">
        <v>26</v>
      </c>
      <c r="G4" s="4" t="s">
        <v>17</v>
      </c>
      <c r="H4" s="4" t="s">
        <v>27</v>
      </c>
      <c r="I4" s="4">
        <v>76</v>
      </c>
      <c r="J4" s="4">
        <v>71</v>
      </c>
      <c r="K4" s="3"/>
      <c r="L4" s="3"/>
      <c r="M4" s="4" t="s">
        <v>37</v>
      </c>
      <c r="N4" s="3"/>
      <c r="O4" s="4" t="s">
        <v>38</v>
      </c>
      <c r="P4" s="3">
        <f aca="true" t="shared" si="0" ref="P4:P21">M4*0.5+O4*0.5</f>
        <v>76.725</v>
      </c>
      <c r="Q4" s="3">
        <v>1</v>
      </c>
    </row>
    <row r="5" spans="1:17" ht="45" customHeight="1">
      <c r="A5" s="4" t="s">
        <v>21</v>
      </c>
      <c r="B5" s="4" t="s">
        <v>22</v>
      </c>
      <c r="C5" s="4" t="s">
        <v>23</v>
      </c>
      <c r="D5" s="4" t="s">
        <v>24</v>
      </c>
      <c r="E5" s="7"/>
      <c r="F5" s="4" t="s">
        <v>28</v>
      </c>
      <c r="G5" s="4" t="s">
        <v>17</v>
      </c>
      <c r="H5" s="4" t="s">
        <v>29</v>
      </c>
      <c r="I5" s="4">
        <v>70.4</v>
      </c>
      <c r="J5" s="4">
        <v>73.5</v>
      </c>
      <c r="K5" s="3"/>
      <c r="L5" s="3"/>
      <c r="M5" s="4">
        <v>71.795</v>
      </c>
      <c r="N5" s="3"/>
      <c r="O5" s="4" t="s">
        <v>39</v>
      </c>
      <c r="P5" s="3">
        <f t="shared" si="0"/>
        <v>75.4975</v>
      </c>
      <c r="Q5" s="3">
        <v>2</v>
      </c>
    </row>
    <row r="6" spans="1:17" ht="45" customHeight="1">
      <c r="A6" s="4" t="s">
        <v>21</v>
      </c>
      <c r="B6" s="4" t="s">
        <v>22</v>
      </c>
      <c r="C6" s="4" t="s">
        <v>23</v>
      </c>
      <c r="D6" s="4" t="s">
        <v>24</v>
      </c>
      <c r="E6" s="7"/>
      <c r="F6" s="4" t="s">
        <v>30</v>
      </c>
      <c r="G6" s="4" t="s">
        <v>17</v>
      </c>
      <c r="H6" s="4" t="s">
        <v>31</v>
      </c>
      <c r="I6" s="4">
        <v>74.4</v>
      </c>
      <c r="J6" s="4">
        <v>70</v>
      </c>
      <c r="K6" s="3"/>
      <c r="L6" s="3"/>
      <c r="M6" s="4">
        <v>72.42</v>
      </c>
      <c r="N6" s="3"/>
      <c r="O6" s="4" t="s">
        <v>40</v>
      </c>
      <c r="P6" s="3">
        <f t="shared" si="0"/>
        <v>71.00999999999999</v>
      </c>
      <c r="Q6" s="3">
        <v>3</v>
      </c>
    </row>
    <row r="7" spans="1:17" ht="45" customHeight="1">
      <c r="A7" s="4" t="s">
        <v>21</v>
      </c>
      <c r="B7" s="4" t="s">
        <v>22</v>
      </c>
      <c r="C7" s="4" t="s">
        <v>90</v>
      </c>
      <c r="D7" s="4" t="s">
        <v>25</v>
      </c>
      <c r="E7" s="10">
        <v>1</v>
      </c>
      <c r="F7" s="4" t="s">
        <v>32</v>
      </c>
      <c r="G7" s="4" t="s">
        <v>18</v>
      </c>
      <c r="H7" s="4" t="s">
        <v>89</v>
      </c>
      <c r="I7" s="4">
        <v>77.6</v>
      </c>
      <c r="J7" s="4">
        <v>68.5</v>
      </c>
      <c r="K7" s="2"/>
      <c r="L7" s="2"/>
      <c r="M7" s="4">
        <v>73.505</v>
      </c>
      <c r="N7" s="2"/>
      <c r="O7" s="4" t="s">
        <v>41</v>
      </c>
      <c r="P7" s="3">
        <f t="shared" si="0"/>
        <v>79.5025</v>
      </c>
      <c r="Q7" s="3">
        <v>1</v>
      </c>
    </row>
    <row r="8" spans="1:17" ht="45" customHeight="1">
      <c r="A8" s="4" t="s">
        <v>21</v>
      </c>
      <c r="B8" s="4" t="s">
        <v>22</v>
      </c>
      <c r="C8" s="4" t="s">
        <v>90</v>
      </c>
      <c r="D8" s="4" t="s">
        <v>25</v>
      </c>
      <c r="E8" s="11"/>
      <c r="F8" s="4" t="s">
        <v>33</v>
      </c>
      <c r="G8" s="4" t="s">
        <v>18</v>
      </c>
      <c r="H8" s="4" t="s">
        <v>34</v>
      </c>
      <c r="I8" s="4">
        <v>70.4</v>
      </c>
      <c r="J8" s="4">
        <v>77.5</v>
      </c>
      <c r="K8" s="2"/>
      <c r="L8" s="2"/>
      <c r="M8" s="4">
        <v>73.595</v>
      </c>
      <c r="N8" s="2"/>
      <c r="O8" s="4" t="s">
        <v>42</v>
      </c>
      <c r="P8" s="3">
        <f t="shared" si="0"/>
        <v>77.7975</v>
      </c>
      <c r="Q8" s="3">
        <v>2</v>
      </c>
    </row>
    <row r="9" spans="1:17" ht="45" customHeight="1">
      <c r="A9" s="4" t="s">
        <v>21</v>
      </c>
      <c r="B9" s="4" t="s">
        <v>22</v>
      </c>
      <c r="C9" s="4" t="s">
        <v>90</v>
      </c>
      <c r="D9" s="4" t="s">
        <v>25</v>
      </c>
      <c r="E9" s="12"/>
      <c r="F9" s="4" t="s">
        <v>35</v>
      </c>
      <c r="G9" s="4" t="s">
        <v>17</v>
      </c>
      <c r="H9" s="4" t="s">
        <v>36</v>
      </c>
      <c r="I9" s="4">
        <v>72.8</v>
      </c>
      <c r="J9" s="4">
        <v>71</v>
      </c>
      <c r="K9" s="2"/>
      <c r="L9" s="2"/>
      <c r="M9" s="4">
        <v>71.99</v>
      </c>
      <c r="N9" s="2"/>
      <c r="O9" s="4" t="s">
        <v>43</v>
      </c>
      <c r="P9" s="3">
        <f t="shared" si="0"/>
        <v>77.595</v>
      </c>
      <c r="Q9" s="3">
        <v>3</v>
      </c>
    </row>
    <row r="10" spans="1:17" ht="45" customHeight="1">
      <c r="A10" s="4" t="s">
        <v>21</v>
      </c>
      <c r="B10" s="4" t="s">
        <v>22</v>
      </c>
      <c r="C10" s="4" t="s">
        <v>44</v>
      </c>
      <c r="D10" s="4" t="s">
        <v>45</v>
      </c>
      <c r="E10" s="7">
        <v>1</v>
      </c>
      <c r="F10" s="4" t="s">
        <v>46</v>
      </c>
      <c r="G10" s="4" t="s">
        <v>18</v>
      </c>
      <c r="H10" s="4" t="s">
        <v>47</v>
      </c>
      <c r="I10" s="4">
        <v>69.6</v>
      </c>
      <c r="J10" s="4">
        <v>73</v>
      </c>
      <c r="K10" s="3"/>
      <c r="L10" s="3"/>
      <c r="M10" s="4">
        <v>71.13</v>
      </c>
      <c r="N10" s="3"/>
      <c r="O10" s="4" t="s">
        <v>52</v>
      </c>
      <c r="P10" s="3">
        <f t="shared" si="0"/>
        <v>75.815</v>
      </c>
      <c r="Q10" s="3">
        <v>1</v>
      </c>
    </row>
    <row r="11" spans="1:17" ht="45" customHeight="1">
      <c r="A11" s="4" t="s">
        <v>21</v>
      </c>
      <c r="B11" s="4" t="s">
        <v>22</v>
      </c>
      <c r="C11" s="4" t="s">
        <v>44</v>
      </c>
      <c r="D11" s="4" t="s">
        <v>45</v>
      </c>
      <c r="E11" s="7"/>
      <c r="F11" s="4" t="s">
        <v>48</v>
      </c>
      <c r="G11" s="4" t="s">
        <v>18</v>
      </c>
      <c r="H11" s="4" t="s">
        <v>49</v>
      </c>
      <c r="I11" s="4">
        <v>64.8</v>
      </c>
      <c r="J11" s="4">
        <v>75.5</v>
      </c>
      <c r="K11" s="3"/>
      <c r="L11" s="3"/>
      <c r="M11" s="4">
        <v>69.615</v>
      </c>
      <c r="N11" s="3"/>
      <c r="O11" s="4" t="s">
        <v>53</v>
      </c>
      <c r="P11" s="3">
        <f t="shared" si="0"/>
        <v>73.6575</v>
      </c>
      <c r="Q11" s="3">
        <v>2</v>
      </c>
    </row>
    <row r="12" spans="1:17" ht="45" customHeight="1">
      <c r="A12" s="4" t="s">
        <v>21</v>
      </c>
      <c r="B12" s="4" t="s">
        <v>22</v>
      </c>
      <c r="C12" s="4" t="s">
        <v>44</v>
      </c>
      <c r="D12" s="4" t="s">
        <v>45</v>
      </c>
      <c r="E12" s="7"/>
      <c r="F12" s="4" t="s">
        <v>50</v>
      </c>
      <c r="G12" s="4" t="s">
        <v>18</v>
      </c>
      <c r="H12" s="4" t="s">
        <v>51</v>
      </c>
      <c r="I12" s="4">
        <v>68.8</v>
      </c>
      <c r="J12" s="4">
        <v>71</v>
      </c>
      <c r="K12" s="3"/>
      <c r="L12" s="3"/>
      <c r="M12" s="4">
        <v>69.79</v>
      </c>
      <c r="N12" s="3"/>
      <c r="O12" s="4" t="s">
        <v>54</v>
      </c>
      <c r="P12" s="3">
        <f t="shared" si="0"/>
        <v>73.045</v>
      </c>
      <c r="Q12" s="3">
        <v>3</v>
      </c>
    </row>
    <row r="13" spans="1:17" ht="45" customHeight="1">
      <c r="A13" s="4" t="s">
        <v>21</v>
      </c>
      <c r="B13" s="4" t="s">
        <v>93</v>
      </c>
      <c r="C13" s="4" t="s">
        <v>55</v>
      </c>
      <c r="D13" s="4" t="s">
        <v>56</v>
      </c>
      <c r="E13" s="10">
        <v>1</v>
      </c>
      <c r="F13" s="4" t="s">
        <v>59</v>
      </c>
      <c r="G13" s="4" t="s">
        <v>18</v>
      </c>
      <c r="H13" s="4" t="s">
        <v>60</v>
      </c>
      <c r="I13" s="4">
        <v>71.2</v>
      </c>
      <c r="J13" s="4">
        <v>69.5</v>
      </c>
      <c r="K13" s="2"/>
      <c r="L13" s="2"/>
      <c r="M13" s="4">
        <v>70.435</v>
      </c>
      <c r="N13" s="2"/>
      <c r="O13" s="4" t="s">
        <v>80</v>
      </c>
      <c r="P13" s="3">
        <f t="shared" si="0"/>
        <v>75.3675</v>
      </c>
      <c r="Q13" s="3">
        <v>1</v>
      </c>
    </row>
    <row r="14" spans="1:17" ht="45" customHeight="1">
      <c r="A14" s="4" t="s">
        <v>21</v>
      </c>
      <c r="B14" s="4" t="s">
        <v>93</v>
      </c>
      <c r="C14" s="4" t="s">
        <v>55</v>
      </c>
      <c r="D14" s="4" t="s">
        <v>56</v>
      </c>
      <c r="E14" s="11"/>
      <c r="F14" s="4" t="s">
        <v>61</v>
      </c>
      <c r="G14" s="4" t="s">
        <v>18</v>
      </c>
      <c r="H14" s="4" t="s">
        <v>62</v>
      </c>
      <c r="I14" s="4">
        <v>67.2</v>
      </c>
      <c r="J14" s="4">
        <v>74</v>
      </c>
      <c r="K14" s="2"/>
      <c r="L14" s="2"/>
      <c r="M14" s="4">
        <v>70.26</v>
      </c>
      <c r="N14" s="2"/>
      <c r="O14" s="4" t="s">
        <v>81</v>
      </c>
      <c r="P14" s="3">
        <f t="shared" si="0"/>
        <v>74.73</v>
      </c>
      <c r="Q14" s="3">
        <v>2</v>
      </c>
    </row>
    <row r="15" spans="1:17" ht="45" customHeight="1">
      <c r="A15" s="4" t="s">
        <v>21</v>
      </c>
      <c r="B15" s="4" t="s">
        <v>93</v>
      </c>
      <c r="C15" s="4" t="s">
        <v>55</v>
      </c>
      <c r="D15" s="4" t="s">
        <v>56</v>
      </c>
      <c r="E15" s="12"/>
      <c r="F15" s="4" t="s">
        <v>63</v>
      </c>
      <c r="G15" s="4" t="s">
        <v>17</v>
      </c>
      <c r="H15" s="4" t="s">
        <v>64</v>
      </c>
      <c r="I15" s="4" t="s">
        <v>65</v>
      </c>
      <c r="J15" s="4" t="s">
        <v>66</v>
      </c>
      <c r="K15" s="2"/>
      <c r="L15" s="2"/>
      <c r="M15" s="4" t="s">
        <v>79</v>
      </c>
      <c r="N15" s="2"/>
      <c r="O15" s="4" t="s">
        <v>82</v>
      </c>
      <c r="P15" s="3">
        <f t="shared" si="0"/>
        <v>71.83</v>
      </c>
      <c r="Q15" s="3">
        <v>3</v>
      </c>
    </row>
    <row r="16" spans="1:17" ht="45" customHeight="1">
      <c r="A16" s="4" t="s">
        <v>21</v>
      </c>
      <c r="B16" s="4" t="s">
        <v>94</v>
      </c>
      <c r="C16" s="4" t="s">
        <v>91</v>
      </c>
      <c r="D16" s="4" t="s">
        <v>57</v>
      </c>
      <c r="E16" s="7">
        <v>1</v>
      </c>
      <c r="F16" s="4" t="s">
        <v>67</v>
      </c>
      <c r="G16" s="4" t="s">
        <v>17</v>
      </c>
      <c r="H16" s="4" t="s">
        <v>68</v>
      </c>
      <c r="I16" s="4">
        <v>72</v>
      </c>
      <c r="J16" s="4">
        <v>71</v>
      </c>
      <c r="K16" s="3"/>
      <c r="L16" s="3"/>
      <c r="M16" s="4">
        <v>71.55</v>
      </c>
      <c r="N16" s="3"/>
      <c r="O16" s="4" t="s">
        <v>83</v>
      </c>
      <c r="P16" s="3">
        <f t="shared" si="0"/>
        <v>76.675</v>
      </c>
      <c r="Q16" s="3">
        <v>1</v>
      </c>
    </row>
    <row r="17" spans="1:17" ht="45" customHeight="1">
      <c r="A17" s="4" t="s">
        <v>21</v>
      </c>
      <c r="B17" s="4" t="s">
        <v>94</v>
      </c>
      <c r="C17" s="4" t="s">
        <v>91</v>
      </c>
      <c r="D17" s="4" t="s">
        <v>57</v>
      </c>
      <c r="E17" s="7"/>
      <c r="F17" s="4" t="s">
        <v>69</v>
      </c>
      <c r="G17" s="4" t="s">
        <v>17</v>
      </c>
      <c r="H17" s="4" t="s">
        <v>70</v>
      </c>
      <c r="I17" s="4">
        <v>75.2</v>
      </c>
      <c r="J17" s="4">
        <v>73.5</v>
      </c>
      <c r="K17" s="3"/>
      <c r="L17" s="3"/>
      <c r="M17" s="4">
        <v>74.435</v>
      </c>
      <c r="N17" s="3"/>
      <c r="O17" s="4" t="s">
        <v>84</v>
      </c>
      <c r="P17" s="3">
        <f t="shared" si="0"/>
        <v>75.9175</v>
      </c>
      <c r="Q17" s="3">
        <v>2</v>
      </c>
    </row>
    <row r="18" spans="1:17" ht="45" customHeight="1">
      <c r="A18" s="4" t="s">
        <v>21</v>
      </c>
      <c r="B18" s="4" t="s">
        <v>94</v>
      </c>
      <c r="C18" s="4" t="s">
        <v>91</v>
      </c>
      <c r="D18" s="4" t="s">
        <v>57</v>
      </c>
      <c r="E18" s="7"/>
      <c r="F18" s="4" t="s">
        <v>71</v>
      </c>
      <c r="G18" s="4" t="s">
        <v>17</v>
      </c>
      <c r="H18" s="4" t="s">
        <v>72</v>
      </c>
      <c r="I18" s="4">
        <v>65.6</v>
      </c>
      <c r="J18" s="4">
        <v>64</v>
      </c>
      <c r="K18" s="3"/>
      <c r="L18" s="3"/>
      <c r="M18" s="4">
        <v>64.88</v>
      </c>
      <c r="N18" s="3"/>
      <c r="O18" s="4" t="s">
        <v>85</v>
      </c>
      <c r="P18" s="3">
        <f t="shared" si="0"/>
        <v>70.84</v>
      </c>
      <c r="Q18" s="3">
        <v>3</v>
      </c>
    </row>
    <row r="19" spans="1:17" ht="45" customHeight="1">
      <c r="A19" s="4" t="s">
        <v>21</v>
      </c>
      <c r="B19" s="4" t="s">
        <v>94</v>
      </c>
      <c r="C19" s="4" t="s">
        <v>92</v>
      </c>
      <c r="D19" s="4" t="s">
        <v>58</v>
      </c>
      <c r="E19" s="10">
        <v>1</v>
      </c>
      <c r="F19" s="4" t="s">
        <v>73</v>
      </c>
      <c r="G19" s="4" t="s">
        <v>17</v>
      </c>
      <c r="H19" s="4" t="s">
        <v>74</v>
      </c>
      <c r="I19" s="4">
        <v>67.2</v>
      </c>
      <c r="J19" s="4">
        <v>69</v>
      </c>
      <c r="K19" s="2"/>
      <c r="L19" s="2"/>
      <c r="M19" s="4">
        <v>68.01</v>
      </c>
      <c r="N19" s="2"/>
      <c r="O19" s="4" t="s">
        <v>86</v>
      </c>
      <c r="P19" s="3">
        <f t="shared" si="0"/>
        <v>73.45500000000001</v>
      </c>
      <c r="Q19" s="3">
        <v>1</v>
      </c>
    </row>
    <row r="20" spans="1:17" ht="45" customHeight="1">
      <c r="A20" s="4" t="s">
        <v>21</v>
      </c>
      <c r="B20" s="4" t="s">
        <v>94</v>
      </c>
      <c r="C20" s="4" t="s">
        <v>92</v>
      </c>
      <c r="D20" s="4" t="s">
        <v>58</v>
      </c>
      <c r="E20" s="11"/>
      <c r="F20" s="4" t="s">
        <v>75</v>
      </c>
      <c r="G20" s="4" t="s">
        <v>17</v>
      </c>
      <c r="H20" s="4" t="s">
        <v>76</v>
      </c>
      <c r="I20" s="4">
        <v>64</v>
      </c>
      <c r="J20" s="4">
        <v>68.5</v>
      </c>
      <c r="K20" s="2"/>
      <c r="L20" s="2"/>
      <c r="M20" s="4">
        <v>66.025</v>
      </c>
      <c r="N20" s="2"/>
      <c r="O20" s="4" t="s">
        <v>87</v>
      </c>
      <c r="P20" s="3">
        <f t="shared" si="0"/>
        <v>71.61250000000001</v>
      </c>
      <c r="Q20" s="3">
        <v>2</v>
      </c>
    </row>
    <row r="21" spans="1:17" ht="45" customHeight="1">
      <c r="A21" s="4" t="s">
        <v>21</v>
      </c>
      <c r="B21" s="4" t="s">
        <v>94</v>
      </c>
      <c r="C21" s="4" t="s">
        <v>92</v>
      </c>
      <c r="D21" s="4" t="s">
        <v>58</v>
      </c>
      <c r="E21" s="12"/>
      <c r="F21" s="4" t="s">
        <v>77</v>
      </c>
      <c r="G21" s="4" t="s">
        <v>17</v>
      </c>
      <c r="H21" s="4" t="s">
        <v>78</v>
      </c>
      <c r="I21" s="4">
        <v>60</v>
      </c>
      <c r="J21" s="4">
        <v>70</v>
      </c>
      <c r="K21" s="2"/>
      <c r="L21" s="2"/>
      <c r="M21" s="4">
        <v>64.5</v>
      </c>
      <c r="N21" s="2"/>
      <c r="O21" s="4" t="s">
        <v>88</v>
      </c>
      <c r="P21" s="3">
        <f t="shared" si="0"/>
        <v>70.25</v>
      </c>
      <c r="Q21" s="3">
        <v>3</v>
      </c>
    </row>
    <row r="22" spans="11:17" ht="15" customHeight="1">
      <c r="K22" s="8" t="s">
        <v>20</v>
      </c>
      <c r="L22" s="8"/>
      <c r="M22" s="8"/>
      <c r="N22" s="8"/>
      <c r="O22" s="8"/>
      <c r="P22" s="8"/>
      <c r="Q22" s="8"/>
    </row>
    <row r="23" spans="11:17" ht="15" customHeight="1">
      <c r="K23" s="9"/>
      <c r="L23" s="9"/>
      <c r="M23" s="9"/>
      <c r="N23" s="9"/>
      <c r="O23" s="9"/>
      <c r="P23" s="9"/>
      <c r="Q23" s="9"/>
    </row>
    <row r="24" spans="11:17" ht="15" customHeight="1">
      <c r="K24" s="9"/>
      <c r="L24" s="9"/>
      <c r="M24" s="9"/>
      <c r="N24" s="9"/>
      <c r="O24" s="9"/>
      <c r="P24" s="9"/>
      <c r="Q24" s="9"/>
    </row>
  </sheetData>
  <sheetProtection/>
  <mergeCells count="9">
    <mergeCell ref="A1:Q1"/>
    <mergeCell ref="A2:Q2"/>
    <mergeCell ref="E4:E6"/>
    <mergeCell ref="K22:Q24"/>
    <mergeCell ref="E7:E9"/>
    <mergeCell ref="E10:E12"/>
    <mergeCell ref="E13:E15"/>
    <mergeCell ref="E16:E18"/>
    <mergeCell ref="E19:E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cp:lastPrinted>2023-04-25T00:40:52Z</cp:lastPrinted>
  <dcterms:created xsi:type="dcterms:W3CDTF">2018-05-26T19:28:41Z</dcterms:created>
  <dcterms:modified xsi:type="dcterms:W3CDTF">2023-04-25T06:22:54Z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2052-10.1.0.7325</vt:lpwstr>
  </property>
</Properties>
</file>