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30" windowHeight="7170" activeTab="0"/>
  </bookViews>
  <sheets>
    <sheet name="人员名单" sheetId="1" r:id="rId1"/>
  </sheets>
  <definedNames>
    <definedName name="九三学社">#REF!</definedName>
    <definedName name="农工党">#REF!</definedName>
    <definedName name="省财政厅">#REF!</definedName>
    <definedName name="省残联">#REF!</definedName>
    <definedName name="省档案局">#REF!</definedName>
    <definedName name="省发改委">#REF!</definedName>
    <definedName name="省法院">#REF!</definedName>
    <definedName name="省公安厅">#REF!</definedName>
    <definedName name="省公共监督">#REF!</definedName>
    <definedName name="省公共交易">#REF!</definedName>
    <definedName name="省供销社">#REF!</definedName>
    <definedName name="省广电局">#REF!</definedName>
    <definedName name="省国资委">#REF!</definedName>
    <definedName name="省机关工委">#REF!</definedName>
    <definedName name="省机关事务">#REF!</definedName>
    <definedName name="省纪委">#REF!</definedName>
    <definedName name="省检察院">#REF!</definedName>
    <definedName name="省交通厅">#REF!</definedName>
    <definedName name="省金融监管">#REF!</definedName>
    <definedName name="省经信厅">#REF!</definedName>
    <definedName name="省科技厅">#REF!</definedName>
    <definedName name="省老干局">#REF!</definedName>
    <definedName name="省民宗委">#REF!</definedName>
    <definedName name="省农业发展">#REF!</definedName>
    <definedName name="省农业厅">#REF!</definedName>
    <definedName name="省人大">#REF!</definedName>
    <definedName name="省人社厅">#REF!</definedName>
    <definedName name="省审计厅">#REF!</definedName>
    <definedName name="省市场监督">#REF!</definedName>
    <definedName name="省水利厅">#REF!</definedName>
    <definedName name="省司法厅">#REF!</definedName>
    <definedName name="省台办">#REF!</definedName>
    <definedName name="省统计局">#REF!</definedName>
    <definedName name="省统战部">#REF!</definedName>
    <definedName name="省退役军人">#REF!</definedName>
    <definedName name="省委党校">#REF!</definedName>
    <definedName name="省卫健委">#REF!</definedName>
    <definedName name="省文旅厅">#REF!</definedName>
    <definedName name="省乡村振兴">#REF!</definedName>
    <definedName name="省药监局">#REF!</definedName>
    <definedName name="省医保局">#REF!</definedName>
    <definedName name="省应急厅">#REF!</definedName>
    <definedName name="省政府研究">#REF!</definedName>
    <definedName name="省住建厅">#REF!</definedName>
    <definedName name="省自然资源">#REF!</definedName>
    <definedName name="省总工会">#REF!</definedName>
    <definedName name="团省委">#REF!</definedName>
  </definedNames>
  <calcPr fullCalcOnLoad="1"/>
</workbook>
</file>

<file path=xl/sharedStrings.xml><?xml version="1.0" encoding="utf-8"?>
<sst xmlns="http://schemas.openxmlformats.org/spreadsheetml/2006/main" count="58" uniqueCount="36">
  <si>
    <t>中共湖北省委台湾工作办公室2023年度考试录用公务员综合成绩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</si>
  <si>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</si>
  <si>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</si>
  <si>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</si>
  <si>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</si>
  <si>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</si>
  <si>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</si>
  <si>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</si>
  <si>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</si>
  <si>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</si>
  <si>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</si>
  <si>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笔试折算分数</t>
  </si>
  <si>
    <t>面试分数</t>
  </si>
  <si>
    <t>综合成绩</t>
  </si>
  <si>
    <t>排名</t>
  </si>
  <si>
    <t>中共湖北省委台湾工作办公室</t>
  </si>
  <si>
    <t>省委台办</t>
  </si>
  <si>
    <t>办公室综合岗</t>
  </si>
  <si>
    <t>14230201015000001</t>
  </si>
  <si>
    <t>苏成伟</t>
  </si>
  <si>
    <t>男</t>
  </si>
  <si>
    <t>142301712627</t>
  </si>
  <si>
    <t>董子麟</t>
  </si>
  <si>
    <t>142301703926</t>
  </si>
  <si>
    <t>关云珲</t>
  </si>
  <si>
    <t>142301807915</t>
  </si>
  <si>
    <t>政策研究岗</t>
  </si>
  <si>
    <t>14230201015000002</t>
  </si>
  <si>
    <t>李䶮旻</t>
  </si>
  <si>
    <t>女</t>
  </si>
  <si>
    <t>142301802419</t>
  </si>
  <si>
    <t>杨孟夏</t>
  </si>
  <si>
    <t>142301712911</t>
  </si>
  <si>
    <t>刘  新</t>
  </si>
  <si>
    <t>142301808013</t>
  </si>
  <si>
    <t xml:space="preserve">                                                                                                                      
                                                                                                                      中共湖北省委台湾工作办公室
                                                                                                                        2023年4月24日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</si>
</sst>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1"/>
      <name val="仿宋_GB2312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</cellStyleXfs>
  <cellXfs count="13">
    <xf numFmtId="0" fontId="0" fillId="0" borderId="0" xfId="0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5" fillId="0" borderId="9" xfId="63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vertical="center" wrapText="1"/>
      <protection/>
    </xf>
    <xf numFmtId="0" fontId="5" fillId="0" borderId="0" xfId="63" applyFont="1" applyAlignment="1">
      <alignment horizontal="center" vertical="top" wrapText="1"/>
      <protection/>
    </xf>
    <xf numFmtId="0" fontId="1" fillId="0" borderId="0" xfId="63" applyFont="1" applyAlignment="1">
      <alignment horizontal="center" vertical="top" wrapText="1"/>
      <protection/>
    </xf>
    <xf numFmtId="0" fontId="43" fillId="0" borderId="9" xfId="0" applyFont="1" applyFill="1" applyBorder="1" applyAlignment="1">
      <alignment horizontal="center" vertical="center"/>
    </xf>
    <xf numFmtId="0" fontId="5" fillId="0" borderId="9" xfId="63" applyFont="1" applyBorder="1" applyAlignment="1" quotePrefix="1">
      <alignment vertical="center" wrapText="1"/>
      <protection/>
    </xf>
    <xf numFmtId="0" fontId="5" fillId="0" borderId="9" xfId="63" applyFont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="80" zoomScaleNormal="80" zoomScaleSheetLayoutView="100" workbookViewId="0" topLeftCell="A1">
      <selection activeCell="A1" sqref="A1:N1"/>
    </sheetView>
  </sheetViews>
  <sheetFormatPr defaultColWidth="10.28125" defaultRowHeight="12"/>
  <cols>
    <col min="1" max="1" width="21.8515625" style="1" customWidth="1"/>
    <col min="2" max="2" width="17.140625" style="1" customWidth="1"/>
    <col min="3" max="3" width="17.8515625" style="2" customWidth="1"/>
    <col min="4" max="4" width="23.421875" style="1" customWidth="1"/>
    <col min="5" max="5" width="6.57421875" style="2" customWidth="1"/>
    <col min="6" max="6" width="10.28125" style="2" customWidth="1"/>
    <col min="7" max="7" width="7.8515625" style="2" customWidth="1"/>
    <col min="8" max="8" width="20.28125" style="2" customWidth="1"/>
    <col min="9" max="9" width="9.8515625" style="2" customWidth="1"/>
    <col min="10" max="10" width="8.7109375" style="2" customWidth="1"/>
    <col min="11" max="11" width="9.421875" style="2" customWidth="1"/>
    <col min="12" max="12" width="8.7109375" style="2" customWidth="1"/>
    <col min="13" max="13" width="14.28125" style="1" customWidth="1"/>
    <col min="14" max="16384" width="10.28125" style="1" customWidth="1"/>
  </cols>
  <sheetData>
    <row r="1" spans="1:14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5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61.5" customHeight="1">
      <c r="A3" s="5" t="s">
        <v>15</v>
      </c>
      <c r="B3" s="6" t="s">
        <v>16</v>
      </c>
      <c r="C3" s="6" t="s">
        <v>17</v>
      </c>
      <c r="D3" s="11" t="s">
        <v>18</v>
      </c>
      <c r="E3" s="6">
        <v>1</v>
      </c>
      <c r="F3" s="6" t="s">
        <v>19</v>
      </c>
      <c r="G3" s="6" t="s">
        <v>20</v>
      </c>
      <c r="H3" s="12" t="s">
        <v>21</v>
      </c>
      <c r="I3" s="6">
        <v>72</v>
      </c>
      <c r="J3" s="6">
        <v>68</v>
      </c>
      <c r="K3" s="6">
        <v>70.2</v>
      </c>
      <c r="L3" s="6">
        <v>75</v>
      </c>
      <c r="M3" s="5">
        <f aca="true" t="shared" si="0" ref="M3:M8">K3*0.5+L3*0.5</f>
        <v>72.6</v>
      </c>
      <c r="N3" s="10">
        <v>1</v>
      </c>
    </row>
    <row r="4" spans="1:14" ht="61.5" customHeight="1">
      <c r="A4" s="5" t="s">
        <v>15</v>
      </c>
      <c r="B4" s="6" t="s">
        <v>16</v>
      </c>
      <c r="C4" s="6" t="s">
        <v>17</v>
      </c>
      <c r="D4" s="11" t="s">
        <v>18</v>
      </c>
      <c r="E4" s="6">
        <v>1</v>
      </c>
      <c r="F4" s="6" t="s">
        <v>22</v>
      </c>
      <c r="G4" s="6" t="s">
        <v>20</v>
      </c>
      <c r="H4" s="12" t="s">
        <v>23</v>
      </c>
      <c r="I4" s="6">
        <v>76.8</v>
      </c>
      <c r="J4" s="6">
        <v>67.5</v>
      </c>
      <c r="K4" s="6">
        <v>72.615</v>
      </c>
      <c r="L4" s="6">
        <v>71.8</v>
      </c>
      <c r="M4" s="5">
        <f t="shared" si="0"/>
        <v>72.2075</v>
      </c>
      <c r="N4" s="10">
        <v>2</v>
      </c>
    </row>
    <row r="5" spans="1:14" ht="61.5" customHeight="1">
      <c r="A5" s="5" t="s">
        <v>15</v>
      </c>
      <c r="B5" s="6" t="s">
        <v>16</v>
      </c>
      <c r="C5" s="6" t="s">
        <v>17</v>
      </c>
      <c r="D5" s="11" t="s">
        <v>18</v>
      </c>
      <c r="E5" s="6">
        <v>1</v>
      </c>
      <c r="F5" s="6" t="s">
        <v>24</v>
      </c>
      <c r="G5" s="6" t="s">
        <v>20</v>
      </c>
      <c r="H5" s="12" t="s">
        <v>25</v>
      </c>
      <c r="I5" s="6">
        <v>71.2</v>
      </c>
      <c r="J5" s="6">
        <v>71.5</v>
      </c>
      <c r="K5" s="6">
        <v>71.335</v>
      </c>
      <c r="L5" s="6">
        <v>71.2</v>
      </c>
      <c r="M5" s="5">
        <f t="shared" si="0"/>
        <v>71.2675</v>
      </c>
      <c r="N5" s="10">
        <v>3</v>
      </c>
    </row>
    <row r="6" spans="1:14" ht="61.5" customHeight="1">
      <c r="A6" s="5" t="s">
        <v>15</v>
      </c>
      <c r="B6" s="6" t="s">
        <v>16</v>
      </c>
      <c r="C6" s="6" t="s">
        <v>26</v>
      </c>
      <c r="D6" s="11" t="s">
        <v>27</v>
      </c>
      <c r="E6" s="6">
        <v>1</v>
      </c>
      <c r="F6" s="6" t="s">
        <v>28</v>
      </c>
      <c r="G6" s="6" t="s">
        <v>29</v>
      </c>
      <c r="H6" s="12" t="s">
        <v>30</v>
      </c>
      <c r="I6" s="6">
        <v>78.4</v>
      </c>
      <c r="J6" s="6">
        <v>72.5</v>
      </c>
      <c r="K6" s="6">
        <v>75.745</v>
      </c>
      <c r="L6" s="6">
        <v>82.8</v>
      </c>
      <c r="M6" s="5">
        <f t="shared" si="0"/>
        <v>79.27250000000001</v>
      </c>
      <c r="N6" s="10">
        <v>1</v>
      </c>
    </row>
    <row r="7" spans="1:14" ht="61.5" customHeight="1">
      <c r="A7" s="5" t="s">
        <v>15</v>
      </c>
      <c r="B7" s="6" t="s">
        <v>16</v>
      </c>
      <c r="C7" s="6" t="s">
        <v>26</v>
      </c>
      <c r="D7" s="11" t="s">
        <v>27</v>
      </c>
      <c r="E7" s="6">
        <v>1</v>
      </c>
      <c r="F7" s="6" t="s">
        <v>31</v>
      </c>
      <c r="G7" s="6" t="s">
        <v>20</v>
      </c>
      <c r="H7" s="12" t="s">
        <v>32</v>
      </c>
      <c r="I7" s="6">
        <v>69.6</v>
      </c>
      <c r="J7" s="6">
        <v>78</v>
      </c>
      <c r="K7" s="6">
        <v>73.38</v>
      </c>
      <c r="L7" s="6">
        <v>83</v>
      </c>
      <c r="M7" s="5">
        <f t="shared" si="0"/>
        <v>78.19</v>
      </c>
      <c r="N7" s="10">
        <v>2</v>
      </c>
    </row>
    <row r="8" spans="1:14" ht="61.5" customHeight="1">
      <c r="A8" s="5" t="s">
        <v>15</v>
      </c>
      <c r="B8" s="6" t="s">
        <v>16</v>
      </c>
      <c r="C8" s="6" t="s">
        <v>26</v>
      </c>
      <c r="D8" s="11" t="s">
        <v>27</v>
      </c>
      <c r="E8" s="6">
        <v>1</v>
      </c>
      <c r="F8" s="6" t="s">
        <v>33</v>
      </c>
      <c r="G8" s="6" t="s">
        <v>20</v>
      </c>
      <c r="H8" s="12" t="s">
        <v>34</v>
      </c>
      <c r="I8" s="6">
        <v>68.8</v>
      </c>
      <c r="J8" s="6">
        <v>75.5</v>
      </c>
      <c r="K8" s="6">
        <v>71.815</v>
      </c>
      <c r="L8" s="6">
        <v>75.8</v>
      </c>
      <c r="M8" s="5">
        <f t="shared" si="0"/>
        <v>73.8075</v>
      </c>
      <c r="N8" s="10">
        <v>3</v>
      </c>
    </row>
    <row r="9" spans="1:14" ht="96.75" customHeight="1">
      <c r="A9" s="8" t="s">
        <v>35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</sheetData>
  <sheetProtection/>
  <mergeCells count="2">
    <mergeCell ref="A1:N1"/>
    <mergeCell ref="A9:N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</cp:lastModifiedBy>
  <dcterms:created xsi:type="dcterms:W3CDTF">2023-03-23T05:15:04Z</dcterms:created>
  <dcterms:modified xsi:type="dcterms:W3CDTF">2023-04-24T08:42:53Z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6C9793DB7B334683B743BA46176A754C_13</vt:lpwstr>
  </property>
  <property fmtid="{D5CDD505-2E9C-101B-9397-08002B2CF9AE}" pid="4" name="KSOProductBuildV">
    <vt:lpwstr>2052-11.1.0.14036</vt:lpwstr>
  </property>
</Properties>
</file>