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005"/>
  </bookViews>
  <sheets>
    <sheet name="面试成绩" sheetId="2" r:id="rId1"/>
  </sheets>
  <definedNames>
    <definedName name="_xlnm._FilterDatabase" localSheetId="0" hidden="1">面试成绩!$A$2:$O$36</definedName>
  </definedNames>
  <calcPr calcId="124519"/>
</workbook>
</file>

<file path=xl/calcChain.xml><?xml version="1.0" encoding="utf-8"?>
<calcChain xmlns="http://schemas.openxmlformats.org/spreadsheetml/2006/main">
  <c r="M3" i="2"/>
  <c r="M5"/>
  <c r="M6"/>
  <c r="M7"/>
  <c r="M8"/>
  <c r="M11"/>
  <c r="M10"/>
  <c r="M9"/>
  <c r="M13"/>
  <c r="M12"/>
  <c r="M16"/>
  <c r="M14"/>
  <c r="M15"/>
  <c r="M17"/>
  <c r="M18"/>
  <c r="M19"/>
  <c r="M20"/>
  <c r="M21"/>
  <c r="M22"/>
  <c r="M23"/>
  <c r="M24"/>
  <c r="M25"/>
  <c r="M26"/>
  <c r="M27"/>
  <c r="M29"/>
  <c r="M28"/>
  <c r="M30"/>
  <c r="M31"/>
  <c r="M36"/>
  <c r="M32"/>
  <c r="M33"/>
  <c r="M34"/>
  <c r="M35"/>
  <c r="M4"/>
</calcChain>
</file>

<file path=xl/sharedStrings.xml><?xml version="1.0" encoding="utf-8"?>
<sst xmlns="http://schemas.openxmlformats.org/spreadsheetml/2006/main" count="254" uniqueCount="112">
  <si>
    <t>序号</t>
  </si>
  <si>
    <t>招聘单位</t>
  </si>
  <si>
    <t>招聘岗位</t>
  </si>
  <si>
    <t>考号</t>
  </si>
  <si>
    <t>学历</t>
  </si>
  <si>
    <t>学位</t>
  </si>
  <si>
    <t>所学专业</t>
  </si>
  <si>
    <t>毕业院校</t>
  </si>
  <si>
    <t>职业能力倾向测验</t>
  </si>
  <si>
    <t>综合应用能力</t>
  </si>
  <si>
    <t>笔试总成绩</t>
  </si>
  <si>
    <t>面试成绩</t>
  </si>
  <si>
    <t>总成绩</t>
  </si>
  <si>
    <t>是否进入体检</t>
  </si>
  <si>
    <t>备注</t>
  </si>
  <si>
    <t>教师岗</t>
  </si>
  <si>
    <t>是</t>
  </si>
  <si>
    <t>否</t>
  </si>
  <si>
    <t>新闻制作岗</t>
  </si>
  <si>
    <t>综合管理岗</t>
  </si>
  <si>
    <t>政策研究岗</t>
  </si>
  <si>
    <t>法律咨询岗</t>
  </si>
  <si>
    <t>土地管理岗</t>
  </si>
  <si>
    <t>财务会计岗</t>
  </si>
  <si>
    <t>测绘岗</t>
  </si>
  <si>
    <t>规划岗</t>
  </si>
  <si>
    <t>巫山县事业单位2023年一季度公开招聘工作人员笔试面试总成绩</t>
    <phoneticPr fontId="5" type="noConversion"/>
  </si>
  <si>
    <r>
      <rPr>
        <sz val="12"/>
        <color theme="1"/>
        <rFont val="方正仿宋_GBK"/>
        <charset val="134"/>
      </rPr>
      <t>中共巫山县委党校</t>
    </r>
  </si>
  <si>
    <r>
      <rPr>
        <sz val="12"/>
        <color theme="1"/>
        <rFont val="方正仿宋_GBK"/>
        <charset val="134"/>
      </rPr>
      <t>研究生</t>
    </r>
  </si>
  <si>
    <r>
      <rPr>
        <sz val="12"/>
        <color theme="1"/>
        <rFont val="方正仿宋_GBK"/>
        <charset val="134"/>
      </rPr>
      <t>硕士</t>
    </r>
  </si>
  <si>
    <r>
      <rPr>
        <sz val="12"/>
        <color theme="1"/>
        <rFont val="方正仿宋_GBK"/>
        <charset val="134"/>
      </rPr>
      <t>国际关系</t>
    </r>
  </si>
  <si>
    <r>
      <rPr>
        <sz val="12"/>
        <color theme="1"/>
        <rFont val="方正仿宋_GBK"/>
        <charset val="134"/>
      </rPr>
      <t>外交学院</t>
    </r>
  </si>
  <si>
    <r>
      <rPr>
        <sz val="12"/>
        <color theme="1"/>
        <rFont val="方正仿宋_GBK"/>
        <family val="4"/>
        <charset val="134"/>
      </rPr>
      <t>中共巫山县委党校</t>
    </r>
  </si>
  <si>
    <r>
      <rPr>
        <sz val="12"/>
        <color theme="1"/>
        <rFont val="方正仿宋_GBK"/>
        <family val="4"/>
        <charset val="134"/>
      </rPr>
      <t>研究生</t>
    </r>
  </si>
  <si>
    <r>
      <rPr>
        <sz val="12"/>
        <color theme="1"/>
        <rFont val="方正仿宋_GBK"/>
        <family val="4"/>
        <charset val="134"/>
      </rPr>
      <t>硕士</t>
    </r>
  </si>
  <si>
    <r>
      <rPr>
        <sz val="12"/>
        <color theme="1"/>
        <rFont val="方正仿宋_GBK"/>
        <family val="4"/>
        <charset val="134"/>
      </rPr>
      <t>外国哲学</t>
    </r>
  </si>
  <si>
    <r>
      <rPr>
        <sz val="12"/>
        <color theme="1"/>
        <rFont val="方正仿宋_GBK"/>
        <family val="4"/>
        <charset val="134"/>
      </rPr>
      <t>四川大学</t>
    </r>
  </si>
  <si>
    <r>
      <rPr>
        <sz val="12"/>
        <color theme="1"/>
        <rFont val="方正仿宋_GBK"/>
        <charset val="134"/>
      </rPr>
      <t>马克思主义中国化研究</t>
    </r>
  </si>
  <si>
    <r>
      <rPr>
        <sz val="12"/>
        <color theme="1"/>
        <rFont val="方正仿宋_GBK"/>
        <charset val="134"/>
      </rPr>
      <t>重庆理工大学</t>
    </r>
  </si>
  <si>
    <r>
      <rPr>
        <sz val="12"/>
        <color theme="1"/>
        <rFont val="方正仿宋_GBK"/>
        <family val="4"/>
        <charset val="134"/>
      </rPr>
      <t>巫山县融媒体中心</t>
    </r>
  </si>
  <si>
    <r>
      <rPr>
        <sz val="12"/>
        <color theme="1"/>
        <rFont val="方正仿宋_GBK"/>
        <family val="4"/>
        <charset val="134"/>
      </rPr>
      <t>本科</t>
    </r>
  </si>
  <si>
    <r>
      <rPr>
        <sz val="12"/>
        <color theme="1"/>
        <rFont val="方正仿宋_GBK"/>
        <family val="4"/>
        <charset val="134"/>
      </rPr>
      <t>学士</t>
    </r>
  </si>
  <si>
    <r>
      <rPr>
        <sz val="12"/>
        <color theme="1"/>
        <rFont val="方正仿宋_GBK"/>
        <family val="4"/>
        <charset val="134"/>
      </rPr>
      <t>传播学</t>
    </r>
  </si>
  <si>
    <r>
      <rPr>
        <sz val="12"/>
        <color theme="1"/>
        <rFont val="方正仿宋_GBK"/>
        <family val="4"/>
        <charset val="134"/>
      </rPr>
      <t>西南政法大学</t>
    </r>
  </si>
  <si>
    <r>
      <rPr>
        <sz val="12"/>
        <color theme="1"/>
        <rFont val="方正仿宋_GBK"/>
        <charset val="134"/>
      </rPr>
      <t>巫山县融媒体中心</t>
    </r>
  </si>
  <si>
    <r>
      <rPr>
        <sz val="12"/>
        <color theme="1"/>
        <rFont val="方正仿宋_GBK"/>
        <charset val="134"/>
      </rPr>
      <t>本科</t>
    </r>
  </si>
  <si>
    <r>
      <rPr>
        <sz val="12"/>
        <color theme="1"/>
        <rFont val="方正仿宋_GBK"/>
        <charset val="134"/>
      </rPr>
      <t>学士</t>
    </r>
  </si>
  <si>
    <r>
      <rPr>
        <sz val="12"/>
        <color theme="1"/>
        <rFont val="方正仿宋_GBK"/>
        <charset val="134"/>
      </rPr>
      <t>新闻学</t>
    </r>
  </si>
  <si>
    <r>
      <rPr>
        <sz val="12"/>
        <color theme="1"/>
        <rFont val="方正仿宋_GBK"/>
        <charset val="134"/>
      </rPr>
      <t>浙江传媒学院</t>
    </r>
  </si>
  <si>
    <r>
      <rPr>
        <sz val="12"/>
        <color theme="1"/>
        <rFont val="方正仿宋_GBK"/>
        <charset val="134"/>
      </rPr>
      <t>广告学</t>
    </r>
  </si>
  <si>
    <r>
      <rPr>
        <sz val="12"/>
        <color theme="1"/>
        <rFont val="方正仿宋_GBK"/>
        <charset val="134"/>
      </rPr>
      <t>重庆交通大学</t>
    </r>
  </si>
  <si>
    <r>
      <rPr>
        <sz val="12"/>
        <color theme="1"/>
        <rFont val="方正仿宋_GBK"/>
        <charset val="134"/>
      </rPr>
      <t>巫山县信息网络管理中心</t>
    </r>
  </si>
  <si>
    <r>
      <rPr>
        <sz val="12"/>
        <color theme="1"/>
        <rFont val="方正仿宋_GBK"/>
        <charset val="134"/>
      </rPr>
      <t>法语</t>
    </r>
  </si>
  <si>
    <r>
      <rPr>
        <sz val="12"/>
        <color theme="1"/>
        <rFont val="方正仿宋_GBK"/>
        <charset val="134"/>
      </rPr>
      <t>重庆工商大学</t>
    </r>
  </si>
  <si>
    <r>
      <rPr>
        <sz val="12"/>
        <color theme="1"/>
        <rFont val="方正仿宋_GBK"/>
        <charset val="134"/>
      </rPr>
      <t>行政管理</t>
    </r>
  </si>
  <si>
    <r>
      <rPr>
        <sz val="12"/>
        <color theme="1"/>
        <rFont val="方正仿宋_GBK"/>
        <charset val="134"/>
      </rPr>
      <t>中国地质大学（武汉）</t>
    </r>
  </si>
  <si>
    <r>
      <rPr>
        <sz val="12"/>
        <color theme="1"/>
        <rFont val="方正仿宋_GBK"/>
        <family val="4"/>
        <charset val="134"/>
      </rPr>
      <t>巫山县信息网络管理中心</t>
    </r>
  </si>
  <si>
    <r>
      <rPr>
        <sz val="12"/>
        <color theme="1"/>
        <rFont val="方正仿宋_GBK"/>
        <family val="4"/>
        <charset val="134"/>
      </rPr>
      <t>商务英语</t>
    </r>
  </si>
  <si>
    <r>
      <rPr>
        <sz val="12"/>
        <color theme="1"/>
        <rFont val="方正仿宋_GBK"/>
        <family val="4"/>
        <charset val="134"/>
      </rPr>
      <t>重庆工商大学</t>
    </r>
  </si>
  <si>
    <r>
      <rPr>
        <sz val="12"/>
        <color theme="1"/>
        <rFont val="方正仿宋_GBK"/>
        <family val="4"/>
        <charset val="134"/>
      </rPr>
      <t>中共巫山县委政策研究室</t>
    </r>
  </si>
  <si>
    <r>
      <rPr>
        <sz val="12"/>
        <color theme="1"/>
        <rFont val="方正仿宋_GBK"/>
        <family val="4"/>
        <charset val="134"/>
      </rPr>
      <t>中国语言文学</t>
    </r>
  </si>
  <si>
    <r>
      <rPr>
        <sz val="12"/>
        <color theme="1"/>
        <rFont val="方正仿宋_GBK"/>
        <family val="4"/>
        <charset val="134"/>
      </rPr>
      <t>广西民族大学</t>
    </r>
  </si>
  <si>
    <r>
      <rPr>
        <sz val="12"/>
        <color theme="1"/>
        <rFont val="方正仿宋_GBK"/>
        <family val="4"/>
        <charset val="134"/>
      </rPr>
      <t>应用经济学</t>
    </r>
  </si>
  <si>
    <r>
      <rPr>
        <sz val="12"/>
        <color theme="1"/>
        <rFont val="方正仿宋_GBK"/>
        <family val="4"/>
        <charset val="134"/>
      </rPr>
      <t>大连海事大学</t>
    </r>
  </si>
  <si>
    <r>
      <rPr>
        <sz val="12"/>
        <color theme="1"/>
        <rFont val="方正仿宋_GBK"/>
        <charset val="134"/>
      </rPr>
      <t>中共巫山县委政策研究室</t>
    </r>
  </si>
  <si>
    <r>
      <rPr>
        <sz val="12"/>
        <color theme="1"/>
        <rFont val="方正仿宋_GBK"/>
        <charset val="134"/>
      </rPr>
      <t>中外政治制度</t>
    </r>
  </si>
  <si>
    <r>
      <rPr>
        <sz val="12"/>
        <color theme="1"/>
        <rFont val="方正仿宋_GBK"/>
        <charset val="134"/>
      </rPr>
      <t>中共广东省委党校</t>
    </r>
  </si>
  <si>
    <r>
      <rPr>
        <sz val="12"/>
        <color theme="1"/>
        <rFont val="方正仿宋_GBK"/>
        <charset val="134"/>
      </rPr>
      <t>中国古代文学</t>
    </r>
  </si>
  <si>
    <r>
      <rPr>
        <sz val="12"/>
        <color theme="1"/>
        <rFont val="方正仿宋_GBK"/>
        <charset val="134"/>
      </rPr>
      <t>西华师范大学</t>
    </r>
  </si>
  <si>
    <r>
      <rPr>
        <sz val="12"/>
        <color theme="1"/>
        <rFont val="方正仿宋_GBK"/>
        <charset val="134"/>
      </rPr>
      <t>应用统计</t>
    </r>
  </si>
  <si>
    <r>
      <rPr>
        <sz val="12"/>
        <color theme="1"/>
        <rFont val="方正仿宋_GBK"/>
        <charset val="134"/>
      </rPr>
      <t>北方民族大学</t>
    </r>
  </si>
  <si>
    <r>
      <rPr>
        <sz val="12"/>
        <color theme="1"/>
        <rFont val="方正仿宋_GBK"/>
        <family val="4"/>
        <charset val="134"/>
      </rPr>
      <t>巫山县红十字会</t>
    </r>
  </si>
  <si>
    <r>
      <rPr>
        <sz val="12"/>
        <color theme="1"/>
        <rFont val="方正仿宋_GBK"/>
        <family val="4"/>
        <charset val="134"/>
      </rPr>
      <t>财务管理</t>
    </r>
  </si>
  <si>
    <r>
      <rPr>
        <sz val="12"/>
        <color theme="1"/>
        <rFont val="方正仿宋_GBK"/>
        <family val="4"/>
        <charset val="134"/>
      </rPr>
      <t>四川师范大学</t>
    </r>
  </si>
  <si>
    <r>
      <rPr>
        <sz val="12"/>
        <color theme="1"/>
        <rFont val="方正仿宋_GBK"/>
        <charset val="134"/>
      </rPr>
      <t>巫山县红十字会</t>
    </r>
  </si>
  <si>
    <r>
      <rPr>
        <sz val="12"/>
        <color theme="1"/>
        <rFont val="方正仿宋_GBK"/>
        <charset val="134"/>
      </rPr>
      <t>市场营销</t>
    </r>
  </si>
  <si>
    <r>
      <rPr>
        <sz val="12"/>
        <color theme="1"/>
        <rFont val="方正仿宋_GBK"/>
        <charset val="134"/>
      </rPr>
      <t>重庆工程学院</t>
    </r>
  </si>
  <si>
    <r>
      <rPr>
        <sz val="12"/>
        <color theme="1"/>
        <rFont val="方正仿宋_GBK"/>
        <family val="4"/>
        <charset val="134"/>
      </rPr>
      <t>巫山县规划和自然资源局官阳镇管理所</t>
    </r>
  </si>
  <si>
    <r>
      <rPr>
        <sz val="12"/>
        <color theme="1"/>
        <rFont val="方正仿宋_GBK"/>
        <family val="4"/>
        <charset val="134"/>
      </rPr>
      <t>法学</t>
    </r>
  </si>
  <si>
    <r>
      <rPr>
        <sz val="12"/>
        <color theme="1"/>
        <rFont val="方正仿宋_GBK"/>
        <charset val="134"/>
      </rPr>
      <t>巫山县规划和自然资源局官阳镇管理所</t>
    </r>
  </si>
  <si>
    <r>
      <rPr>
        <sz val="12"/>
        <color theme="1"/>
        <rFont val="方正仿宋_GBK"/>
        <charset val="134"/>
      </rPr>
      <t>法学</t>
    </r>
  </si>
  <si>
    <r>
      <rPr>
        <sz val="12"/>
        <color theme="1"/>
        <rFont val="方正仿宋_GBK"/>
        <charset val="134"/>
      </rPr>
      <t>西南政法大学</t>
    </r>
  </si>
  <si>
    <r>
      <rPr>
        <sz val="12"/>
        <color theme="1"/>
        <rFont val="方正仿宋_GBK"/>
        <family val="4"/>
        <charset val="134"/>
      </rPr>
      <t>巫山县规划和自然资源局培石乡管理所</t>
    </r>
  </si>
  <si>
    <r>
      <rPr>
        <sz val="12"/>
        <color theme="1"/>
        <rFont val="方正仿宋_GBK"/>
        <family val="4"/>
        <charset val="134"/>
      </rPr>
      <t>土地资源管理</t>
    </r>
  </si>
  <si>
    <r>
      <rPr>
        <sz val="12"/>
        <color theme="1"/>
        <rFont val="方正仿宋_GBK"/>
        <family val="4"/>
        <charset val="134"/>
      </rPr>
      <t>旅游与国土资源管理学院</t>
    </r>
  </si>
  <si>
    <r>
      <rPr>
        <sz val="12"/>
        <color theme="1"/>
        <rFont val="方正仿宋_GBK"/>
        <charset val="134"/>
      </rPr>
      <t>巫山县规划和自然资源局培石乡管理所</t>
    </r>
  </si>
  <si>
    <r>
      <rPr>
        <sz val="12"/>
        <color theme="1"/>
        <rFont val="方正仿宋_GBK"/>
        <charset val="134"/>
      </rPr>
      <t>土地资源管理</t>
    </r>
  </si>
  <si>
    <r>
      <rPr>
        <sz val="12"/>
        <color theme="1"/>
        <rFont val="方正仿宋_GBK"/>
        <charset val="134"/>
      </rPr>
      <t>兰州财经大学</t>
    </r>
  </si>
  <si>
    <r>
      <rPr>
        <sz val="12"/>
        <color theme="1"/>
        <rFont val="方正仿宋_GBK"/>
        <family val="4"/>
        <charset val="134"/>
      </rPr>
      <t>巫山县规划和自然资源局邓家土家族乡管理所</t>
    </r>
  </si>
  <si>
    <r>
      <rPr>
        <sz val="12"/>
        <color theme="1"/>
        <rFont val="方正仿宋_GBK"/>
        <family val="4"/>
        <charset val="134"/>
      </rPr>
      <t>会计学（</t>
    </r>
    <r>
      <rPr>
        <sz val="12"/>
        <color theme="1"/>
        <rFont val="Times New Roman"/>
        <family val="1"/>
      </rPr>
      <t>CPA</t>
    </r>
    <r>
      <rPr>
        <sz val="12"/>
        <color theme="1"/>
        <rFont val="方正仿宋_GBK"/>
        <family val="4"/>
        <charset val="134"/>
      </rPr>
      <t>注册会计师方向）</t>
    </r>
  </si>
  <si>
    <r>
      <rPr>
        <sz val="12"/>
        <color theme="1"/>
        <rFont val="方正仿宋_GBK"/>
        <family val="4"/>
        <charset val="134"/>
      </rPr>
      <t>西南财经大学天府学院</t>
    </r>
  </si>
  <si>
    <r>
      <rPr>
        <sz val="12"/>
        <color theme="1"/>
        <rFont val="方正仿宋_GBK"/>
        <charset val="134"/>
      </rPr>
      <t>巫山县规划和自然资源局邓家土家族乡管理所</t>
    </r>
  </si>
  <si>
    <r>
      <rPr>
        <sz val="12"/>
        <color theme="1"/>
        <rFont val="方正仿宋_GBK"/>
        <charset val="134"/>
      </rPr>
      <t>会计学</t>
    </r>
  </si>
  <si>
    <r>
      <rPr>
        <sz val="12"/>
        <color theme="1"/>
        <rFont val="方正仿宋_GBK"/>
        <charset val="134"/>
      </rPr>
      <t>重庆工商大学融智学院</t>
    </r>
  </si>
  <si>
    <r>
      <rPr>
        <sz val="12"/>
        <color theme="1"/>
        <rFont val="方正仿宋_GBK"/>
        <charset val="134"/>
      </rPr>
      <t>财务管理</t>
    </r>
  </si>
  <si>
    <r>
      <rPr>
        <sz val="12"/>
        <color theme="1"/>
        <rFont val="方正仿宋_GBK"/>
        <charset val="134"/>
      </rPr>
      <t>重庆师范大学</t>
    </r>
  </si>
  <si>
    <r>
      <rPr>
        <sz val="12"/>
        <color theme="1"/>
        <rFont val="方正仿宋_GBK"/>
        <charset val="134"/>
      </rPr>
      <t>巫山县规划和自然资源局大溪乡管理所</t>
    </r>
  </si>
  <si>
    <r>
      <rPr>
        <sz val="12"/>
        <color theme="1"/>
        <rFont val="方正仿宋_GBK"/>
        <charset val="134"/>
      </rPr>
      <t>测绘工程</t>
    </r>
  </si>
  <si>
    <r>
      <rPr>
        <sz val="12"/>
        <color theme="1"/>
        <rFont val="方正仿宋_GBK"/>
        <charset val="134"/>
      </rPr>
      <t>石家庄铁道大学</t>
    </r>
  </si>
  <si>
    <r>
      <rPr>
        <sz val="12"/>
        <color theme="1"/>
        <rFont val="方正仿宋_GBK"/>
        <family val="4"/>
        <charset val="134"/>
      </rPr>
      <t>巫山县规划和自然资源局大溪乡管理所</t>
    </r>
  </si>
  <si>
    <r>
      <rPr>
        <sz val="12"/>
        <color theme="1"/>
        <rFont val="方正仿宋_GBK"/>
        <family val="4"/>
        <charset val="134"/>
      </rPr>
      <t>测绘工程</t>
    </r>
  </si>
  <si>
    <r>
      <rPr>
        <sz val="12"/>
        <color theme="1"/>
        <rFont val="方正仿宋_GBK"/>
        <family val="4"/>
        <charset val="134"/>
      </rPr>
      <t>辽宁工程技术大学</t>
    </r>
  </si>
  <si>
    <r>
      <rPr>
        <sz val="12"/>
        <color theme="1"/>
        <rFont val="方正仿宋_GBK"/>
        <charset val="134"/>
      </rPr>
      <t>辽宁工程技术大学</t>
    </r>
  </si>
  <si>
    <r>
      <rPr>
        <sz val="12"/>
        <color theme="1"/>
        <rFont val="方正仿宋_GBK"/>
        <family val="4"/>
        <charset val="134"/>
      </rPr>
      <t>巫山县规划和自然资源局笃坪乡管理所</t>
    </r>
  </si>
  <si>
    <r>
      <rPr>
        <sz val="12"/>
        <color theme="1"/>
        <rFont val="方正仿宋_GBK"/>
        <family val="4"/>
        <charset val="134"/>
      </rPr>
      <t>建筑学</t>
    </r>
  </si>
  <si>
    <r>
      <rPr>
        <sz val="12"/>
        <color theme="1"/>
        <rFont val="方正仿宋_GBK"/>
        <family val="4"/>
        <charset val="134"/>
      </rPr>
      <t>太原学院</t>
    </r>
  </si>
  <si>
    <r>
      <rPr>
        <sz val="12"/>
        <color theme="1"/>
        <rFont val="方正仿宋_GBK"/>
        <charset val="134"/>
      </rPr>
      <t>巫山县规划和自然资源局笃坪乡管理所</t>
    </r>
  </si>
  <si>
    <r>
      <rPr>
        <sz val="12"/>
        <color theme="1"/>
        <rFont val="方正仿宋_GBK"/>
        <charset val="134"/>
      </rPr>
      <t>城乡规划</t>
    </r>
  </si>
  <si>
    <r>
      <rPr>
        <sz val="12"/>
        <color theme="1"/>
        <rFont val="方正仿宋_GBK"/>
        <charset val="134"/>
      </rPr>
      <t>建筑学</t>
    </r>
  </si>
  <si>
    <r>
      <rPr>
        <sz val="12"/>
        <color theme="1"/>
        <rFont val="方正仿宋_GBK"/>
        <charset val="134"/>
      </rPr>
      <t>重庆人文科技学院</t>
    </r>
  </si>
  <si>
    <r>
      <rPr>
        <sz val="12"/>
        <color theme="1"/>
        <rFont val="方正仿宋_GBK"/>
        <charset val="134"/>
      </rPr>
      <t>重庆大学城市科技学院</t>
    </r>
  </si>
  <si>
    <r>
      <rPr>
        <sz val="12"/>
        <color theme="1"/>
        <rFont val="方正仿宋_GBK"/>
        <family val="4"/>
        <charset val="134"/>
      </rPr>
      <t>人文地理与城乡规划</t>
    </r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</si>
</sst>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22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9"/>
      <name val="宋体"/>
      <charset val="134"/>
      <scheme val="minor"/>
    </font>
    <font>
      <sz val="13"/>
      <color theme="1"/>
      <name val="方正黑体_GBK"/>
      <charset val="134"/>
    </font>
    <font>
      <sz val="12"/>
      <color theme="1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方正仿宋_GBK"/>
      <family val="4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176" fontId="0" fillId="2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zoomScale="85" zoomScaleNormal="85" workbookViewId="0">
      <pane xSplit="1" ySplit="2" topLeftCell="C3" activePane="bottomRight" state="frozen"/>
      <selection pane="topRight"/>
      <selection pane="bottomLeft"/>
      <selection pane="bottomRight" activeCell="A12" sqref="A12:XFD16"/>
    </sheetView>
  </sheetViews>
  <sheetFormatPr defaultColWidth="9" defaultRowHeight="13.5"/>
  <cols>
    <col min="1" max="1" width="4.625" style="1" customWidth="1"/>
    <col min="2" max="2" width="24.25" style="1" customWidth="1"/>
    <col min="3" max="3" width="15.75" style="1" customWidth="1"/>
    <col min="4" max="4" width="14.5" style="1" customWidth="1"/>
    <col min="5" max="5" width="7.875" style="1" customWidth="1"/>
    <col min="6" max="6" width="6.25" style="1" customWidth="1"/>
    <col min="7" max="7" width="22.375" style="1" customWidth="1"/>
    <col min="8" max="8" width="22.5" style="1" customWidth="1"/>
    <col min="9" max="9" width="10.375" style="1" customWidth="1"/>
    <col min="10" max="10" width="10.125" style="1" customWidth="1"/>
    <col min="11" max="11" width="12.25" style="1" customWidth="1"/>
    <col min="12" max="12" width="10.625" style="16" customWidth="1"/>
    <col min="13" max="13" width="9.75" style="17" customWidth="1"/>
    <col min="14" max="14" width="8.625" style="1" customWidth="1"/>
    <col min="15" max="15" width="4.625" style="1" customWidth="1"/>
    <col min="16" max="16384" width="9" style="1"/>
  </cols>
  <sheetData>
    <row r="1" spans="1:18" ht="71.099999999999994" customHeight="1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45" customHeight="1">
      <c r="A2" s="2" t="s">
        <v>0</v>
      </c>
      <c r="B2" s="6" t="s">
        <v>1</v>
      </c>
      <c r="C2" s="6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2" t="s">
        <v>11</v>
      </c>
      <c r="M2" s="13" t="s">
        <v>12</v>
      </c>
      <c r="N2" s="2" t="s">
        <v>13</v>
      </c>
      <c r="O2" s="2" t="s">
        <v>14</v>
      </c>
    </row>
    <row r="3" spans="1:18" s="9" customFormat="1" ht="30" customHeight="1">
      <c r="A3" s="4">
        <v>1</v>
      </c>
      <c r="B3" s="4" t="s">
        <v>27</v>
      </c>
      <c r="C3" s="7" t="s">
        <v>15</v>
      </c>
      <c r="D3" s="4">
        <v>32137010108</v>
      </c>
      <c r="E3" s="4" t="s">
        <v>28</v>
      </c>
      <c r="F3" s="4" t="s">
        <v>29</v>
      </c>
      <c r="G3" s="4" t="s">
        <v>30</v>
      </c>
      <c r="H3" s="4" t="s">
        <v>31</v>
      </c>
      <c r="I3" s="3">
        <v>97.5</v>
      </c>
      <c r="J3" s="3">
        <v>102.5</v>
      </c>
      <c r="K3" s="3">
        <v>200</v>
      </c>
      <c r="L3" s="14">
        <v>78.180000000000007</v>
      </c>
      <c r="M3" s="15">
        <f>K3/3*0.6+L3*0.4</f>
        <v>71.272000000000006</v>
      </c>
      <c r="N3" s="8" t="s">
        <v>17</v>
      </c>
      <c r="O3" s="4"/>
      <c r="P3" s="1"/>
      <c r="Q3" s="1"/>
      <c r="R3" s="1"/>
    </row>
    <row r="4" spans="1:18" ht="30" customHeight="1">
      <c r="A4" s="4">
        <v>2</v>
      </c>
      <c r="B4" s="4" t="s">
        <v>32</v>
      </c>
      <c r="C4" s="10" t="s">
        <v>15</v>
      </c>
      <c r="D4" s="4">
        <v>32137010110</v>
      </c>
      <c r="E4" s="4" t="s">
        <v>33</v>
      </c>
      <c r="F4" s="4" t="s">
        <v>34</v>
      </c>
      <c r="G4" s="4" t="s">
        <v>35</v>
      </c>
      <c r="H4" s="4" t="s">
        <v>36</v>
      </c>
      <c r="I4" s="3">
        <v>90</v>
      </c>
      <c r="J4" s="3">
        <v>108.5</v>
      </c>
      <c r="K4" s="3">
        <v>198.5</v>
      </c>
      <c r="L4" s="14">
        <v>85.26</v>
      </c>
      <c r="M4" s="15">
        <f>K4/3*0.6+L4*0.4</f>
        <v>73.804000000000002</v>
      </c>
      <c r="N4" s="11" t="s">
        <v>16</v>
      </c>
      <c r="O4" s="4"/>
      <c r="P4" s="9"/>
      <c r="Q4" s="9"/>
      <c r="R4" s="9"/>
    </row>
    <row r="5" spans="1:18" ht="30" customHeight="1">
      <c r="A5" s="4">
        <v>3</v>
      </c>
      <c r="B5" s="4" t="s">
        <v>27</v>
      </c>
      <c r="C5" s="7" t="s">
        <v>15</v>
      </c>
      <c r="D5" s="4">
        <v>32137010102</v>
      </c>
      <c r="E5" s="4" t="s">
        <v>28</v>
      </c>
      <c r="F5" s="4" t="s">
        <v>29</v>
      </c>
      <c r="G5" s="4" t="s">
        <v>37</v>
      </c>
      <c r="H5" s="4" t="s">
        <v>38</v>
      </c>
      <c r="I5" s="3">
        <v>88.5</v>
      </c>
      <c r="J5" s="3">
        <v>102.5</v>
      </c>
      <c r="K5" s="3">
        <v>191</v>
      </c>
      <c r="L5" s="14">
        <v>78.959999999999994</v>
      </c>
      <c r="M5" s="15">
        <f>K5/3*0.6+L5*0.4</f>
        <v>69.783999999999992</v>
      </c>
      <c r="N5" s="8" t="s">
        <v>17</v>
      </c>
      <c r="O5" s="4"/>
    </row>
    <row r="6" spans="1:18" s="9" customFormat="1" ht="30" customHeight="1">
      <c r="A6" s="4">
        <v>4</v>
      </c>
      <c r="B6" s="4" t="s">
        <v>39</v>
      </c>
      <c r="C6" s="10" t="s">
        <v>18</v>
      </c>
      <c r="D6" s="4">
        <v>32137010303</v>
      </c>
      <c r="E6" s="4" t="s">
        <v>40</v>
      </c>
      <c r="F6" s="4" t="s">
        <v>41</v>
      </c>
      <c r="G6" s="4" t="s">
        <v>42</v>
      </c>
      <c r="H6" s="4" t="s">
        <v>43</v>
      </c>
      <c r="I6" s="3">
        <v>106.5</v>
      </c>
      <c r="J6" s="3">
        <v>111.5</v>
      </c>
      <c r="K6" s="3">
        <v>218</v>
      </c>
      <c r="L6" s="14">
        <v>82.4</v>
      </c>
      <c r="M6" s="15">
        <f>K6/3*0.6+L6*0.4</f>
        <v>76.56</v>
      </c>
      <c r="N6" s="11" t="s">
        <v>16</v>
      </c>
      <c r="O6" s="4"/>
    </row>
    <row r="7" spans="1:18" ht="30" customHeight="1">
      <c r="A7" s="4">
        <v>5</v>
      </c>
      <c r="B7" s="4" t="s">
        <v>44</v>
      </c>
      <c r="C7" s="7" t="s">
        <v>18</v>
      </c>
      <c r="D7" s="4">
        <v>32137010326</v>
      </c>
      <c r="E7" s="4" t="s">
        <v>45</v>
      </c>
      <c r="F7" s="4" t="s">
        <v>46</v>
      </c>
      <c r="G7" s="4" t="s">
        <v>47</v>
      </c>
      <c r="H7" s="4" t="s">
        <v>48</v>
      </c>
      <c r="I7" s="3">
        <v>103.5</v>
      </c>
      <c r="J7" s="3">
        <v>112</v>
      </c>
      <c r="K7" s="3">
        <v>215.5</v>
      </c>
      <c r="L7" s="14">
        <v>82.94</v>
      </c>
      <c r="M7" s="15">
        <f>K7/3*0.6+L7*0.4</f>
        <v>76.275999999999996</v>
      </c>
      <c r="N7" s="8" t="s">
        <v>17</v>
      </c>
      <c r="O7" s="4"/>
    </row>
    <row r="8" spans="1:18" ht="30" customHeight="1">
      <c r="A8" s="4">
        <v>6</v>
      </c>
      <c r="B8" s="4" t="s">
        <v>44</v>
      </c>
      <c r="C8" s="7" t="s">
        <v>18</v>
      </c>
      <c r="D8" s="4">
        <v>32137010127</v>
      </c>
      <c r="E8" s="4" t="s">
        <v>45</v>
      </c>
      <c r="F8" s="4" t="s">
        <v>46</v>
      </c>
      <c r="G8" s="4" t="s">
        <v>49</v>
      </c>
      <c r="H8" s="4" t="s">
        <v>50</v>
      </c>
      <c r="I8" s="3">
        <v>93</v>
      </c>
      <c r="J8" s="3">
        <v>117</v>
      </c>
      <c r="K8" s="3">
        <v>210</v>
      </c>
      <c r="L8" s="14">
        <v>83.58</v>
      </c>
      <c r="M8" s="15">
        <f>K8/3*0.6+L8*0.4</f>
        <v>75.432000000000002</v>
      </c>
      <c r="N8" s="8" t="s">
        <v>17</v>
      </c>
      <c r="O8" s="4"/>
    </row>
    <row r="9" spans="1:18" s="9" customFormat="1" ht="30" customHeight="1">
      <c r="A9" s="4">
        <v>7</v>
      </c>
      <c r="B9" s="4" t="s">
        <v>51</v>
      </c>
      <c r="C9" s="7" t="s">
        <v>19</v>
      </c>
      <c r="D9" s="4">
        <v>31137010707</v>
      </c>
      <c r="E9" s="4" t="s">
        <v>45</v>
      </c>
      <c r="F9" s="4" t="s">
        <v>46</v>
      </c>
      <c r="G9" s="4" t="s">
        <v>52</v>
      </c>
      <c r="H9" s="4" t="s">
        <v>53</v>
      </c>
      <c r="I9" s="3">
        <v>90</v>
      </c>
      <c r="J9" s="3">
        <v>106.5</v>
      </c>
      <c r="K9" s="3">
        <v>196.5</v>
      </c>
      <c r="L9" s="14">
        <v>78.38</v>
      </c>
      <c r="M9" s="15">
        <f>K9/3*0.6+L9*0.4</f>
        <v>70.652000000000001</v>
      </c>
      <c r="N9" s="8" t="s">
        <v>17</v>
      </c>
      <c r="O9" s="4"/>
      <c r="P9" s="1"/>
      <c r="Q9" s="1"/>
      <c r="R9" s="1"/>
    </row>
    <row r="10" spans="1:18" ht="30" customHeight="1">
      <c r="A10" s="4">
        <v>8</v>
      </c>
      <c r="B10" s="4" t="s">
        <v>51</v>
      </c>
      <c r="C10" s="7" t="s">
        <v>19</v>
      </c>
      <c r="D10" s="4">
        <v>31137011004</v>
      </c>
      <c r="E10" s="4" t="s">
        <v>45</v>
      </c>
      <c r="F10" s="4" t="s">
        <v>46</v>
      </c>
      <c r="G10" s="4" t="s">
        <v>54</v>
      </c>
      <c r="H10" s="4" t="s">
        <v>55</v>
      </c>
      <c r="I10" s="3">
        <v>84</v>
      </c>
      <c r="J10" s="3">
        <v>112.5</v>
      </c>
      <c r="K10" s="3">
        <v>196.5</v>
      </c>
      <c r="L10" s="14">
        <v>78.7</v>
      </c>
      <c r="M10" s="15">
        <f>K10/3*0.6+L10*0.4</f>
        <v>70.78</v>
      </c>
      <c r="N10" s="8" t="s">
        <v>17</v>
      </c>
      <c r="O10" s="4"/>
    </row>
    <row r="11" spans="1:18" ht="30" customHeight="1">
      <c r="A11" s="4">
        <v>9</v>
      </c>
      <c r="B11" s="4" t="s">
        <v>56</v>
      </c>
      <c r="C11" s="10" t="s">
        <v>19</v>
      </c>
      <c r="D11" s="4">
        <v>31137010504</v>
      </c>
      <c r="E11" s="4" t="s">
        <v>40</v>
      </c>
      <c r="F11" s="4" t="s">
        <v>41</v>
      </c>
      <c r="G11" s="4" t="s">
        <v>57</v>
      </c>
      <c r="H11" s="4" t="s">
        <v>58</v>
      </c>
      <c r="I11" s="4">
        <v>93</v>
      </c>
      <c r="J11" s="4">
        <v>101.5</v>
      </c>
      <c r="K11" s="4">
        <v>194.5</v>
      </c>
      <c r="L11" s="14">
        <v>79.959999999999994</v>
      </c>
      <c r="M11" s="15">
        <f>K11/3*0.6+L11*0.4</f>
        <v>70.884</v>
      </c>
      <c r="N11" s="11" t="s">
        <v>16</v>
      </c>
      <c r="O11" s="4"/>
      <c r="P11" s="9"/>
      <c r="Q11" s="9"/>
      <c r="R11" s="9"/>
    </row>
    <row r="12" spans="1:18" s="9" customFormat="1" ht="30" customHeight="1">
      <c r="A12" s="4">
        <v>10</v>
      </c>
      <c r="B12" s="4" t="s">
        <v>59</v>
      </c>
      <c r="C12" s="10" t="s">
        <v>20</v>
      </c>
      <c r="D12" s="4">
        <v>31137011512</v>
      </c>
      <c r="E12" s="4" t="s">
        <v>33</v>
      </c>
      <c r="F12" s="4" t="s">
        <v>34</v>
      </c>
      <c r="G12" s="4" t="s">
        <v>60</v>
      </c>
      <c r="H12" s="4" t="s">
        <v>61</v>
      </c>
      <c r="I12" s="3">
        <v>97.5</v>
      </c>
      <c r="J12" s="3">
        <v>103</v>
      </c>
      <c r="K12" s="3">
        <v>200.5</v>
      </c>
      <c r="L12" s="14">
        <v>80.98</v>
      </c>
      <c r="M12" s="15">
        <f>K12/3*0.6+L12*0.4</f>
        <v>72.49199999999999</v>
      </c>
      <c r="N12" s="11" t="s">
        <v>16</v>
      </c>
      <c r="O12" s="4"/>
    </row>
    <row r="13" spans="1:18" s="9" customFormat="1" ht="30" customHeight="1">
      <c r="A13" s="4">
        <v>11</v>
      </c>
      <c r="B13" s="4" t="s">
        <v>59</v>
      </c>
      <c r="C13" s="10" t="s">
        <v>20</v>
      </c>
      <c r="D13" s="4">
        <v>31137011429</v>
      </c>
      <c r="E13" s="4" t="s">
        <v>33</v>
      </c>
      <c r="F13" s="4" t="s">
        <v>34</v>
      </c>
      <c r="G13" s="4" t="s">
        <v>62</v>
      </c>
      <c r="H13" s="4" t="s">
        <v>63</v>
      </c>
      <c r="I13" s="3">
        <v>106.5</v>
      </c>
      <c r="J13" s="3">
        <v>91</v>
      </c>
      <c r="K13" s="3">
        <v>197.5</v>
      </c>
      <c r="L13" s="14">
        <v>84.32</v>
      </c>
      <c r="M13" s="15">
        <f>K13/3*0.6+L13*0.4</f>
        <v>73.227999999999994</v>
      </c>
      <c r="N13" s="11" t="s">
        <v>16</v>
      </c>
      <c r="O13" s="4"/>
    </row>
    <row r="14" spans="1:18" ht="30" customHeight="1">
      <c r="A14" s="4">
        <v>12</v>
      </c>
      <c r="B14" s="4" t="s">
        <v>64</v>
      </c>
      <c r="C14" s="7" t="s">
        <v>20</v>
      </c>
      <c r="D14" s="4">
        <v>31137011515</v>
      </c>
      <c r="E14" s="4" t="s">
        <v>28</v>
      </c>
      <c r="F14" s="4" t="s">
        <v>29</v>
      </c>
      <c r="G14" s="4" t="s">
        <v>65</v>
      </c>
      <c r="H14" s="4" t="s">
        <v>66</v>
      </c>
      <c r="I14" s="3">
        <v>94.5</v>
      </c>
      <c r="J14" s="3">
        <v>96.5</v>
      </c>
      <c r="K14" s="3">
        <v>191</v>
      </c>
      <c r="L14" s="14">
        <v>74.22</v>
      </c>
      <c r="M14" s="15">
        <f>K14/3*0.6+L14*0.4</f>
        <v>67.888000000000005</v>
      </c>
      <c r="N14" s="8" t="s">
        <v>17</v>
      </c>
      <c r="O14" s="4"/>
    </row>
    <row r="15" spans="1:18" ht="30" customHeight="1">
      <c r="A15" s="4">
        <v>13</v>
      </c>
      <c r="B15" s="4" t="s">
        <v>64</v>
      </c>
      <c r="C15" s="7" t="s">
        <v>20</v>
      </c>
      <c r="D15" s="4">
        <v>31137011510</v>
      </c>
      <c r="E15" s="4" t="s">
        <v>28</v>
      </c>
      <c r="F15" s="4" t="s">
        <v>29</v>
      </c>
      <c r="G15" s="4" t="s">
        <v>67</v>
      </c>
      <c r="H15" s="4" t="s">
        <v>68</v>
      </c>
      <c r="I15" s="3">
        <v>97.5</v>
      </c>
      <c r="J15" s="3">
        <v>81.5</v>
      </c>
      <c r="K15" s="3">
        <v>179</v>
      </c>
      <c r="L15" s="14">
        <v>76.900000000000006</v>
      </c>
      <c r="M15" s="15">
        <f>K15/3*0.6+L15*0.4</f>
        <v>66.56</v>
      </c>
      <c r="N15" s="8" t="s">
        <v>17</v>
      </c>
      <c r="O15" s="4"/>
    </row>
    <row r="16" spans="1:18" ht="30" customHeight="1">
      <c r="A16" s="4">
        <v>14</v>
      </c>
      <c r="B16" s="4" t="s">
        <v>64</v>
      </c>
      <c r="C16" s="7" t="s">
        <v>20</v>
      </c>
      <c r="D16" s="4">
        <v>31137011507</v>
      </c>
      <c r="E16" s="4" t="s">
        <v>28</v>
      </c>
      <c r="F16" s="4" t="s">
        <v>29</v>
      </c>
      <c r="G16" s="4" t="s">
        <v>69</v>
      </c>
      <c r="H16" s="4" t="s">
        <v>70</v>
      </c>
      <c r="I16" s="3">
        <v>91.5</v>
      </c>
      <c r="J16" s="3">
        <v>86.5</v>
      </c>
      <c r="K16" s="3">
        <v>178</v>
      </c>
      <c r="L16" s="14">
        <v>81.38</v>
      </c>
      <c r="M16" s="15">
        <f>K16/3*0.6+L16*0.4</f>
        <v>68.152000000000001</v>
      </c>
      <c r="N16" s="8" t="s">
        <v>17</v>
      </c>
      <c r="O16" s="4"/>
    </row>
    <row r="17" spans="1:18" s="9" customFormat="1" ht="30" customHeight="1">
      <c r="A17" s="4">
        <v>15</v>
      </c>
      <c r="B17" s="4" t="s">
        <v>71</v>
      </c>
      <c r="C17" s="10" t="s">
        <v>19</v>
      </c>
      <c r="D17" s="4">
        <v>31137011910</v>
      </c>
      <c r="E17" s="4" t="s">
        <v>40</v>
      </c>
      <c r="F17" s="4" t="s">
        <v>41</v>
      </c>
      <c r="G17" s="4" t="s">
        <v>72</v>
      </c>
      <c r="H17" s="4" t="s">
        <v>73</v>
      </c>
      <c r="I17" s="3">
        <v>100.5</v>
      </c>
      <c r="J17" s="3">
        <v>106.5</v>
      </c>
      <c r="K17" s="3">
        <v>207</v>
      </c>
      <c r="L17" s="14">
        <v>82.6</v>
      </c>
      <c r="M17" s="15">
        <f>K17/3*0.6+L17*0.4</f>
        <v>74.44</v>
      </c>
      <c r="N17" s="11" t="s">
        <v>16</v>
      </c>
      <c r="O17" s="4"/>
    </row>
    <row r="18" spans="1:18" ht="30" customHeight="1">
      <c r="A18" s="4">
        <v>16</v>
      </c>
      <c r="B18" s="4" t="s">
        <v>74</v>
      </c>
      <c r="C18" s="7" t="s">
        <v>19</v>
      </c>
      <c r="D18" s="4">
        <v>31137012025</v>
      </c>
      <c r="E18" s="4" t="s">
        <v>45</v>
      </c>
      <c r="F18" s="4" t="s">
        <v>46</v>
      </c>
      <c r="G18" s="4" t="s">
        <v>75</v>
      </c>
      <c r="H18" s="4" t="s">
        <v>76</v>
      </c>
      <c r="I18" s="4">
        <v>97.5</v>
      </c>
      <c r="J18" s="4">
        <v>96</v>
      </c>
      <c r="K18" s="4">
        <v>193.5</v>
      </c>
      <c r="L18" s="14">
        <v>79.459999999999994</v>
      </c>
      <c r="M18" s="15">
        <f>K18/3*0.6+L18*0.4</f>
        <v>70.483999999999995</v>
      </c>
      <c r="N18" s="8" t="s">
        <v>17</v>
      </c>
      <c r="O18" s="4"/>
    </row>
    <row r="19" spans="1:18" s="9" customFormat="1" ht="30" customHeight="1">
      <c r="A19" s="4">
        <v>17</v>
      </c>
      <c r="B19" s="4" t="s">
        <v>77</v>
      </c>
      <c r="C19" s="10" t="s">
        <v>21</v>
      </c>
      <c r="D19" s="4">
        <v>31137012715</v>
      </c>
      <c r="E19" s="4" t="s">
        <v>40</v>
      </c>
      <c r="F19" s="4" t="s">
        <v>41</v>
      </c>
      <c r="G19" s="4" t="s">
        <v>78</v>
      </c>
      <c r="H19" s="4" t="s">
        <v>43</v>
      </c>
      <c r="I19" s="4">
        <v>91.5</v>
      </c>
      <c r="J19" s="4">
        <v>103</v>
      </c>
      <c r="K19" s="4">
        <v>194.5</v>
      </c>
      <c r="L19" s="14">
        <v>76.459999999999994</v>
      </c>
      <c r="M19" s="15">
        <f>K19/3*0.6+L19*0.4</f>
        <v>69.483999999999995</v>
      </c>
      <c r="N19" s="11" t="s">
        <v>16</v>
      </c>
      <c r="O19" s="4"/>
    </row>
    <row r="20" spans="1:18" ht="30" customHeight="1">
      <c r="A20" s="4">
        <v>18</v>
      </c>
      <c r="B20" s="4" t="s">
        <v>79</v>
      </c>
      <c r="C20" s="7" t="s">
        <v>21</v>
      </c>
      <c r="D20" s="4">
        <v>31137012721</v>
      </c>
      <c r="E20" s="4" t="s">
        <v>45</v>
      </c>
      <c r="F20" s="4" t="s">
        <v>46</v>
      </c>
      <c r="G20" s="4" t="s">
        <v>80</v>
      </c>
      <c r="H20" s="4" t="s">
        <v>53</v>
      </c>
      <c r="I20" s="4">
        <v>91.5</v>
      </c>
      <c r="J20" s="4">
        <v>92.5</v>
      </c>
      <c r="K20" s="4">
        <v>184</v>
      </c>
      <c r="L20" s="14">
        <v>80.400000000000006</v>
      </c>
      <c r="M20" s="15">
        <f>K20/3*0.6+L20*0.4</f>
        <v>68.960000000000008</v>
      </c>
      <c r="N20" s="8" t="s">
        <v>17</v>
      </c>
      <c r="O20" s="4"/>
    </row>
    <row r="21" spans="1:18" ht="30" customHeight="1">
      <c r="A21" s="4">
        <v>19</v>
      </c>
      <c r="B21" s="4" t="s">
        <v>79</v>
      </c>
      <c r="C21" s="7" t="s">
        <v>21</v>
      </c>
      <c r="D21" s="4">
        <v>31137012703</v>
      </c>
      <c r="E21" s="4" t="s">
        <v>45</v>
      </c>
      <c r="F21" s="4" t="s">
        <v>46</v>
      </c>
      <c r="G21" s="4" t="s">
        <v>80</v>
      </c>
      <c r="H21" s="4" t="s">
        <v>81</v>
      </c>
      <c r="I21" s="4">
        <v>90</v>
      </c>
      <c r="J21" s="4">
        <v>91.5</v>
      </c>
      <c r="K21" s="4">
        <v>181.5</v>
      </c>
      <c r="L21" s="14">
        <v>71.64</v>
      </c>
      <c r="M21" s="15">
        <f>K21/3*0.6+L21*0.4</f>
        <v>64.956000000000003</v>
      </c>
      <c r="N21" s="8" t="s">
        <v>17</v>
      </c>
      <c r="O21" s="4"/>
    </row>
    <row r="22" spans="1:18" s="9" customFormat="1" ht="30" customHeight="1">
      <c r="A22" s="4">
        <v>20</v>
      </c>
      <c r="B22" s="4" t="s">
        <v>82</v>
      </c>
      <c r="C22" s="10" t="s">
        <v>22</v>
      </c>
      <c r="D22" s="4">
        <v>31137012810</v>
      </c>
      <c r="E22" s="4" t="s">
        <v>40</v>
      </c>
      <c r="F22" s="4" t="s">
        <v>41</v>
      </c>
      <c r="G22" s="4" t="s">
        <v>83</v>
      </c>
      <c r="H22" s="4" t="s">
        <v>84</v>
      </c>
      <c r="I22" s="4">
        <v>90</v>
      </c>
      <c r="J22" s="4">
        <v>116.5</v>
      </c>
      <c r="K22" s="4">
        <v>206.5</v>
      </c>
      <c r="L22" s="14">
        <v>79.2</v>
      </c>
      <c r="M22" s="15">
        <f>K22/3*0.6+L22*0.4</f>
        <v>72.98</v>
      </c>
      <c r="N22" s="4" t="s">
        <v>16</v>
      </c>
      <c r="O22" s="4"/>
    </row>
    <row r="23" spans="1:18" ht="30" customHeight="1">
      <c r="A23" s="4">
        <v>21</v>
      </c>
      <c r="B23" s="4" t="s">
        <v>85</v>
      </c>
      <c r="C23" s="7" t="s">
        <v>22</v>
      </c>
      <c r="D23" s="4">
        <v>31137013003</v>
      </c>
      <c r="E23" s="4" t="s">
        <v>45</v>
      </c>
      <c r="F23" s="4" t="s">
        <v>46</v>
      </c>
      <c r="G23" s="4" t="s">
        <v>86</v>
      </c>
      <c r="H23" s="4" t="s">
        <v>87</v>
      </c>
      <c r="I23" s="4">
        <v>87</v>
      </c>
      <c r="J23" s="4">
        <v>103.5</v>
      </c>
      <c r="K23" s="4">
        <v>190.5</v>
      </c>
      <c r="L23" s="14">
        <v>73.06</v>
      </c>
      <c r="M23" s="15">
        <f>K23/3*0.6+L23*0.4</f>
        <v>67.324000000000012</v>
      </c>
      <c r="N23" s="4" t="s">
        <v>17</v>
      </c>
      <c r="O23" s="4"/>
    </row>
    <row r="24" spans="1:18" ht="30" customHeight="1">
      <c r="A24" s="4">
        <v>22</v>
      </c>
      <c r="B24" s="4" t="s">
        <v>85</v>
      </c>
      <c r="C24" s="7" t="s">
        <v>22</v>
      </c>
      <c r="D24" s="4">
        <v>31137012803</v>
      </c>
      <c r="E24" s="4" t="s">
        <v>45</v>
      </c>
      <c r="F24" s="4" t="s">
        <v>46</v>
      </c>
      <c r="G24" s="4" t="s">
        <v>86</v>
      </c>
      <c r="H24" s="4" t="s">
        <v>53</v>
      </c>
      <c r="I24" s="4">
        <v>96</v>
      </c>
      <c r="J24" s="4">
        <v>92.5</v>
      </c>
      <c r="K24" s="4">
        <v>188.5</v>
      </c>
      <c r="L24" s="14">
        <v>73.78</v>
      </c>
      <c r="M24" s="15">
        <f>K24/3*0.6+L24*0.4</f>
        <v>67.212000000000003</v>
      </c>
      <c r="N24" s="4" t="s">
        <v>17</v>
      </c>
      <c r="O24" s="4"/>
    </row>
    <row r="25" spans="1:18" s="9" customFormat="1" ht="30" customHeight="1">
      <c r="A25" s="4">
        <v>23</v>
      </c>
      <c r="B25" s="4" t="s">
        <v>88</v>
      </c>
      <c r="C25" s="10" t="s">
        <v>23</v>
      </c>
      <c r="D25" s="4">
        <v>31137013105</v>
      </c>
      <c r="E25" s="4" t="s">
        <v>40</v>
      </c>
      <c r="F25" s="4" t="s">
        <v>41</v>
      </c>
      <c r="G25" s="4" t="s">
        <v>89</v>
      </c>
      <c r="H25" s="4" t="s">
        <v>90</v>
      </c>
      <c r="I25" s="4">
        <v>93</v>
      </c>
      <c r="J25" s="4">
        <v>106</v>
      </c>
      <c r="K25" s="4">
        <v>199</v>
      </c>
      <c r="L25" s="14">
        <v>85</v>
      </c>
      <c r="M25" s="15">
        <f>K25/3*0.6+L25*0.4</f>
        <v>73.8</v>
      </c>
      <c r="N25" s="11" t="s">
        <v>16</v>
      </c>
      <c r="O25" s="4"/>
    </row>
    <row r="26" spans="1:18" ht="30" customHeight="1">
      <c r="A26" s="4">
        <v>24</v>
      </c>
      <c r="B26" s="4" t="s">
        <v>91</v>
      </c>
      <c r="C26" s="7" t="s">
        <v>23</v>
      </c>
      <c r="D26" s="4">
        <v>31137013205</v>
      </c>
      <c r="E26" s="4" t="s">
        <v>45</v>
      </c>
      <c r="F26" s="4" t="s">
        <v>46</v>
      </c>
      <c r="G26" s="4" t="s">
        <v>92</v>
      </c>
      <c r="H26" s="4" t="s">
        <v>93</v>
      </c>
      <c r="I26" s="4">
        <v>87</v>
      </c>
      <c r="J26" s="4">
        <v>103.5</v>
      </c>
      <c r="K26" s="4">
        <v>190.5</v>
      </c>
      <c r="L26" s="14">
        <v>80.900000000000006</v>
      </c>
      <c r="M26" s="15">
        <f>K26/3*0.6+L26*0.4</f>
        <v>70.460000000000008</v>
      </c>
      <c r="N26" s="8" t="s">
        <v>17</v>
      </c>
      <c r="O26" s="4"/>
    </row>
    <row r="27" spans="1:18" ht="30" customHeight="1">
      <c r="A27" s="4">
        <v>25</v>
      </c>
      <c r="B27" s="4" t="s">
        <v>91</v>
      </c>
      <c r="C27" s="7" t="s">
        <v>23</v>
      </c>
      <c r="D27" s="4">
        <v>31137013025</v>
      </c>
      <c r="E27" s="4" t="s">
        <v>45</v>
      </c>
      <c r="F27" s="4" t="s">
        <v>46</v>
      </c>
      <c r="G27" s="4" t="s">
        <v>94</v>
      </c>
      <c r="H27" s="4" t="s">
        <v>95</v>
      </c>
      <c r="I27" s="4">
        <v>87</v>
      </c>
      <c r="J27" s="4">
        <v>102</v>
      </c>
      <c r="K27" s="4">
        <v>189</v>
      </c>
      <c r="L27" s="14">
        <v>74.819999999999993</v>
      </c>
      <c r="M27" s="15">
        <f>K27/3*0.6+L27*0.4</f>
        <v>67.727999999999994</v>
      </c>
      <c r="N27" s="8" t="s">
        <v>17</v>
      </c>
      <c r="O27" s="4"/>
    </row>
    <row r="28" spans="1:18" s="9" customFormat="1" ht="30" customHeight="1">
      <c r="A28" s="4">
        <v>26</v>
      </c>
      <c r="B28" s="4" t="s">
        <v>96</v>
      </c>
      <c r="C28" s="7" t="s">
        <v>24</v>
      </c>
      <c r="D28" s="4">
        <v>33137013402</v>
      </c>
      <c r="E28" s="4" t="s">
        <v>45</v>
      </c>
      <c r="F28" s="4" t="s">
        <v>46</v>
      </c>
      <c r="G28" s="4" t="s">
        <v>97</v>
      </c>
      <c r="H28" s="4" t="s">
        <v>98</v>
      </c>
      <c r="I28" s="4">
        <v>100.5</v>
      </c>
      <c r="J28" s="4">
        <v>100.5</v>
      </c>
      <c r="K28" s="4">
        <v>201</v>
      </c>
      <c r="L28" s="14">
        <v>75.260000000000005</v>
      </c>
      <c r="M28" s="15">
        <f>K28/3*0.6+L28*0.4</f>
        <v>70.304000000000002</v>
      </c>
      <c r="N28" s="8" t="s">
        <v>17</v>
      </c>
      <c r="O28" s="4"/>
      <c r="P28" s="1"/>
      <c r="Q28" s="1"/>
      <c r="R28" s="1"/>
    </row>
    <row r="29" spans="1:18" ht="30" customHeight="1">
      <c r="A29" s="4">
        <v>27</v>
      </c>
      <c r="B29" s="4" t="s">
        <v>99</v>
      </c>
      <c r="C29" s="10" t="s">
        <v>24</v>
      </c>
      <c r="D29" s="4">
        <v>33137013409</v>
      </c>
      <c r="E29" s="4" t="s">
        <v>40</v>
      </c>
      <c r="F29" s="4" t="s">
        <v>41</v>
      </c>
      <c r="G29" s="4" t="s">
        <v>100</v>
      </c>
      <c r="H29" s="4" t="s">
        <v>101</v>
      </c>
      <c r="I29" s="4">
        <v>93</v>
      </c>
      <c r="J29" s="4">
        <v>103</v>
      </c>
      <c r="K29" s="4">
        <v>196</v>
      </c>
      <c r="L29" s="14">
        <v>79.08</v>
      </c>
      <c r="M29" s="15">
        <f>K29/3*0.6+L29*0.4</f>
        <v>70.831999999999994</v>
      </c>
      <c r="N29" s="11" t="s">
        <v>16</v>
      </c>
      <c r="O29" s="4"/>
      <c r="P29" s="9"/>
      <c r="Q29" s="9"/>
      <c r="R29" s="9"/>
    </row>
    <row r="30" spans="1:18" ht="30" customHeight="1">
      <c r="A30" s="4">
        <v>28</v>
      </c>
      <c r="B30" s="4" t="s">
        <v>96</v>
      </c>
      <c r="C30" s="7" t="s">
        <v>24</v>
      </c>
      <c r="D30" s="4">
        <v>33137013405</v>
      </c>
      <c r="E30" s="4" t="s">
        <v>45</v>
      </c>
      <c r="F30" s="4" t="s">
        <v>46</v>
      </c>
      <c r="G30" s="4" t="s">
        <v>97</v>
      </c>
      <c r="H30" s="4" t="s">
        <v>102</v>
      </c>
      <c r="I30" s="4">
        <v>93</v>
      </c>
      <c r="J30" s="4">
        <v>97</v>
      </c>
      <c r="K30" s="4">
        <v>190</v>
      </c>
      <c r="L30" s="14">
        <v>74.56</v>
      </c>
      <c r="M30" s="15">
        <f>K30/3*0.6+L30*0.4</f>
        <v>67.823999999999998</v>
      </c>
      <c r="N30" s="8" t="s">
        <v>17</v>
      </c>
      <c r="O30" s="4"/>
    </row>
    <row r="31" spans="1:18" s="9" customFormat="1" ht="30" customHeight="1">
      <c r="A31" s="4">
        <v>29</v>
      </c>
      <c r="B31" s="4" t="s">
        <v>103</v>
      </c>
      <c r="C31" s="10" t="s">
        <v>25</v>
      </c>
      <c r="D31" s="4">
        <v>33137013428</v>
      </c>
      <c r="E31" s="4" t="s">
        <v>40</v>
      </c>
      <c r="F31" s="4" t="s">
        <v>41</v>
      </c>
      <c r="G31" s="4" t="s">
        <v>104</v>
      </c>
      <c r="H31" s="4" t="s">
        <v>105</v>
      </c>
      <c r="I31" s="4">
        <v>91.5</v>
      </c>
      <c r="J31" s="4">
        <v>111</v>
      </c>
      <c r="K31" s="4">
        <v>202.5</v>
      </c>
      <c r="L31" s="14">
        <v>78.540000000000006</v>
      </c>
      <c r="M31" s="15">
        <f>K31/3*0.6+L31*0.4</f>
        <v>71.915999999999997</v>
      </c>
      <c r="N31" s="11" t="s">
        <v>16</v>
      </c>
      <c r="O31" s="4"/>
    </row>
    <row r="32" spans="1:18" s="9" customFormat="1" ht="30" customHeight="1">
      <c r="A32" s="4">
        <v>30</v>
      </c>
      <c r="B32" s="4" t="s">
        <v>106</v>
      </c>
      <c r="C32" s="7" t="s">
        <v>25</v>
      </c>
      <c r="D32" s="4">
        <v>33137013505</v>
      </c>
      <c r="E32" s="4" t="s">
        <v>45</v>
      </c>
      <c r="F32" s="4" t="s">
        <v>46</v>
      </c>
      <c r="G32" s="4" t="s">
        <v>107</v>
      </c>
      <c r="H32" s="4" t="s">
        <v>95</v>
      </c>
      <c r="I32" s="4">
        <v>102</v>
      </c>
      <c r="J32" s="4">
        <v>97</v>
      </c>
      <c r="K32" s="4">
        <v>199</v>
      </c>
      <c r="L32" s="14">
        <v>74.680000000000007</v>
      </c>
      <c r="M32" s="15">
        <f>K32/3*0.6+L32*0.4</f>
        <v>69.671999999999997</v>
      </c>
      <c r="N32" s="8" t="s">
        <v>17</v>
      </c>
      <c r="O32" s="4"/>
      <c r="P32" s="1"/>
      <c r="Q32" s="1"/>
      <c r="R32" s="1"/>
    </row>
    <row r="33" spans="1:18" ht="30" customHeight="1">
      <c r="A33" s="4">
        <v>31</v>
      </c>
      <c r="B33" s="4" t="s">
        <v>106</v>
      </c>
      <c r="C33" s="7" t="s">
        <v>25</v>
      </c>
      <c r="D33" s="4">
        <v>33137013425</v>
      </c>
      <c r="E33" s="4" t="s">
        <v>45</v>
      </c>
      <c r="F33" s="4" t="s">
        <v>46</v>
      </c>
      <c r="G33" s="4" t="s">
        <v>108</v>
      </c>
      <c r="H33" s="4" t="s">
        <v>50</v>
      </c>
      <c r="I33" s="4">
        <v>88.5</v>
      </c>
      <c r="J33" s="4">
        <v>106.5</v>
      </c>
      <c r="K33" s="4">
        <v>195</v>
      </c>
      <c r="L33" s="14">
        <v>75.099999999999994</v>
      </c>
      <c r="M33" s="15">
        <f>K33/3*0.6+L33*0.4</f>
        <v>69.039999999999992</v>
      </c>
      <c r="N33" s="8" t="s">
        <v>17</v>
      </c>
      <c r="O33" s="4"/>
    </row>
    <row r="34" spans="1:18" ht="30" customHeight="1">
      <c r="A34" s="4">
        <v>32</v>
      </c>
      <c r="B34" s="4" t="s">
        <v>106</v>
      </c>
      <c r="C34" s="7" t="s">
        <v>25</v>
      </c>
      <c r="D34" s="4">
        <v>33137013517</v>
      </c>
      <c r="E34" s="4" t="s">
        <v>45</v>
      </c>
      <c r="F34" s="4" t="s">
        <v>46</v>
      </c>
      <c r="G34" s="4" t="s">
        <v>108</v>
      </c>
      <c r="H34" s="4" t="s">
        <v>109</v>
      </c>
      <c r="I34" s="4">
        <v>93</v>
      </c>
      <c r="J34" s="4">
        <v>100.5</v>
      </c>
      <c r="K34" s="4">
        <v>193.5</v>
      </c>
      <c r="L34" s="14">
        <v>74.38</v>
      </c>
      <c r="M34" s="15">
        <f>K34/3*0.6+L34*0.4</f>
        <v>68.451999999999998</v>
      </c>
      <c r="N34" s="8" t="s">
        <v>17</v>
      </c>
      <c r="O34" s="4"/>
    </row>
    <row r="35" spans="1:18" ht="30" customHeight="1">
      <c r="A35" s="4">
        <v>33</v>
      </c>
      <c r="B35" s="4" t="s">
        <v>106</v>
      </c>
      <c r="C35" s="7" t="s">
        <v>25</v>
      </c>
      <c r="D35" s="4">
        <v>33137013430</v>
      </c>
      <c r="E35" s="4" t="s">
        <v>45</v>
      </c>
      <c r="F35" s="4" t="s">
        <v>46</v>
      </c>
      <c r="G35" s="4" t="s">
        <v>108</v>
      </c>
      <c r="H35" s="4" t="s">
        <v>110</v>
      </c>
      <c r="I35" s="4">
        <v>79.5</v>
      </c>
      <c r="J35" s="4">
        <v>112</v>
      </c>
      <c r="K35" s="4">
        <v>191.5</v>
      </c>
      <c r="L35" s="14">
        <v>72.459999999999994</v>
      </c>
      <c r="M35" s="15">
        <f>K35/3*0.6+L35*0.4</f>
        <v>67.283999999999992</v>
      </c>
      <c r="N35" s="8" t="s">
        <v>17</v>
      </c>
      <c r="O35" s="4"/>
    </row>
    <row r="36" spans="1:18" ht="30" customHeight="1">
      <c r="A36" s="4">
        <v>34</v>
      </c>
      <c r="B36" s="4" t="s">
        <v>103</v>
      </c>
      <c r="C36" s="10" t="s">
        <v>25</v>
      </c>
      <c r="D36" s="4">
        <v>33137013516</v>
      </c>
      <c r="E36" s="4" t="s">
        <v>40</v>
      </c>
      <c r="F36" s="4" t="s">
        <v>41</v>
      </c>
      <c r="G36" s="4" t="s">
        <v>111</v>
      </c>
      <c r="H36" s="4" t="s">
        <v>58</v>
      </c>
      <c r="I36" s="4">
        <v>85.5</v>
      </c>
      <c r="J36" s="4">
        <v>105.5</v>
      </c>
      <c r="K36" s="4">
        <v>191</v>
      </c>
      <c r="L36" s="14">
        <v>82.8</v>
      </c>
      <c r="M36" s="15">
        <f>K36/3*0.6+L36*0.4</f>
        <v>71.319999999999993</v>
      </c>
      <c r="N36" s="11" t="s">
        <v>16</v>
      </c>
      <c r="O36" s="4"/>
      <c r="P36" s="9"/>
      <c r="Q36" s="9"/>
      <c r="R36" s="9"/>
    </row>
    <row r="37" spans="1:18" ht="24" customHeight="1"/>
  </sheetData>
  <sortState ref="A3:T36">
    <sortCondition ref="A3:A36"/>
  </sortState>
  <mergeCells count="1">
    <mergeCell ref="A1:O1"/>
  </mergeCells>
  <phoneticPr fontId="5" type="noConversion"/>
  <pageMargins left="0.39305555555555599" right="0.27500000000000002" top="0.39305555555555599" bottom="1" header="0.5" footer="0.5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王芳</dc:creator>
  <cp:lastModifiedBy>null</cp:lastModifiedBy>
  <cp:lastPrinted>2023-04-22T05:36:07Z</cp:lastPrinted>
  <dcterms:created xsi:type="dcterms:W3CDTF">2023-04-13T03:46:00Z</dcterms:created>
  <dcterms:modified xsi:type="dcterms:W3CDTF">2023-04-22T06:04:45Z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FE4583A1157140D38B46E4C7D1DCEF35_11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