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名单" sheetId="4" r:id="rId1"/>
  </sheets>
  <definedNames>
    <definedName name="_xlnm._FilterDatabase" localSheetId="0" hidden="1">名单!$A$2:$N$9</definedName>
    <definedName name="_xlnm.Print_Area" localSheetId="0">名单!$A$1:$N$11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<sst xmlns="http://schemas.openxmlformats.org/spreadsheetml/2006/main" count="77" uniqueCount="43">
  <si>
    <t>盐城市2023年度考试录用公安机关特殊专技职
位公务员（人民警察）入围体检人选名单</t>
  </si>
  <si>
    <t>序号</t>
  </si>
  <si>
    <t>部门代码</t>
  </si>
  <si>
    <t>部门名称</t>
  </si>
  <si>
    <t>职位代码</t>
  </si>
  <si>
    <t>职位简介</t>
  </si>
  <si>
    <t>职位名称</t>
  </si>
  <si>
    <t>考生姓名</t>
  </si>
  <si>
    <t>性别</t>
  </si>
  <si>
    <t>笔试
成绩</t>
  </si>
  <si>
    <t>技能测试成绩</t>
  </si>
  <si>
    <t>总成绩</t>
  </si>
  <si>
    <t>招考人数</t>
  </si>
  <si>
    <t>排名</t>
  </si>
  <si>
    <t>备注</t>
  </si>
  <si>
    <r>
      <rPr>
        <b/>
        <sz val="11"/>
        <color theme="1"/>
        <rFont val="方正仿宋_GBK"/>
        <charset val="134"/>
      </rPr>
      <t>盐城市公安局</t>
    </r>
  </si>
  <si>
    <r>
      <rPr>
        <b/>
        <sz val="11"/>
        <rFont val="方正仿宋_GBK"/>
        <charset val="134"/>
      </rPr>
      <t>网络安全技术（数据应用与管理）</t>
    </r>
  </si>
  <si>
    <r>
      <rPr>
        <b/>
        <sz val="11"/>
        <color theme="1"/>
        <rFont val="方正仿宋_GBK"/>
        <charset val="134"/>
      </rPr>
      <t>四级警长及以下</t>
    </r>
  </si>
  <si>
    <r>
      <rPr>
        <b/>
        <sz val="11"/>
        <rFont val="方正仿宋_GBK"/>
        <charset val="134"/>
      </rPr>
      <t>徐诚玉</t>
    </r>
  </si>
  <si>
    <r>
      <rPr>
        <b/>
        <sz val="11"/>
        <color theme="1"/>
        <rFont val="方正仿宋_GBK"/>
        <charset val="134"/>
      </rPr>
      <t>男</t>
    </r>
  </si>
  <si>
    <t>57.86</t>
  </si>
  <si>
    <t>2090000007</t>
  </si>
  <si>
    <r>
      <rPr>
        <b/>
        <sz val="11"/>
        <rFont val="方正仿宋_GBK"/>
        <charset val="134"/>
      </rPr>
      <t>常山付</t>
    </r>
  </si>
  <si>
    <t>59.32</t>
  </si>
  <si>
    <r>
      <rPr>
        <b/>
        <sz val="11"/>
        <rFont val="方正仿宋_GBK"/>
        <charset val="134"/>
      </rPr>
      <t>蔡永正</t>
    </r>
  </si>
  <si>
    <t>46.4</t>
  </si>
  <si>
    <r>
      <rPr>
        <b/>
        <sz val="11"/>
        <rFont val="方正仿宋_GBK"/>
        <charset val="134"/>
      </rPr>
      <t>特警（突击）</t>
    </r>
  </si>
  <si>
    <r>
      <rPr>
        <b/>
        <sz val="11"/>
        <rFont val="方正仿宋_GBK"/>
        <charset val="134"/>
      </rPr>
      <t>赵逍涵</t>
    </r>
  </si>
  <si>
    <t>47.95</t>
  </si>
  <si>
    <r>
      <rPr>
        <b/>
        <sz val="11"/>
        <rFont val="方正仿宋_GBK"/>
        <charset val="134"/>
      </rPr>
      <t>张逸墨</t>
    </r>
  </si>
  <si>
    <t>51.5</t>
  </si>
  <si>
    <r>
      <rPr>
        <b/>
        <sz val="11"/>
        <rFont val="方正仿宋_GBK"/>
        <charset val="134"/>
      </rPr>
      <t>赵雅文</t>
    </r>
  </si>
  <si>
    <t>58.75</t>
  </si>
  <si>
    <r>
      <rPr>
        <b/>
        <sz val="11"/>
        <rFont val="方正仿宋_GBK"/>
        <charset val="134"/>
      </rPr>
      <t>马艺中</t>
    </r>
  </si>
  <si>
    <t>47.6</t>
  </si>
  <si>
    <t>3098100007</t>
  </si>
  <si>
    <r>
      <rPr>
        <b/>
        <sz val="11"/>
        <color theme="1"/>
        <rFont val="方正仿宋_GBK"/>
        <charset val="134"/>
      </rPr>
      <t>东台市公安局</t>
    </r>
  </si>
  <si>
    <r>
      <rPr>
        <b/>
        <sz val="11"/>
        <color theme="1"/>
        <rFont val="方正仿宋_GBK"/>
        <charset val="134"/>
      </rPr>
      <t>危险物品管理（危爆品安全管理）</t>
    </r>
  </si>
  <si>
    <r>
      <rPr>
        <b/>
        <sz val="11"/>
        <color theme="1"/>
        <rFont val="方正仿宋_GBK"/>
        <charset val="134"/>
      </rPr>
      <t>杨富银</t>
    </r>
  </si>
  <si>
    <t>45.78</t>
  </si>
  <si>
    <r>
      <rPr>
        <b/>
        <sz val="11"/>
        <color theme="1"/>
        <rFont val="方正仿宋_GBK"/>
        <charset val="134"/>
      </rPr>
      <t>特警（突击）</t>
    </r>
  </si>
  <si>
    <r>
      <rPr>
        <b/>
        <sz val="11"/>
        <color theme="1"/>
        <rFont val="方正仿宋_GBK"/>
        <charset val="134"/>
      </rPr>
      <t>葛兴华</t>
    </r>
  </si>
  <si>
    <t>50.75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</si>
</sst>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方正小标宋_GBK"/>
      <charset val="134"/>
    </font>
    <font>
      <sz val="12"/>
      <name val="方正黑体_GBK"/>
      <charset val="134"/>
    </font>
    <font>
      <b/>
      <sz val="11"/>
      <color theme="1"/>
      <name val="Times New Roman"/>
      <charset val="134"/>
    </font>
    <font>
      <b/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name val="宋体"/>
      <charset val="134"/>
    </font>
    <font>
      <b/>
      <sz val="11"/>
      <color theme="1"/>
      <name val="方正仿宋_GBK"/>
      <charset val="134"/>
    </font>
    <font>
      <b/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zoomScale="85" zoomScaleNormal="85" workbookViewId="0">
      <pane ySplit="2" topLeftCell="A3" activePane="bottomLeft" state="frozen"/>
      <selection/>
      <selection pane="bottomLeft" activeCell="S9" sqref="S9"/>
    </sheetView>
  </sheetViews>
  <sheetFormatPr defaultColWidth="9" defaultRowHeight="14.4"/>
  <cols>
    <col min="1" max="1" width="5.50925925925926" style="2" customWidth="1"/>
    <col min="2" max="2" width="12.4166666666667" style="2" customWidth="1"/>
    <col min="3" max="3" width="15.4259259259259" style="2" customWidth="1"/>
    <col min="4" max="4" width="5.62962962962963" style="2" customWidth="1"/>
    <col min="5" max="5" width="34.3703703703704" style="2" customWidth="1"/>
    <col min="6" max="6" width="18.2962962962963" style="3" customWidth="1"/>
    <col min="7" max="7" width="9.92592592592593" style="2" customWidth="1"/>
    <col min="8" max="8" width="5.12962962962963" style="2" customWidth="1"/>
    <col min="9" max="9" width="6.87962962962963" style="2" customWidth="1"/>
    <col min="10" max="10" width="7.87962962962963" style="2" customWidth="1"/>
    <col min="11" max="11" width="9.27777777777778" style="2" customWidth="1"/>
    <col min="12" max="12" width="6.62962962962963" style="2" customWidth="1"/>
    <col min="13" max="13" width="6.13888888888889" style="2" customWidth="1"/>
    <col min="14" max="14" width="6.47222222222222" style="2" customWidth="1"/>
    <col min="15" max="16384" width="9" style="2"/>
  </cols>
  <sheetData>
    <row r="1" ht="72.95" customHeight="1" spans="1:14">
      <c r="A1" s="4" t="s">
        <v>0</v>
      </c>
      <c r="B1" s="5"/>
      <c r="C1" s="5"/>
      <c r="D1" s="5"/>
      <c r="E1" s="5"/>
      <c r="F1" s="4"/>
      <c r="G1" s="5"/>
      <c r="H1" s="5"/>
      <c r="I1" s="5"/>
      <c r="J1" s="5"/>
      <c r="K1" s="5"/>
      <c r="L1" s="5"/>
      <c r="M1" s="5"/>
      <c r="N1" s="5"/>
    </row>
    <row r="2" ht="52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1" customFormat="1" ht="33" customHeight="1" spans="1:14">
      <c r="A3" s="7">
        <v>1</v>
      </c>
      <c r="B3" s="7">
        <v>2090000007</v>
      </c>
      <c r="C3" s="7" t="s">
        <v>15</v>
      </c>
      <c r="D3" s="8">
        <v>50</v>
      </c>
      <c r="E3" s="9" t="s">
        <v>16</v>
      </c>
      <c r="F3" s="7" t="s">
        <v>17</v>
      </c>
      <c r="G3" s="9" t="s">
        <v>18</v>
      </c>
      <c r="H3" s="7" t="s">
        <v>19</v>
      </c>
      <c r="I3" s="7" t="s">
        <v>20</v>
      </c>
      <c r="J3" s="12">
        <v>80</v>
      </c>
      <c r="K3" s="12">
        <f>I3*0.6+J3*0.4</f>
        <v>66.716</v>
      </c>
      <c r="L3" s="9">
        <v>3</v>
      </c>
      <c r="M3" s="9">
        <v>1</v>
      </c>
      <c r="N3" s="9"/>
    </row>
    <row r="4" s="1" customFormat="1" ht="33" customHeight="1" spans="1:14">
      <c r="A4" s="7">
        <v>2</v>
      </c>
      <c r="B4" s="7" t="s">
        <v>21</v>
      </c>
      <c r="C4" s="7" t="s">
        <v>15</v>
      </c>
      <c r="D4" s="8">
        <v>50</v>
      </c>
      <c r="E4" s="9" t="s">
        <v>16</v>
      </c>
      <c r="F4" s="7" t="s">
        <v>17</v>
      </c>
      <c r="G4" s="9" t="s">
        <v>22</v>
      </c>
      <c r="H4" s="7" t="s">
        <v>19</v>
      </c>
      <c r="I4" s="7" t="s">
        <v>23</v>
      </c>
      <c r="J4" s="12">
        <v>66.5</v>
      </c>
      <c r="K4" s="12">
        <f>I4*0.6+J4*0.4</f>
        <v>62.192</v>
      </c>
      <c r="L4" s="9">
        <v>3</v>
      </c>
      <c r="M4" s="9">
        <v>2</v>
      </c>
      <c r="N4" s="9"/>
    </row>
    <row r="5" s="1" customFormat="1" ht="33" customHeight="1" spans="1:14">
      <c r="A5" s="7">
        <v>3</v>
      </c>
      <c r="B5" s="7" t="s">
        <v>21</v>
      </c>
      <c r="C5" s="7" t="s">
        <v>15</v>
      </c>
      <c r="D5" s="8">
        <v>50</v>
      </c>
      <c r="E5" s="9" t="s">
        <v>16</v>
      </c>
      <c r="F5" s="7" t="s">
        <v>17</v>
      </c>
      <c r="G5" s="9" t="s">
        <v>24</v>
      </c>
      <c r="H5" s="7" t="s">
        <v>19</v>
      </c>
      <c r="I5" s="7" t="s">
        <v>25</v>
      </c>
      <c r="J5" s="12">
        <v>72</v>
      </c>
      <c r="K5" s="12">
        <f>I5*0.6+J5*0.4</f>
        <v>56.64</v>
      </c>
      <c r="L5" s="9">
        <v>3</v>
      </c>
      <c r="M5" s="9">
        <v>3</v>
      </c>
      <c r="N5" s="9"/>
    </row>
    <row r="6" s="1" customFormat="1" ht="33" customHeight="1" spans="1:14">
      <c r="A6" s="7">
        <v>4</v>
      </c>
      <c r="B6" s="7" t="s">
        <v>21</v>
      </c>
      <c r="C6" s="7" t="s">
        <v>15</v>
      </c>
      <c r="D6" s="10">
        <v>51</v>
      </c>
      <c r="E6" s="9" t="s">
        <v>26</v>
      </c>
      <c r="F6" s="7" t="s">
        <v>17</v>
      </c>
      <c r="G6" s="11" t="s">
        <v>27</v>
      </c>
      <c r="H6" s="7" t="s">
        <v>19</v>
      </c>
      <c r="I6" s="7" t="s">
        <v>28</v>
      </c>
      <c r="J6" s="12">
        <v>85.4</v>
      </c>
      <c r="K6" s="12">
        <f>I6*0.3+J6*0.7</f>
        <v>74.165</v>
      </c>
      <c r="L6" s="9">
        <v>4</v>
      </c>
      <c r="M6" s="9">
        <v>1</v>
      </c>
      <c r="N6" s="9"/>
    </row>
    <row r="7" s="1" customFormat="1" ht="33" customHeight="1" spans="1:14">
      <c r="A7" s="7">
        <v>5</v>
      </c>
      <c r="B7" s="7" t="s">
        <v>21</v>
      </c>
      <c r="C7" s="7" t="s">
        <v>15</v>
      </c>
      <c r="D7" s="8">
        <v>51</v>
      </c>
      <c r="E7" s="9" t="s">
        <v>26</v>
      </c>
      <c r="F7" s="7" t="s">
        <v>17</v>
      </c>
      <c r="G7" s="9" t="s">
        <v>29</v>
      </c>
      <c r="H7" s="7" t="s">
        <v>19</v>
      </c>
      <c r="I7" s="7" t="s">
        <v>30</v>
      </c>
      <c r="J7" s="12">
        <v>83.3</v>
      </c>
      <c r="K7" s="12">
        <f>I7*0.3+J7*0.7</f>
        <v>73.76</v>
      </c>
      <c r="L7" s="9">
        <v>4</v>
      </c>
      <c r="M7" s="9">
        <v>2</v>
      </c>
      <c r="N7" s="9"/>
    </row>
    <row r="8" s="1" customFormat="1" ht="33" customHeight="1" spans="1:14">
      <c r="A8" s="7">
        <v>6</v>
      </c>
      <c r="B8" s="7" t="s">
        <v>21</v>
      </c>
      <c r="C8" s="7" t="s">
        <v>15</v>
      </c>
      <c r="D8" s="8">
        <v>51</v>
      </c>
      <c r="E8" s="9" t="s">
        <v>26</v>
      </c>
      <c r="F8" s="7" t="s">
        <v>17</v>
      </c>
      <c r="G8" s="9" t="s">
        <v>31</v>
      </c>
      <c r="H8" s="7" t="s">
        <v>19</v>
      </c>
      <c r="I8" s="7" t="s">
        <v>32</v>
      </c>
      <c r="J8" s="12">
        <v>78.4</v>
      </c>
      <c r="K8" s="12">
        <f>I8*0.3+J8*0.7</f>
        <v>72.505</v>
      </c>
      <c r="L8" s="9">
        <v>4</v>
      </c>
      <c r="M8" s="9">
        <v>3</v>
      </c>
      <c r="N8" s="9"/>
    </row>
    <row r="9" s="1" customFormat="1" ht="33" customHeight="1" spans="1:14">
      <c r="A9" s="7">
        <v>7</v>
      </c>
      <c r="B9" s="7" t="s">
        <v>21</v>
      </c>
      <c r="C9" s="7" t="s">
        <v>15</v>
      </c>
      <c r="D9" s="8">
        <v>51</v>
      </c>
      <c r="E9" s="9" t="s">
        <v>26</v>
      </c>
      <c r="F9" s="7" t="s">
        <v>17</v>
      </c>
      <c r="G9" s="9" t="s">
        <v>33</v>
      </c>
      <c r="H9" s="7" t="s">
        <v>19</v>
      </c>
      <c r="I9" s="7" t="s">
        <v>34</v>
      </c>
      <c r="J9" s="12">
        <v>80.3</v>
      </c>
      <c r="K9" s="12">
        <f>I9*0.3+J9*0.7</f>
        <v>70.49</v>
      </c>
      <c r="L9" s="9">
        <v>4</v>
      </c>
      <c r="M9" s="9">
        <v>4</v>
      </c>
      <c r="N9" s="9"/>
    </row>
    <row r="10" ht="33" customHeight="1" spans="1:14">
      <c r="A10" s="7">
        <v>8</v>
      </c>
      <c r="B10" s="7" t="s">
        <v>35</v>
      </c>
      <c r="C10" s="7" t="s">
        <v>36</v>
      </c>
      <c r="D10" s="7">
        <v>50</v>
      </c>
      <c r="E10" s="7" t="s">
        <v>37</v>
      </c>
      <c r="F10" s="7" t="s">
        <v>17</v>
      </c>
      <c r="G10" s="7" t="s">
        <v>38</v>
      </c>
      <c r="H10" s="7" t="s">
        <v>19</v>
      </c>
      <c r="I10" s="7" t="s">
        <v>39</v>
      </c>
      <c r="J10" s="12">
        <v>52.5</v>
      </c>
      <c r="K10" s="12">
        <f>I10*0.6+J10*0.4</f>
        <v>48.468</v>
      </c>
      <c r="L10" s="9">
        <v>1</v>
      </c>
      <c r="M10" s="9">
        <v>1</v>
      </c>
      <c r="N10" s="9"/>
    </row>
    <row r="11" ht="33" customHeight="1" spans="1:14">
      <c r="A11" s="7">
        <v>9</v>
      </c>
      <c r="B11" s="7" t="s">
        <v>35</v>
      </c>
      <c r="C11" s="7" t="s">
        <v>36</v>
      </c>
      <c r="D11" s="7">
        <v>51</v>
      </c>
      <c r="E11" s="7" t="s">
        <v>40</v>
      </c>
      <c r="F11" s="7" t="s">
        <v>17</v>
      </c>
      <c r="G11" s="7" t="s">
        <v>41</v>
      </c>
      <c r="H11" s="7" t="s">
        <v>19</v>
      </c>
      <c r="I11" s="7" t="s">
        <v>42</v>
      </c>
      <c r="J11" s="12">
        <v>76.6</v>
      </c>
      <c r="K11" s="12">
        <f>I11*0.3+J11*0.7</f>
        <v>68.845</v>
      </c>
      <c r="L11" s="9">
        <v>1</v>
      </c>
      <c r="M11" s="9">
        <v>1</v>
      </c>
      <c r="N11" s="9"/>
    </row>
  </sheetData>
  <mergeCells count="1">
    <mergeCell ref="A1:N1"/>
  </mergeCells>
  <printOptions horizontalCentered="1"/>
  <pageMargins left="0" right="0" top="0.590277777777778" bottom="0.590277777777778" header="0.511805555555556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SLGA02</dc:creator>
  <cp:lastModifiedBy>山高水长</cp:lastModifiedBy>
  <dcterms:created xsi:type="dcterms:W3CDTF">2023-03-02T06:19:00Z</dcterms:created>
  <cp:lastPrinted>2023-04-18T08:14:00Z</cp:lastPrinted>
  <dcterms:modified xsi:type="dcterms:W3CDTF">2023-04-22T07:38:45Z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829D60A6BAA143BA8180E40C18055223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