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00" activeTab="0"/>
  </bookViews>
  <sheets>
    <sheet name="考试总成绩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<sst xmlns="http://schemas.openxmlformats.org/spreadsheetml/2006/main" count="36" uniqueCount="33">
  <si>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自治区教育厅2023年公开遴选公务员考试总成绩及考察对象名单</t>
  </si>
  <si>
    <t>序号</t>
  </si>
  <si>
    <t>准考证号</t>
  </si>
  <si>
    <t>姓名</t>
  </si>
  <si>
    <t>笔试成绩
（150分，占考试总成绩40%）</t>
  </si>
  <si>
    <t>面试成绩（150分，占考试总成绩60%）</t>
  </si>
  <si>
    <t>考试总成绩</t>
  </si>
  <si>
    <t>备注</t>
  </si>
  <si>
    <t>结构化面试成绩
（150分，占面试成绩70%）</t>
  </si>
  <si>
    <t>专业测试成绩
（150分，占面试成绩30%）</t>
  </si>
  <si>
    <t>面试总成绩</t>
  </si>
  <si>
    <t>416423102420</t>
  </si>
  <si>
    <t>张沙沙</t>
  </si>
  <si>
    <t>差额考察对象</t>
  </si>
  <si>
    <t>416423102324</t>
  </si>
  <si>
    <t>金非雨</t>
  </si>
  <si>
    <t>416423102403</t>
  </si>
  <si>
    <t>唐英荣</t>
  </si>
  <si>
    <t>416423102413</t>
  </si>
  <si>
    <t>段  惠</t>
  </si>
  <si>
    <t>416423102313</t>
  </si>
  <si>
    <t>马  婷</t>
  </si>
  <si>
    <t>416423102414</t>
  </si>
  <si>
    <t>柯瑞琳</t>
  </si>
  <si>
    <t>416423102425</t>
  </si>
  <si>
    <t>彭  灏</t>
  </si>
  <si>
    <t>416423102511</t>
  </si>
  <si>
    <t>张  卉</t>
  </si>
  <si>
    <t>416423102311</t>
  </si>
  <si>
    <t>虎  富</t>
  </si>
  <si>
    <t>416423102329</t>
  </si>
  <si>
    <t>马丽霞</t>
  </si>
  <si>
    <t>注：考试总成绩=笔试成绩×40%+（面试成绩×70%+专业测试成绩×30%）×60%。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</si>
</sst>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2"/>
      <name val="Arial"/>
      <family val="2"/>
    </font>
    <font>
      <sz val="14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8" fillId="21" borderId="6" applyNumberFormat="0" applyFont="0" applyAlignment="0" applyProtection="0"/>
    <xf numFmtId="0" fontId="39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0" borderId="8" applyNumberFormat="0" applyFill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31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70" zoomScaleNormal="70" zoomScaleSheetLayoutView="100" workbookViewId="0" topLeftCell="A1">
      <selection activeCell="E16" sqref="E16"/>
    </sheetView>
  </sheetViews>
  <sheetFormatPr defaultColWidth="9.00390625" defaultRowHeight="14.25"/>
  <cols>
    <col min="1" max="1" width="6.25390625" style="0" customWidth="1"/>
    <col min="2" max="2" width="16.125" style="0" customWidth="1"/>
    <col min="3" max="3" width="12.875" style="0" customWidth="1"/>
    <col min="4" max="4" width="14.625" style="0" customWidth="1"/>
    <col min="5" max="5" width="19.00390625" style="0" customWidth="1"/>
    <col min="6" max="6" width="20.125" style="0" customWidth="1"/>
    <col min="7" max="8" width="16.125" style="0" customWidth="1"/>
    <col min="9" max="9" width="17.875" style="0" customWidth="1"/>
  </cols>
  <sheetData>
    <row r="1" spans="1:9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2" t="s">
        <v>2</v>
      </c>
      <c r="C2" s="2" t="s">
        <v>3</v>
      </c>
      <c r="D2" s="2" t="s">
        <v>4</v>
      </c>
      <c r="E2" s="10" t="s">
        <v>5</v>
      </c>
      <c r="F2" s="11"/>
      <c r="G2" s="11"/>
      <c r="H2" s="2" t="s">
        <v>6</v>
      </c>
      <c r="I2" s="2" t="s">
        <v>7</v>
      </c>
    </row>
    <row r="3" spans="1:9" ht="39" customHeight="1">
      <c r="A3" s="3"/>
      <c r="B3" s="3"/>
      <c r="C3" s="3"/>
      <c r="D3" s="3"/>
      <c r="E3" s="12" t="s">
        <v>8</v>
      </c>
      <c r="F3" s="12" t="s">
        <v>9</v>
      </c>
      <c r="G3" s="13" t="s">
        <v>10</v>
      </c>
      <c r="H3" s="3"/>
      <c r="I3" s="3"/>
    </row>
    <row r="4" spans="1:9" ht="24.75" customHeight="1">
      <c r="A4" s="4">
        <v>1</v>
      </c>
      <c r="B4" s="5" t="s">
        <v>11</v>
      </c>
      <c r="C4" s="6" t="s">
        <v>12</v>
      </c>
      <c r="D4" s="7">
        <v>92</v>
      </c>
      <c r="E4" s="14">
        <v>131</v>
      </c>
      <c r="F4" s="4">
        <v>139.3</v>
      </c>
      <c r="G4" s="4">
        <f aca="true" t="shared" si="0" ref="G4:G13">E4*0.7+F4*0.3</f>
        <v>133.48999999999998</v>
      </c>
      <c r="H4" s="15">
        <f aca="true" t="shared" si="1" ref="H4:H13">D4*0.4+G4*0.6</f>
        <v>116.89399999999998</v>
      </c>
      <c r="I4" s="18" t="s">
        <v>13</v>
      </c>
    </row>
    <row r="5" spans="1:9" ht="24.75" customHeight="1">
      <c r="A5" s="4">
        <v>2</v>
      </c>
      <c r="B5" s="5" t="s">
        <v>14</v>
      </c>
      <c r="C5" s="6" t="s">
        <v>15</v>
      </c>
      <c r="D5" s="7">
        <v>99</v>
      </c>
      <c r="E5" s="14">
        <v>120.8</v>
      </c>
      <c r="F5" s="4">
        <v>130.3</v>
      </c>
      <c r="G5" s="4">
        <f t="shared" si="0"/>
        <v>123.64999999999999</v>
      </c>
      <c r="H5" s="15">
        <f t="shared" si="1"/>
        <v>113.78999999999999</v>
      </c>
      <c r="I5" s="18" t="s">
        <v>13</v>
      </c>
    </row>
    <row r="6" spans="1:9" ht="24.75" customHeight="1">
      <c r="A6" s="4">
        <v>3</v>
      </c>
      <c r="B6" s="5" t="s">
        <v>16</v>
      </c>
      <c r="C6" s="6" t="s">
        <v>17</v>
      </c>
      <c r="D6" s="7">
        <v>94.5</v>
      </c>
      <c r="E6" s="14">
        <v>125.2</v>
      </c>
      <c r="F6" s="4">
        <v>123</v>
      </c>
      <c r="G6" s="4">
        <f t="shared" si="0"/>
        <v>124.53999999999999</v>
      </c>
      <c r="H6" s="15">
        <f t="shared" si="1"/>
        <v>112.524</v>
      </c>
      <c r="I6" s="18" t="s">
        <v>13</v>
      </c>
    </row>
    <row r="7" spans="1:9" ht="24.75" customHeight="1">
      <c r="A7" s="4">
        <v>4</v>
      </c>
      <c r="B7" s="5" t="s">
        <v>18</v>
      </c>
      <c r="C7" s="6" t="s">
        <v>19</v>
      </c>
      <c r="D7" s="7">
        <v>100</v>
      </c>
      <c r="E7" s="14">
        <v>119.8</v>
      </c>
      <c r="F7" s="4">
        <v>112.3</v>
      </c>
      <c r="G7" s="4">
        <f t="shared" si="0"/>
        <v>117.55</v>
      </c>
      <c r="H7" s="15">
        <f t="shared" si="1"/>
        <v>110.53</v>
      </c>
      <c r="I7" s="18" t="s">
        <v>13</v>
      </c>
    </row>
    <row r="8" spans="1:9" ht="24.75" customHeight="1">
      <c r="A8" s="4">
        <v>5</v>
      </c>
      <c r="B8" s="5" t="s">
        <v>20</v>
      </c>
      <c r="C8" s="6" t="s">
        <v>21</v>
      </c>
      <c r="D8" s="7">
        <v>91</v>
      </c>
      <c r="E8" s="14">
        <v>119.4</v>
      </c>
      <c r="F8" s="4">
        <v>117</v>
      </c>
      <c r="G8" s="4">
        <f t="shared" si="0"/>
        <v>118.68</v>
      </c>
      <c r="H8" s="15">
        <f t="shared" si="1"/>
        <v>107.608</v>
      </c>
      <c r="I8" s="18"/>
    </row>
    <row r="9" spans="1:9" ht="24.75" customHeight="1">
      <c r="A9" s="4">
        <v>6</v>
      </c>
      <c r="B9" s="5" t="s">
        <v>22</v>
      </c>
      <c r="C9" s="6" t="s">
        <v>23</v>
      </c>
      <c r="D9" s="7">
        <v>97.5</v>
      </c>
      <c r="E9" s="14">
        <v>112.4</v>
      </c>
      <c r="F9" s="4">
        <v>110.3</v>
      </c>
      <c r="G9" s="4">
        <f t="shared" si="0"/>
        <v>111.76999999999998</v>
      </c>
      <c r="H9" s="15">
        <f t="shared" si="1"/>
        <v>106.06199999999998</v>
      </c>
      <c r="I9" s="18"/>
    </row>
    <row r="10" spans="1:9" ht="24.75" customHeight="1">
      <c r="A10" s="4">
        <v>7</v>
      </c>
      <c r="B10" s="5" t="s">
        <v>24</v>
      </c>
      <c r="C10" s="6" t="s">
        <v>25</v>
      </c>
      <c r="D10" s="7">
        <v>89.5</v>
      </c>
      <c r="E10" s="16">
        <v>117</v>
      </c>
      <c r="F10" s="17">
        <v>115.7</v>
      </c>
      <c r="G10" s="4">
        <f t="shared" si="0"/>
        <v>116.60999999999999</v>
      </c>
      <c r="H10" s="15">
        <f t="shared" si="1"/>
        <v>105.76599999999999</v>
      </c>
      <c r="I10" s="18"/>
    </row>
    <row r="11" spans="1:9" ht="24.75" customHeight="1">
      <c r="A11" s="4">
        <v>8</v>
      </c>
      <c r="B11" s="5" t="s">
        <v>26</v>
      </c>
      <c r="C11" s="6" t="s">
        <v>27</v>
      </c>
      <c r="D11" s="7">
        <v>93.5</v>
      </c>
      <c r="E11" s="14">
        <v>112.8</v>
      </c>
      <c r="F11" s="4">
        <v>105.3</v>
      </c>
      <c r="G11" s="4">
        <f t="shared" si="0"/>
        <v>110.54999999999998</v>
      </c>
      <c r="H11" s="15">
        <f t="shared" si="1"/>
        <v>103.72999999999999</v>
      </c>
      <c r="I11" s="18"/>
    </row>
    <row r="12" spans="1:9" ht="24.75" customHeight="1">
      <c r="A12" s="4">
        <v>9</v>
      </c>
      <c r="B12" s="5" t="s">
        <v>28</v>
      </c>
      <c r="C12" s="6" t="s">
        <v>29</v>
      </c>
      <c r="D12" s="7">
        <v>89.5</v>
      </c>
      <c r="E12" s="14">
        <v>108.2</v>
      </c>
      <c r="F12" s="4">
        <v>120</v>
      </c>
      <c r="G12" s="4">
        <f t="shared" si="0"/>
        <v>111.74</v>
      </c>
      <c r="H12" s="15">
        <f t="shared" si="1"/>
        <v>102.844</v>
      </c>
      <c r="I12" s="18"/>
    </row>
    <row r="13" spans="1:9" ht="24.75" customHeight="1">
      <c r="A13" s="4">
        <v>10</v>
      </c>
      <c r="B13" s="5" t="s">
        <v>30</v>
      </c>
      <c r="C13" s="6" t="s">
        <v>31</v>
      </c>
      <c r="D13" s="7">
        <v>90.5</v>
      </c>
      <c r="E13" s="14">
        <v>110.6</v>
      </c>
      <c r="F13" s="4">
        <v>108.7</v>
      </c>
      <c r="G13" s="4">
        <f t="shared" si="0"/>
        <v>110.02999999999999</v>
      </c>
      <c r="H13" s="15">
        <f t="shared" si="1"/>
        <v>102.21799999999999</v>
      </c>
      <c r="I13" s="18"/>
    </row>
    <row r="14" spans="1:9" ht="48" customHeight="1">
      <c r="A14" s="8" t="s">
        <v>32</v>
      </c>
      <c r="B14" s="9"/>
      <c r="C14" s="9"/>
      <c r="D14" s="9"/>
      <c r="E14" s="9"/>
      <c r="F14" s="9"/>
      <c r="G14" s="9"/>
      <c r="H14" s="9"/>
      <c r="I14" s="9"/>
    </row>
  </sheetData>
  <sheetProtection/>
  <mergeCells count="9">
    <mergeCell ref="A1:I1"/>
    <mergeCell ref="E2:G2"/>
    <mergeCell ref="A14:I14"/>
    <mergeCell ref="A2:A3"/>
    <mergeCell ref="B2:B3"/>
    <mergeCell ref="C2:C3"/>
    <mergeCell ref="D2:D3"/>
    <mergeCell ref="H2:H3"/>
    <mergeCell ref="I2:I3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杨玲涛</cp:lastModifiedBy>
  <dcterms:created xsi:type="dcterms:W3CDTF">2018-05-29T19:28:41Z</dcterms:created>
  <dcterms:modified xsi:type="dcterms:W3CDTF">2023-04-20T09:09:14Z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66F4904A27B846A1B158007BF61127D3_12</vt:lpwstr>
  </property>
  <property fmtid="{D5CDD505-2E9C-101B-9397-08002B2CF9AE}" pid="4" name="퀀_generated_2.-2147483648">
    <vt:i4>2052</vt:i4>
  </property>
</Properties>
</file>