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条件 " sheetId="6" r:id="rId1"/>
  </sheets>
  <definedNames>
    <definedName name="_xlnm._FilterDatabase" localSheetId="0" hidden="1">'资格条件 '!$A$3:$K$18</definedName>
    <definedName name="_xlnm.Print_Titles" localSheetId="0">'资格条件 '!$1:$3</definedName>
  </definedNames>
  <calcPr calcId="144525"/>
</workbook>
</file>

<file path=xl/sharedStrings.xml><?xml version="1.0" encoding="utf-8"?>
<sst xmlns="http://schemas.openxmlformats.org/spreadsheetml/2006/main" count="139" uniqueCount="98">
  <si>
    <t xml:space="preserve">滨 州 市 交 通 投 资 发 展 集 团 有 限 公 司 2 0 2 3 年 公 开 招 聘 岗 位 计 划 表 </t>
  </si>
  <si>
    <t>单位</t>
  </si>
  <si>
    <t>部门</t>
  </si>
  <si>
    <t>岗位
代码</t>
  </si>
  <si>
    <t>岗位名称</t>
  </si>
  <si>
    <t>招聘
人数</t>
  </si>
  <si>
    <t>年龄要求</t>
  </si>
  <si>
    <t>任职要求</t>
  </si>
  <si>
    <t>岗位职责</t>
  </si>
  <si>
    <t>工作
地点</t>
  </si>
  <si>
    <t>学历、学位</t>
  </si>
  <si>
    <t>专业</t>
  </si>
  <si>
    <t>其他要求</t>
  </si>
  <si>
    <t>滨州市交通投资发展集团有限公司</t>
  </si>
  <si>
    <t>办
公
室</t>
  </si>
  <si>
    <t>A-1</t>
  </si>
  <si>
    <t>文秘岗</t>
  </si>
  <si>
    <t>年龄35周岁（含）以下
（1987年4月20日及以后出生）</t>
  </si>
  <si>
    <t>本科及以上学历
学士及以上学位</t>
  </si>
  <si>
    <t>行政管理、新闻学、汉语言文学、哲学、经济学及相关专业</t>
  </si>
  <si>
    <t>1.具有3年及以上相关工作经验；
2.具备较强的公文写作能力、沟通协调能力和执行力；
3.具备行政管理方面的知识，能够熟练使用各类办公软件。</t>
  </si>
  <si>
    <t>1.负责集团各类文件及综合文稿的起草、审核与修改工作，做好会议纪要、会议记录的整理汇总；
2.负责集团日常行政事务管理，做好集团重要会议和重大活动的组织协调、服务保障工作；
3.负责整理撰写集团年鉴、志书、大事记；
4.负责集团各部门承担工作办理情况的督察督办工作。</t>
  </si>
  <si>
    <t>滨州市</t>
  </si>
  <si>
    <t>A-2</t>
  </si>
  <si>
    <t>行政宣传岗</t>
  </si>
  <si>
    <t>新闻学、传播学、播音与主持艺术及相关专业</t>
  </si>
  <si>
    <t>1.具有3年及以上相关工作经验；
2.具备较强的公文写作能力、语言表达能力、沟通协调能力和执行力；
3.具备较强的责任意识、沟通协调能力和团队合作能力；
4.熟练使用wps、photoshop等软件，熟悉相机日常使用与管理。</t>
  </si>
  <si>
    <t>1.组织建立公司企业文化理念系统，开展企业文化建设活动，抓好文化宣贯落地和文体活动开展；                  
2.组织公司各类宣传活动，维护对外宣传渠道，开展宣传报道；                           
3.负责公司门户网站、微信公众平台的运营、维护工作；
4.负责公司新闻稿件的宣传管理工作；
5.负责公司影像资料拍摄、整理工作；                                                
6.负责文件流转、档案管理、信息化管理、行政会议管理等工作。</t>
  </si>
  <si>
    <t>财
务
管
理
部</t>
  </si>
  <si>
    <t>B-1</t>
  </si>
  <si>
    <t>资产运营岗</t>
  </si>
  <si>
    <t>金融学、财务管理
及相关专业</t>
  </si>
  <si>
    <t>1.具有3年及以上金融、股权投资、资产运营、企业管理等从业经历，能够独立主持投资项目开展；
2.具备优秀的投资研究及分析能力、丰富的项目尽调和估值经验；
3.具有良好的商务谈判技能，熟悉国家法律法规及行业管理的法律、法规和其他相关政策；
4.具有良好的协调沟通能力及业务开拓能力，具有较强的文字表达能力。</t>
  </si>
  <si>
    <t>1.建立健全适合集团的资本运营体系，参与制定集团资本运营规划；
2.整合内外部资产，组织开展资产运营规划分析；
3.梳理公司资本运营路径和模式，整合内外部资源，寻找外部资金方。</t>
  </si>
  <si>
    <t>B-2</t>
  </si>
  <si>
    <t>会计岗</t>
  </si>
  <si>
    <t>年龄40周岁（含）以下
（1982年4月20日及以后出生）</t>
  </si>
  <si>
    <t>会计学、财务管理
及相关专业</t>
  </si>
  <si>
    <t>1.具有大型企业3年及以上主管会计工作经验；
2.具有中级及以上会计师专业技术资格；
3.具有国有企业财务管理经验的优先。</t>
  </si>
  <si>
    <t>1.组织开展公司财务管理与会计核算、财务预算与决算工作；
2.开展公司税收筹划及涉税事务；
3.负责集团公司及子公司年度审计工作；
4.负责费用审核、成本核算等日常会计核算工作；
5.负责财务报表编制及财务报表分析工作，对外报送各种统计报表等工作；
6.统筹、规划、管理公司投资、融资业务；
7.会计、融资档案整理与保管工作。</t>
  </si>
  <si>
    <t>B-3</t>
  </si>
  <si>
    <t>融资管理岗</t>
  </si>
  <si>
    <t>会计学、财务管理、金融学、经济学及相关专业</t>
  </si>
  <si>
    <t>1.具有3年及以上国企、规模以上民营企业财务部门或投融资部门工作经验；
2.熟悉金融、财务相关专业知识及相关法律法规政策； 
3.具有企业发债等融资经验，或持有注册会计师、金融分析师等职（执）业资格证书者优先。</t>
  </si>
  <si>
    <t>1.负责集团融资、担保资料的审核、签订、报批工作；
2.负责与政府、金融机构、银行及其他相关单位的沟通协调和相关报告、文件、资料的收集整理撰写工作；         
3.协助本部门领导做好融资渠道的拓展工作。</t>
  </si>
  <si>
    <t>投
资
发
展
部</t>
  </si>
  <si>
    <t>C</t>
  </si>
  <si>
    <t>运营管理岗</t>
  </si>
  <si>
    <t>企业管理、金融学、经济学及相关专业</t>
  </si>
  <si>
    <t>1.具有3年及以上资产运营相关工作经验；
2.具有丰富的资产运营知识；          
3.熟练操作办公软件。</t>
  </si>
  <si>
    <t>企业改革管理、管控体系管理、招商引资管理、国有资产运营等工作。</t>
  </si>
  <si>
    <t>滨州市/滨州港</t>
  </si>
  <si>
    <t>安
全
监
管
部</t>
  </si>
  <si>
    <t>D-1</t>
  </si>
  <si>
    <t>安全技术岗</t>
  </si>
  <si>
    <t>港口航道与海岸工程、土木工程、电气工程、环境科学与工程、安全科学与工程、化学工程及相关专业</t>
  </si>
  <si>
    <t>1.具有3年及以上相关工作经验，主导或参与制定至少1项企业安全环保制度；
2.熟悉国家、省、市安全环保职业卫生相关法律法规；
3.具有注册安全工程师证书优先，具有化工类、交通类中级及以上职称者优先。</t>
  </si>
  <si>
    <t>1.负责建立健全并保障集团公司安全环保管理体系、安全生产标准化、安全生产考核机制的有效运行；
2.组织开展公司安全环保培训、安全生产工作会议、安全检查等工作；
3.组织、参与公司各类事故的调查、分析、处理和上报；
4.负责项目安全、环保、职业卫生相关手续办理工作；
5.负责对接上级行政主管部门收发文、制定实施相关活动方案、填报相关报表；
6.负责监督公司在建项目安全、环保、应急管理工作；
7.负责二级子公司安全、环保、应急等方面监督、考核等管理工作；
8.负责集团本部安全、环保、应急等方面内业资料的收发、制定、整理、汇总、归档。</t>
  </si>
  <si>
    <t>滨州港</t>
  </si>
  <si>
    <t>规划  建设  部</t>
  </si>
  <si>
    <t>D-2</t>
  </si>
  <si>
    <t>工程岗</t>
  </si>
  <si>
    <t>交通运输类、土木类、建筑类及相关专业</t>
  </si>
  <si>
    <t>1.具备2年及以上工程管理工作经验；
2.熟练运用word、excel、ppt、PS、CAD等软件，并具备一定的文字材料写作能力；
3.具有交通工程、土木工程建设经验优先，具有建造师证者优先。</t>
  </si>
  <si>
    <t>1.负责工程类项目的技术方案、施工方案、成本控制、项目进度等工作的指导、协调、监管、推进工作；
2.负责重点项目综合统计工作。</t>
  </si>
  <si>
    <t>山
东
滨
港
管
理
运
营
有
限
公
司</t>
  </si>
  <si>
    <t>综
合
部</t>
  </si>
  <si>
    <t>E-1</t>
  </si>
  <si>
    <t>专业不限</t>
  </si>
  <si>
    <t>1.具备较强的公文写作能力和宣传管理能力；
2.具有较强的沟通协调能力和执行力；
3.具备行政管理知识，能够熟练使用各类办公软件。</t>
  </si>
  <si>
    <t>1.负责公司各类会议纪要、会议记录的整理汇总；
2.负责公司新闻稿件的宣传管理工作，组织公司各类宣传活动，维护对外宣传渠道，开展宣传报道；
3.负责集团日常行政事务管理，做好集团重要会议和重大活动的组织协调、服务保障工作；
4.负责文件流转、档案管理、信息化管理、行政会议管理等工作。
5.负责公司各部门承担工作办理情况的督察督办工作。</t>
  </si>
  <si>
    <t>工
程
部</t>
  </si>
  <si>
    <t>E-2</t>
  </si>
  <si>
    <t>工程管理岗</t>
  </si>
  <si>
    <t>港口航道与海岸工程、道路与桥梁工程、市政工程、土木工程及相关专业</t>
  </si>
  <si>
    <t>1.具备3年及以上相关工作经验，近3年内负责或参与至少1项工程施工管理工作；
2.熟练运用word、excel、ppt、PS、CAD等软件，并具备一定的文字材料写作能力；
3.具有港航工程、市政工程建设经验优先，具有一级或二级建造师证者优先。</t>
  </si>
  <si>
    <t>1.负责办理项目开工手续，组织交工、竣工验收工作；
2.负责项目施工阶段管理工作；
3.负责工程资料管理工作；
4.配合集团规划建设部进行工程项目监管协调。</t>
  </si>
  <si>
    <t>E-3</t>
  </si>
  <si>
    <t>工程造价岗</t>
  </si>
  <si>
    <t>工程造价、土木工程、建筑学及相关专业</t>
  </si>
  <si>
    <t>1.具有相关专业造价员证；
2.具备工程预算、决算专业知识，熟练使用广联达等造价软件；
3.具有大型项目管理经验者优先，具有造价工程师证者优先。</t>
  </si>
  <si>
    <t>1.审核项目招标控制价及工程量清单；
2.核算项目设计变更、现场签证工程量，并汇总分析本项目设计变更、现场签证；
3.审核工程进度款付款申请，验证工程进度报量；
4.参与项目工程结算，审核外部造价咨询机构编制的工程结算。</t>
  </si>
  <si>
    <t>滨州市临港产业开发有限公司</t>
  </si>
  <si>
    <t>F-1</t>
  </si>
  <si>
    <t>港口航道与海岸工程、土木工程、道路与桥梁工程及相关专业</t>
  </si>
  <si>
    <t>1.具备3年及以上相关工作经验，近3年内负责或参与至少1项工程施工管理工作；
2.熟练运用word、excel、ppt、PS、CAD等软件，并具备一定的文字材料写作能力；
3.具有港航工程、路桥工程建设经验者优先，具有一级或二级建造师证者优先。</t>
  </si>
  <si>
    <t>1.负责项目开工手续办理，组织交工、竣工验收工作；
2.负责项目施工阶段现场管理工作；
3.负责工程资料收集及管理工作；                                                                                                          4.完成上级交办的其他工作。</t>
  </si>
  <si>
    <t>F-2</t>
  </si>
  <si>
    <t>市场专员</t>
  </si>
  <si>
    <t>企业管理、市场营销
及相关专业</t>
  </si>
  <si>
    <t>1.具有3年及以上大中型企业市场开拓从业经历；
2.具有良好的协调沟通能力及业务开拓能力；
3.具备较强的学习适应能力和创新意识，道德品质优秀，工作认真负责。</t>
  </si>
  <si>
    <t>1.负责公司及权属公司市场开拓工作及招商活动的策划、跟踪、落实；
2.参与市场招商活动的全过程；
3.参与合作谈判；
4.市场开拓相关的其他工作。</t>
  </si>
  <si>
    <t>F-3</t>
  </si>
  <si>
    <t>运营专员</t>
  </si>
  <si>
    <t>1.具有3年及以上大中型企业运营发展从业经历；
2.具有良好的协调沟通能力及业务开拓能力，
3.具备较强的学习适应能力、文字表达能力和创新意识，道德品质优秀，工作认真负责。</t>
  </si>
  <si>
    <t>1.负责公司运营发展的业务开展；
2.负责公司运营发展的各项任务的落实；
3.制定公司运营发展的各项细则；
4.运营发展相关的其他工作。</t>
  </si>
  <si>
    <t>合计</t>
  </si>
  <si>
    <t>注：工作年限按足年足月累计计算，2023年4月20日为截至时间；全日制高校毕业生在校期间的社会实践、实习、兼职等不作为工作经验。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</si>
</sst>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6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topLeftCell="A13" workbookViewId="0">
      <selection activeCell="M16" sqref="M16"/>
    </sheetView>
  </sheetViews>
  <sheetFormatPr defaultColWidth="9" defaultRowHeight="13.5"/>
  <cols>
    <col min="1" max="1" width="8.81666666666667" style="1" customWidth="1"/>
    <col min="2" max="2" width="7.2" style="2" customWidth="1"/>
    <col min="3" max="3" width="6.50833333333333" style="2" customWidth="1"/>
    <col min="4" max="4" width="12.05" style="2" customWidth="1"/>
    <col min="5" max="5" width="6.34166666666667" style="2" customWidth="1"/>
    <col min="6" max="6" width="27.5" style="2" customWidth="1"/>
    <col min="7" max="7" width="18.75" style="2" customWidth="1"/>
    <col min="8" max="8" width="21.5" style="2" customWidth="1"/>
    <col min="9" max="9" width="39.625" style="2" customWidth="1"/>
    <col min="10" max="10" width="57.375" style="1" customWidth="1"/>
    <col min="11" max="11" width="8.875" style="2" customWidth="1"/>
    <col min="12" max="16384" width="9" style="1"/>
  </cols>
  <sheetData>
    <row r="1" ht="3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4" t="s">
        <v>8</v>
      </c>
      <c r="K2" s="4" t="s">
        <v>9</v>
      </c>
    </row>
    <row r="3" ht="22" customHeight="1" spans="1:1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4"/>
      <c r="K3" s="4"/>
    </row>
    <row r="4" ht="120" customHeight="1" spans="1:11">
      <c r="A4" s="6" t="s">
        <v>13</v>
      </c>
      <c r="B4" s="7" t="s">
        <v>14</v>
      </c>
      <c r="C4" s="8" t="s">
        <v>15</v>
      </c>
      <c r="D4" s="8" t="s">
        <v>16</v>
      </c>
      <c r="E4" s="8">
        <v>1</v>
      </c>
      <c r="F4" s="9" t="s">
        <v>17</v>
      </c>
      <c r="G4" s="10" t="s">
        <v>18</v>
      </c>
      <c r="H4" s="10" t="s">
        <v>19</v>
      </c>
      <c r="I4" s="15" t="s">
        <v>20</v>
      </c>
      <c r="J4" s="15" t="s">
        <v>21</v>
      </c>
      <c r="K4" s="8" t="s">
        <v>22</v>
      </c>
    </row>
    <row r="5" ht="120" customHeight="1" spans="1:11">
      <c r="A5" s="6"/>
      <c r="B5" s="11"/>
      <c r="C5" s="8" t="s">
        <v>23</v>
      </c>
      <c r="D5" s="8" t="s">
        <v>24</v>
      </c>
      <c r="E5" s="8">
        <v>1</v>
      </c>
      <c r="F5" s="9" t="s">
        <v>17</v>
      </c>
      <c r="G5" s="10" t="s">
        <v>18</v>
      </c>
      <c r="H5" s="8" t="s">
        <v>25</v>
      </c>
      <c r="I5" s="15" t="s">
        <v>26</v>
      </c>
      <c r="J5" s="15" t="s">
        <v>27</v>
      </c>
      <c r="K5" s="8" t="s">
        <v>22</v>
      </c>
    </row>
    <row r="6" ht="163" customHeight="1" spans="1:11">
      <c r="A6" s="6"/>
      <c r="B6" s="6" t="s">
        <v>28</v>
      </c>
      <c r="C6" s="8" t="s">
        <v>29</v>
      </c>
      <c r="D6" s="8" t="s">
        <v>30</v>
      </c>
      <c r="E6" s="8">
        <v>1</v>
      </c>
      <c r="F6" s="9" t="s">
        <v>17</v>
      </c>
      <c r="G6" s="10" t="s">
        <v>18</v>
      </c>
      <c r="H6" s="8" t="s">
        <v>31</v>
      </c>
      <c r="I6" s="15" t="s">
        <v>32</v>
      </c>
      <c r="J6" s="15" t="s">
        <v>33</v>
      </c>
      <c r="K6" s="8" t="s">
        <v>22</v>
      </c>
    </row>
    <row r="7" ht="133" customHeight="1" spans="1:11">
      <c r="A7" s="6"/>
      <c r="B7" s="6"/>
      <c r="C7" s="8" t="s">
        <v>34</v>
      </c>
      <c r="D7" s="8" t="s">
        <v>35</v>
      </c>
      <c r="E7" s="8">
        <v>1</v>
      </c>
      <c r="F7" s="9" t="s">
        <v>36</v>
      </c>
      <c r="G7" s="10" t="s">
        <v>18</v>
      </c>
      <c r="H7" s="8" t="s">
        <v>37</v>
      </c>
      <c r="I7" s="15" t="s">
        <v>38</v>
      </c>
      <c r="J7" s="15" t="s">
        <v>39</v>
      </c>
      <c r="K7" s="8" t="s">
        <v>22</v>
      </c>
    </row>
    <row r="8" ht="120" customHeight="1" spans="1:11">
      <c r="A8" s="6"/>
      <c r="B8" s="6"/>
      <c r="C8" s="8" t="s">
        <v>40</v>
      </c>
      <c r="D8" s="8" t="s">
        <v>41</v>
      </c>
      <c r="E8" s="8">
        <v>1</v>
      </c>
      <c r="F8" s="9" t="s">
        <v>17</v>
      </c>
      <c r="G8" s="10" t="s">
        <v>18</v>
      </c>
      <c r="H8" s="8" t="s">
        <v>42</v>
      </c>
      <c r="I8" s="15" t="s">
        <v>43</v>
      </c>
      <c r="J8" s="15" t="s">
        <v>44</v>
      </c>
      <c r="K8" s="8" t="s">
        <v>22</v>
      </c>
    </row>
    <row r="9" ht="100" customHeight="1" spans="1:11">
      <c r="A9" s="6" t="s">
        <v>13</v>
      </c>
      <c r="B9" s="6" t="s">
        <v>45</v>
      </c>
      <c r="C9" s="8" t="s">
        <v>46</v>
      </c>
      <c r="D9" s="8" t="s">
        <v>47</v>
      </c>
      <c r="E9" s="8">
        <v>1</v>
      </c>
      <c r="F9" s="9" t="s">
        <v>17</v>
      </c>
      <c r="G9" s="10" t="s">
        <v>18</v>
      </c>
      <c r="H9" s="8" t="s">
        <v>48</v>
      </c>
      <c r="I9" s="15" t="s">
        <v>49</v>
      </c>
      <c r="J9" s="15" t="s">
        <v>50</v>
      </c>
      <c r="K9" s="8" t="s">
        <v>51</v>
      </c>
    </row>
    <row r="10" ht="226" customHeight="1" spans="1:11">
      <c r="A10" s="6" t="s">
        <v>13</v>
      </c>
      <c r="B10" s="6" t="s">
        <v>52</v>
      </c>
      <c r="C10" s="8" t="s">
        <v>53</v>
      </c>
      <c r="D10" s="8" t="s">
        <v>54</v>
      </c>
      <c r="E10" s="8">
        <v>2</v>
      </c>
      <c r="F10" s="9" t="s">
        <v>17</v>
      </c>
      <c r="G10" s="10" t="s">
        <v>18</v>
      </c>
      <c r="H10" s="8" t="s">
        <v>55</v>
      </c>
      <c r="I10" s="15" t="s">
        <v>56</v>
      </c>
      <c r="J10" s="15" t="s">
        <v>57</v>
      </c>
      <c r="K10" s="8" t="s">
        <v>58</v>
      </c>
    </row>
    <row r="11" ht="97" customHeight="1" spans="1:11">
      <c r="A11" s="6"/>
      <c r="B11" s="6" t="s">
        <v>59</v>
      </c>
      <c r="C11" s="8" t="s">
        <v>60</v>
      </c>
      <c r="D11" s="8" t="s">
        <v>61</v>
      </c>
      <c r="E11" s="8">
        <v>1</v>
      </c>
      <c r="F11" s="9" t="s">
        <v>17</v>
      </c>
      <c r="G11" s="10" t="s">
        <v>18</v>
      </c>
      <c r="H11" s="8" t="s">
        <v>62</v>
      </c>
      <c r="I11" s="15" t="s">
        <v>63</v>
      </c>
      <c r="J11" s="15" t="s">
        <v>64</v>
      </c>
      <c r="K11" s="8" t="s">
        <v>51</v>
      </c>
    </row>
    <row r="12" ht="154" customHeight="1" spans="1:11">
      <c r="A12" s="6" t="s">
        <v>65</v>
      </c>
      <c r="B12" s="7" t="s">
        <v>66</v>
      </c>
      <c r="C12" s="8" t="s">
        <v>67</v>
      </c>
      <c r="D12" s="8" t="s">
        <v>16</v>
      </c>
      <c r="E12" s="8">
        <v>1</v>
      </c>
      <c r="F12" s="9" t="s">
        <v>17</v>
      </c>
      <c r="G12" s="10" t="s">
        <v>18</v>
      </c>
      <c r="H12" s="10" t="s">
        <v>68</v>
      </c>
      <c r="I12" s="15" t="s">
        <v>69</v>
      </c>
      <c r="J12" s="15" t="s">
        <v>70</v>
      </c>
      <c r="K12" s="8" t="s">
        <v>58</v>
      </c>
    </row>
    <row r="13" ht="120" customHeight="1" spans="1:11">
      <c r="A13" s="6"/>
      <c r="B13" s="6" t="s">
        <v>71</v>
      </c>
      <c r="C13" s="8" t="s">
        <v>72</v>
      </c>
      <c r="D13" s="8" t="s">
        <v>73</v>
      </c>
      <c r="E13" s="8">
        <v>1</v>
      </c>
      <c r="F13" s="9" t="s">
        <v>17</v>
      </c>
      <c r="G13" s="10" t="s">
        <v>18</v>
      </c>
      <c r="H13" s="8" t="s">
        <v>74</v>
      </c>
      <c r="I13" s="15" t="s">
        <v>75</v>
      </c>
      <c r="J13" s="15" t="s">
        <v>76</v>
      </c>
      <c r="K13" s="8" t="s">
        <v>58</v>
      </c>
    </row>
    <row r="14" ht="120" customHeight="1" spans="1:11">
      <c r="A14" s="6"/>
      <c r="B14" s="6"/>
      <c r="C14" s="8" t="s">
        <v>77</v>
      </c>
      <c r="D14" s="8" t="s">
        <v>78</v>
      </c>
      <c r="E14" s="8">
        <v>1</v>
      </c>
      <c r="F14" s="9" t="s">
        <v>17</v>
      </c>
      <c r="G14" s="10" t="s">
        <v>18</v>
      </c>
      <c r="H14" s="8" t="s">
        <v>79</v>
      </c>
      <c r="I14" s="15" t="s">
        <v>80</v>
      </c>
      <c r="J14" s="15" t="s">
        <v>81</v>
      </c>
      <c r="K14" s="8" t="s">
        <v>58</v>
      </c>
    </row>
    <row r="15" ht="132" customHeight="1" spans="1:11">
      <c r="A15" s="6" t="s">
        <v>82</v>
      </c>
      <c r="B15" s="6"/>
      <c r="C15" s="8" t="s">
        <v>83</v>
      </c>
      <c r="D15" s="8" t="s">
        <v>73</v>
      </c>
      <c r="E15" s="8">
        <v>1</v>
      </c>
      <c r="F15" s="9" t="s">
        <v>17</v>
      </c>
      <c r="G15" s="10" t="s">
        <v>18</v>
      </c>
      <c r="H15" s="8" t="s">
        <v>84</v>
      </c>
      <c r="I15" s="15" t="s">
        <v>85</v>
      </c>
      <c r="J15" s="15" t="s">
        <v>86</v>
      </c>
      <c r="K15" s="8" t="s">
        <v>58</v>
      </c>
    </row>
    <row r="16" ht="120" customHeight="1" spans="1:11">
      <c r="A16" s="6"/>
      <c r="B16" s="6"/>
      <c r="C16" s="8" t="s">
        <v>87</v>
      </c>
      <c r="D16" s="8" t="s">
        <v>88</v>
      </c>
      <c r="E16" s="8">
        <v>1</v>
      </c>
      <c r="F16" s="9" t="s">
        <v>17</v>
      </c>
      <c r="G16" s="10" t="s">
        <v>18</v>
      </c>
      <c r="H16" s="8" t="s">
        <v>89</v>
      </c>
      <c r="I16" s="15" t="s">
        <v>90</v>
      </c>
      <c r="J16" s="15" t="s">
        <v>91</v>
      </c>
      <c r="K16" s="8" t="s">
        <v>58</v>
      </c>
    </row>
    <row r="17" ht="120" customHeight="1" spans="1:11">
      <c r="A17" s="6"/>
      <c r="B17" s="6"/>
      <c r="C17" s="8" t="s">
        <v>92</v>
      </c>
      <c r="D17" s="8" t="s">
        <v>93</v>
      </c>
      <c r="E17" s="8">
        <v>1</v>
      </c>
      <c r="F17" s="9" t="s">
        <v>17</v>
      </c>
      <c r="G17" s="10" t="s">
        <v>18</v>
      </c>
      <c r="H17" s="8" t="s">
        <v>89</v>
      </c>
      <c r="I17" s="15" t="s">
        <v>94</v>
      </c>
      <c r="J17" s="15" t="s">
        <v>95</v>
      </c>
      <c r="K17" s="8" t="s">
        <v>58</v>
      </c>
    </row>
    <row r="18" ht="46" customHeight="1" spans="1:11">
      <c r="A18" s="6" t="s">
        <v>96</v>
      </c>
      <c r="B18" s="6"/>
      <c r="C18" s="6"/>
      <c r="D18" s="6"/>
      <c r="E18" s="12">
        <f>SUM(E4:E17)</f>
        <v>15</v>
      </c>
      <c r="F18" s="13" t="s">
        <v>97</v>
      </c>
      <c r="G18" s="14"/>
      <c r="H18" s="14"/>
      <c r="I18" s="14"/>
      <c r="J18" s="14"/>
      <c r="K18" s="16"/>
    </row>
  </sheetData>
  <autoFilter ref="A3:K18">
    <extLst/>
  </autoFilter>
  <mergeCells count="19">
    <mergeCell ref="A1:K1"/>
    <mergeCell ref="G2:I2"/>
    <mergeCell ref="A18:D18"/>
    <mergeCell ref="F18:K18"/>
    <mergeCell ref="A2:A3"/>
    <mergeCell ref="A4:A8"/>
    <mergeCell ref="A10:A11"/>
    <mergeCell ref="A12:A14"/>
    <mergeCell ref="B2:B3"/>
    <mergeCell ref="B4:B5"/>
    <mergeCell ref="B6:B8"/>
    <mergeCell ref="B13:B14"/>
    <mergeCell ref="C2:C3"/>
    <mergeCell ref="D2:D3"/>
    <mergeCell ref="E2:E3"/>
    <mergeCell ref="F2:F3"/>
    <mergeCell ref="J2:J3"/>
    <mergeCell ref="K2:K3"/>
    <mergeCell ref="A15:B17"/>
  </mergeCells>
  <pageMargins left="0.393055555555556" right="0.393055555555556" top="0.393055555555556" bottom="0.314583333333333" header="0.354166666666667" footer="0"/>
  <pageSetup paperSize="8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资格条件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符莹</dc:creator>
  <cp:lastModifiedBy>清泉煮茶</cp:lastModifiedBy>
  <dcterms:created xsi:type="dcterms:W3CDTF">2020-01-15T05:15:00Z</dcterms:created>
  <cp:lastPrinted>2020-07-28T01:31:00Z</cp:lastPrinted>
  <dcterms:modified xsi:type="dcterms:W3CDTF">2023-04-18T08:35:14Z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049A25ACFFDA492BA66236E7E48C21D9_13</vt:lpwstr>
  </property>
</Properties>
</file>