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导出数据(1)" sheetId="1" r:id="rId1"/>
  </sheets>
  <definedNames>
    <definedName name="_xlnm.Print_Titles" localSheetId="0">'导出数据(1)'!$2:$3</definedName>
  </definedNames>
  <calcPr fullCalcOnLoad="1"/>
</workbook>
</file>

<file path=xl/sharedStrings.xml><?xml version="1.0" encoding="utf-8"?>
<sst xmlns="http://schemas.openxmlformats.org/spreadsheetml/2006/main" count="293" uniqueCount="145">
  <si>
    <t>附件：</t>
  </si>
  <si>
    <t>中共甘肃省委办公厅所属事业单位2022年
      公开招聘工作人员总成绩</t>
  </si>
  <si>
    <t>序号</t>
  </si>
  <si>
    <t>姓名</t>
  </si>
  <si>
    <t>单位名称</t>
  </si>
  <si>
    <t>职位
代码</t>
  </si>
  <si>
    <t>职位名称</t>
  </si>
  <si>
    <t>准考证号</t>
  </si>
  <si>
    <t>笔试
成绩</t>
  </si>
  <si>
    <r>
      <rPr>
        <b/>
        <sz val="10"/>
        <rFont val="宋体"/>
        <family val="0"/>
      </rPr>
      <t>职业能力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倾向测验</t>
    </r>
  </si>
  <si>
    <t>综合应用能力</t>
  </si>
  <si>
    <t>面试成绩</t>
  </si>
  <si>
    <t>总成绩</t>
  </si>
  <si>
    <t>备  注</t>
  </si>
  <si>
    <t>卜纪友</t>
  </si>
  <si>
    <t>省专用通信局安宁分局</t>
  </si>
  <si>
    <t>38001</t>
  </si>
  <si>
    <t>通信设备维护</t>
  </si>
  <si>
    <t>1162070900815</t>
  </si>
  <si>
    <t>进入体检</t>
  </si>
  <si>
    <t>马路路</t>
  </si>
  <si>
    <t>1162070404107</t>
  </si>
  <si>
    <t>温九州</t>
  </si>
  <si>
    <t>1162071001212</t>
  </si>
  <si>
    <t>81.8</t>
  </si>
  <si>
    <t>陈永安</t>
  </si>
  <si>
    <t>38002</t>
  </si>
  <si>
    <t>通信工程管理</t>
  </si>
  <si>
    <t>1162070400911</t>
  </si>
  <si>
    <t>薛晨</t>
  </si>
  <si>
    <t>1162070105105</t>
  </si>
  <si>
    <t>梁涛</t>
  </si>
  <si>
    <t>1162070318518</t>
  </si>
  <si>
    <t>李锡仁</t>
  </si>
  <si>
    <t>38003</t>
  </si>
  <si>
    <t>会议电视操作</t>
  </si>
  <si>
    <t>1162070101929</t>
  </si>
  <si>
    <t>王宏杰</t>
  </si>
  <si>
    <t>1162070402518</t>
  </si>
  <si>
    <t>宋旺昌</t>
  </si>
  <si>
    <t>1162070804315</t>
  </si>
  <si>
    <t>赵佳玥</t>
  </si>
  <si>
    <t>机关服务中心</t>
  </si>
  <si>
    <t>38004</t>
  </si>
  <si>
    <t>财务管理</t>
  </si>
  <si>
    <t>1162070212324</t>
  </si>
  <si>
    <t>鲁明辉</t>
  </si>
  <si>
    <t>1162070106112</t>
  </si>
  <si>
    <t>张兴一</t>
  </si>
  <si>
    <t>1162070804402</t>
  </si>
  <si>
    <t>缺考</t>
  </si>
  <si>
    <t>高晶</t>
  </si>
  <si>
    <t>38005</t>
  </si>
  <si>
    <t>会务服务</t>
  </si>
  <si>
    <t>1162070900127</t>
  </si>
  <si>
    <t>杜青</t>
  </si>
  <si>
    <t>1162071800412</t>
  </si>
  <si>
    <t>张玳玮</t>
  </si>
  <si>
    <t>1162071300325</t>
  </si>
  <si>
    <t>宋彦蓉</t>
  </si>
  <si>
    <t>1162070104505</t>
  </si>
  <si>
    <t>彭振洋</t>
  </si>
  <si>
    <t>1162070210010</t>
  </si>
  <si>
    <t>俞宏</t>
  </si>
  <si>
    <t>1162070900128</t>
  </si>
  <si>
    <t>刘子怡</t>
  </si>
  <si>
    <t>1162070100330</t>
  </si>
  <si>
    <t>单雪亮</t>
  </si>
  <si>
    <t>1162070400113</t>
  </si>
  <si>
    <t>殷家励</t>
  </si>
  <si>
    <t>1162071701208</t>
  </si>
  <si>
    <t>康凤仪</t>
  </si>
  <si>
    <t>1162070804223</t>
  </si>
  <si>
    <t>杨煊</t>
  </si>
  <si>
    <t>1162070318620</t>
  </si>
  <si>
    <t>张敏</t>
  </si>
  <si>
    <t>1162070213620</t>
  </si>
  <si>
    <t>刘俊强</t>
  </si>
  <si>
    <t>1162070407813</t>
  </si>
  <si>
    <t>赵趣</t>
  </si>
  <si>
    <t>1162070404528</t>
  </si>
  <si>
    <t>杜娟</t>
  </si>
  <si>
    <t>1162071000828</t>
  </si>
  <si>
    <t>王屾</t>
  </si>
  <si>
    <t>1162070108605</t>
  </si>
  <si>
    <t>王亚琼</t>
  </si>
  <si>
    <t>1162070209811</t>
  </si>
  <si>
    <t>李旭红</t>
  </si>
  <si>
    <t>1162071000425</t>
  </si>
  <si>
    <t>张蕊璞</t>
  </si>
  <si>
    <t>38006</t>
  </si>
  <si>
    <t>通信设备管理</t>
  </si>
  <si>
    <t>1162071300223</t>
  </si>
  <si>
    <t>王建鹏</t>
  </si>
  <si>
    <t>1162070101526</t>
  </si>
  <si>
    <t>王佳佳</t>
  </si>
  <si>
    <t>1162071700905</t>
  </si>
  <si>
    <t>杜瑞通</t>
  </si>
  <si>
    <t>38007</t>
  </si>
  <si>
    <t>档案管理</t>
  </si>
  <si>
    <t>1162071000519</t>
  </si>
  <si>
    <t>李旭旭</t>
  </si>
  <si>
    <t>1162071101221</t>
  </si>
  <si>
    <t>汪萍萍</t>
  </si>
  <si>
    <t>1162070216611</t>
  </si>
  <si>
    <t>车静洁</t>
  </si>
  <si>
    <t>38008</t>
  </si>
  <si>
    <t>工程项目管理</t>
  </si>
  <si>
    <t>1162070804716</t>
  </si>
  <si>
    <t>王亚太</t>
  </si>
  <si>
    <t>1162071101116</t>
  </si>
  <si>
    <t>杨蕾蕾</t>
  </si>
  <si>
    <t>1162071200718</t>
  </si>
  <si>
    <t>王倩</t>
  </si>
  <si>
    <t>文印中心</t>
  </si>
  <si>
    <t>38009</t>
  </si>
  <si>
    <t>综合文秘</t>
  </si>
  <si>
    <t>1162071701415</t>
  </si>
  <si>
    <t>邸学斐</t>
  </si>
  <si>
    <t>1162070108421</t>
  </si>
  <si>
    <t>姚立波</t>
  </si>
  <si>
    <t>1162070804401</t>
  </si>
  <si>
    <t>许雅灵</t>
  </si>
  <si>
    <t>1162070215622</t>
  </si>
  <si>
    <t>王玥</t>
  </si>
  <si>
    <t>38010</t>
  </si>
  <si>
    <t>1162071000305</t>
  </si>
  <si>
    <t>董瑞华</t>
  </si>
  <si>
    <t>1162070105407</t>
  </si>
  <si>
    <t>陈斐</t>
  </si>
  <si>
    <t>1162070105421</t>
  </si>
  <si>
    <t>卫少飞</t>
  </si>
  <si>
    <t>38011</t>
  </si>
  <si>
    <t>文印服务</t>
  </si>
  <si>
    <t>1162070211704</t>
  </si>
  <si>
    <t>彭雅瑞</t>
  </si>
  <si>
    <t>1162070212804</t>
  </si>
  <si>
    <t>金星</t>
  </si>
  <si>
    <t>1162070107816</t>
  </si>
  <si>
    <t>高平</t>
  </si>
  <si>
    <t>1162070215727</t>
  </si>
  <si>
    <t>梁莎莎</t>
  </si>
  <si>
    <t>1162070108706</t>
  </si>
  <si>
    <t>汤燕</t>
  </si>
  <si>
    <t>1162070106910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</si>
</sst>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0"/>
      <name val="Arial"/>
      <family val="2"/>
    </font>
    <font>
      <sz val="11"/>
      <name val="宋体"/>
      <family val="0"/>
    </font>
    <font>
      <sz val="9"/>
      <color indexed="57"/>
      <name val="仿宋_GB2312"/>
      <family val="3"/>
    </font>
    <font>
      <sz val="9"/>
      <name val="仿宋_GB2312"/>
      <family val="3"/>
    </font>
    <font>
      <sz val="10"/>
      <color indexed="8"/>
      <name val="Arial"/>
      <family val="2"/>
    </font>
    <font>
      <sz val="12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9"/>
      <name val="仿宋_GB2312"/>
      <family val="3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176" fontId="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0" fillId="0" borderId="9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selection activeCell="A2" sqref="A2:L2"/>
    </sheetView>
  </sheetViews>
  <sheetFormatPr defaultColWidth="9.140625" defaultRowHeight="12.75"/>
  <cols>
    <col min="1" max="1" width="3.57421875" style="6" customWidth="1"/>
    <col min="2" max="2" width="7.7109375" style="7" customWidth="1"/>
    <col min="3" max="3" width="13.28125" style="7" customWidth="1"/>
    <col min="4" max="4" width="7.57421875" style="7" customWidth="1"/>
    <col min="5" max="5" width="13.7109375" style="7" customWidth="1"/>
    <col min="6" max="6" width="15.140625" style="7" customWidth="1"/>
    <col min="7" max="7" width="9.00390625" style="7" customWidth="1"/>
    <col min="8" max="8" width="9.8515625" style="7" hidden="1" customWidth="1"/>
    <col min="9" max="9" width="6.28125" style="7" hidden="1" customWidth="1"/>
    <col min="10" max="10" width="11.140625" style="7" customWidth="1"/>
    <col min="11" max="11" width="10.00390625" style="8" customWidth="1"/>
    <col min="12" max="16384" width="9.140625" style="9" customWidth="1"/>
  </cols>
  <sheetData>
    <row r="1" spans="1:12" ht="18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2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56" s="1" customFormat="1" ht="37.5" customHeight="1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33" t="s">
        <v>12</v>
      </c>
      <c r="L3" s="33" t="s">
        <v>13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2" customFormat="1" ht="36" customHeight="1">
      <c r="A4" s="16">
        <v>1</v>
      </c>
      <c r="B4" s="17" t="s">
        <v>14</v>
      </c>
      <c r="C4" s="18" t="s">
        <v>15</v>
      </c>
      <c r="D4" s="17" t="s">
        <v>16</v>
      </c>
      <c r="E4" s="17" t="s">
        <v>17</v>
      </c>
      <c r="F4" s="17" t="s">
        <v>18</v>
      </c>
      <c r="G4" s="19">
        <v>194.5</v>
      </c>
      <c r="H4" s="19">
        <v>95.5</v>
      </c>
      <c r="I4" s="19">
        <v>99</v>
      </c>
      <c r="J4" s="35">
        <v>90</v>
      </c>
      <c r="K4" s="36">
        <f aca="true" t="shared" si="0" ref="K4:K12">J4*0.4+G4/3*0.6</f>
        <v>74.9</v>
      </c>
      <c r="L4" s="36" t="s">
        <v>19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s="2" customFormat="1" ht="36" customHeight="1">
      <c r="A5" s="16">
        <v>2</v>
      </c>
      <c r="B5" s="17" t="s">
        <v>20</v>
      </c>
      <c r="C5" s="18" t="s">
        <v>15</v>
      </c>
      <c r="D5" s="17" t="s">
        <v>16</v>
      </c>
      <c r="E5" s="17" t="s">
        <v>17</v>
      </c>
      <c r="F5" s="17" t="s">
        <v>21</v>
      </c>
      <c r="G5" s="19">
        <v>176.5</v>
      </c>
      <c r="H5" s="19">
        <v>85.5</v>
      </c>
      <c r="I5" s="19">
        <v>91</v>
      </c>
      <c r="J5" s="19">
        <v>87.2</v>
      </c>
      <c r="K5" s="36">
        <f t="shared" si="0"/>
        <v>70.18</v>
      </c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" customFormat="1" ht="36" customHeight="1">
      <c r="A6" s="20">
        <v>3</v>
      </c>
      <c r="B6" s="21" t="s">
        <v>22</v>
      </c>
      <c r="C6" s="22" t="s">
        <v>15</v>
      </c>
      <c r="D6" s="21" t="s">
        <v>16</v>
      </c>
      <c r="E6" s="21" t="s">
        <v>17</v>
      </c>
      <c r="F6" s="21" t="s">
        <v>23</v>
      </c>
      <c r="G6" s="21">
        <v>151.5</v>
      </c>
      <c r="H6" s="21">
        <v>50.5</v>
      </c>
      <c r="I6" s="21">
        <v>101</v>
      </c>
      <c r="J6" s="21" t="s">
        <v>24</v>
      </c>
      <c r="K6" s="39">
        <f t="shared" si="0"/>
        <v>63.02</v>
      </c>
      <c r="L6" s="27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2" customFormat="1" ht="36" customHeight="1">
      <c r="A7" s="23">
        <v>1</v>
      </c>
      <c r="B7" s="24" t="s">
        <v>25</v>
      </c>
      <c r="C7" s="25" t="s">
        <v>15</v>
      </c>
      <c r="D7" s="24" t="s">
        <v>26</v>
      </c>
      <c r="E7" s="24" t="s">
        <v>27</v>
      </c>
      <c r="F7" s="24" t="s">
        <v>28</v>
      </c>
      <c r="G7" s="26">
        <v>157</v>
      </c>
      <c r="H7" s="26">
        <v>82</v>
      </c>
      <c r="I7" s="26">
        <v>75</v>
      </c>
      <c r="J7" s="26">
        <v>84.4</v>
      </c>
      <c r="K7" s="41">
        <f t="shared" si="0"/>
        <v>65.16</v>
      </c>
      <c r="L7" s="41" t="s">
        <v>19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2" customFormat="1" ht="36" customHeight="1">
      <c r="A8" s="16">
        <v>2</v>
      </c>
      <c r="B8" s="17" t="s">
        <v>29</v>
      </c>
      <c r="C8" s="18" t="s">
        <v>15</v>
      </c>
      <c r="D8" s="17" t="s">
        <v>26</v>
      </c>
      <c r="E8" s="17" t="s">
        <v>27</v>
      </c>
      <c r="F8" s="17" t="s">
        <v>30</v>
      </c>
      <c r="G8" s="19">
        <v>145.5</v>
      </c>
      <c r="H8" s="19">
        <v>54.5</v>
      </c>
      <c r="I8" s="19">
        <v>91</v>
      </c>
      <c r="J8" s="19">
        <v>85.2</v>
      </c>
      <c r="K8" s="36">
        <f t="shared" si="0"/>
        <v>63.18</v>
      </c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2" customFormat="1" ht="36" customHeight="1">
      <c r="A9" s="20">
        <v>3</v>
      </c>
      <c r="B9" s="21" t="s">
        <v>31</v>
      </c>
      <c r="C9" s="22" t="s">
        <v>15</v>
      </c>
      <c r="D9" s="21" t="s">
        <v>26</v>
      </c>
      <c r="E9" s="21" t="s">
        <v>27</v>
      </c>
      <c r="F9" s="21" t="s">
        <v>32</v>
      </c>
      <c r="G9" s="27">
        <v>139</v>
      </c>
      <c r="H9" s="27">
        <v>69.5</v>
      </c>
      <c r="I9" s="27">
        <v>69.5</v>
      </c>
      <c r="J9" s="27">
        <v>83.6</v>
      </c>
      <c r="K9" s="39">
        <f t="shared" si="0"/>
        <v>61.24</v>
      </c>
      <c r="L9" s="42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2" customFormat="1" ht="36" customHeight="1">
      <c r="A10" s="23">
        <v>1</v>
      </c>
      <c r="B10" s="24" t="s">
        <v>33</v>
      </c>
      <c r="C10" s="25" t="s">
        <v>15</v>
      </c>
      <c r="D10" s="24" t="s">
        <v>34</v>
      </c>
      <c r="E10" s="24" t="s">
        <v>35</v>
      </c>
      <c r="F10" s="24" t="s">
        <v>36</v>
      </c>
      <c r="G10" s="26">
        <v>188.5</v>
      </c>
      <c r="H10" s="26">
        <v>97.5</v>
      </c>
      <c r="I10" s="26">
        <v>91</v>
      </c>
      <c r="J10" s="26">
        <v>89.2</v>
      </c>
      <c r="K10" s="41">
        <f t="shared" si="0"/>
        <v>73.38</v>
      </c>
      <c r="L10" s="41" t="s">
        <v>19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2" customFormat="1" ht="36" customHeight="1">
      <c r="A11" s="16">
        <v>2</v>
      </c>
      <c r="B11" s="17" t="s">
        <v>37</v>
      </c>
      <c r="C11" s="18" t="s">
        <v>15</v>
      </c>
      <c r="D11" s="17" t="s">
        <v>34</v>
      </c>
      <c r="E11" s="17" t="s">
        <v>35</v>
      </c>
      <c r="F11" s="17" t="s">
        <v>38</v>
      </c>
      <c r="G11" s="19">
        <v>187.5</v>
      </c>
      <c r="H11" s="19">
        <v>84.5</v>
      </c>
      <c r="I11" s="19">
        <v>103</v>
      </c>
      <c r="J11" s="19">
        <v>86.4</v>
      </c>
      <c r="K11" s="36">
        <f t="shared" si="0"/>
        <v>72.06</v>
      </c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2" customFormat="1" ht="36" customHeight="1">
      <c r="A12" s="20">
        <v>3</v>
      </c>
      <c r="B12" s="21" t="s">
        <v>39</v>
      </c>
      <c r="C12" s="22" t="s">
        <v>15</v>
      </c>
      <c r="D12" s="21" t="s">
        <v>34</v>
      </c>
      <c r="E12" s="21" t="s">
        <v>35</v>
      </c>
      <c r="F12" s="21" t="s">
        <v>40</v>
      </c>
      <c r="G12" s="27">
        <v>177.5</v>
      </c>
      <c r="H12" s="27">
        <v>75</v>
      </c>
      <c r="I12" s="27">
        <v>102.5</v>
      </c>
      <c r="J12" s="43">
        <v>87</v>
      </c>
      <c r="K12" s="39">
        <f t="shared" si="0"/>
        <v>70.3</v>
      </c>
      <c r="L12" s="4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2" customFormat="1" ht="36" customHeight="1">
      <c r="A13" s="23">
        <v>1</v>
      </c>
      <c r="B13" s="17" t="s">
        <v>41</v>
      </c>
      <c r="C13" s="18" t="s">
        <v>42</v>
      </c>
      <c r="D13" s="17" t="s">
        <v>43</v>
      </c>
      <c r="E13" s="17" t="s">
        <v>44</v>
      </c>
      <c r="F13" s="17" t="s">
        <v>45</v>
      </c>
      <c r="G13" s="19">
        <v>193</v>
      </c>
      <c r="H13" s="19">
        <v>86.5</v>
      </c>
      <c r="I13" s="19">
        <v>106.5</v>
      </c>
      <c r="J13" s="19">
        <v>88</v>
      </c>
      <c r="K13" s="36">
        <f aca="true" t="shared" si="1" ref="K13:K38">J13*0.4+G13/3*0.6</f>
        <v>73.8</v>
      </c>
      <c r="L13" s="41" t="s">
        <v>19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2" customFormat="1" ht="36" customHeight="1">
      <c r="A14" s="23">
        <v>2</v>
      </c>
      <c r="B14" s="24" t="s">
        <v>46</v>
      </c>
      <c r="C14" s="25" t="s">
        <v>42</v>
      </c>
      <c r="D14" s="24" t="s">
        <v>43</v>
      </c>
      <c r="E14" s="24" t="s">
        <v>44</v>
      </c>
      <c r="F14" s="24" t="s">
        <v>47</v>
      </c>
      <c r="G14" s="26">
        <v>194.5</v>
      </c>
      <c r="H14" s="26">
        <v>87.5</v>
      </c>
      <c r="I14" s="26">
        <v>107</v>
      </c>
      <c r="J14" s="26">
        <v>81.4</v>
      </c>
      <c r="K14" s="36">
        <f t="shared" si="1"/>
        <v>71.46</v>
      </c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" customFormat="1" ht="36" customHeight="1">
      <c r="A15" s="28">
        <v>3</v>
      </c>
      <c r="B15" s="21" t="s">
        <v>48</v>
      </c>
      <c r="C15" s="22" t="s">
        <v>42</v>
      </c>
      <c r="D15" s="21" t="s">
        <v>43</v>
      </c>
      <c r="E15" s="21" t="s">
        <v>44</v>
      </c>
      <c r="F15" s="21" t="s">
        <v>49</v>
      </c>
      <c r="G15" s="27">
        <v>193</v>
      </c>
      <c r="H15" s="27">
        <v>89</v>
      </c>
      <c r="I15" s="27">
        <v>104</v>
      </c>
      <c r="J15" s="44" t="s">
        <v>50</v>
      </c>
      <c r="K15" s="39"/>
      <c r="L15" s="27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2" customFormat="1" ht="36" customHeight="1">
      <c r="A16" s="23">
        <v>1</v>
      </c>
      <c r="B16" s="24" t="s">
        <v>51</v>
      </c>
      <c r="C16" s="25" t="s">
        <v>42</v>
      </c>
      <c r="D16" s="24" t="s">
        <v>52</v>
      </c>
      <c r="E16" s="24" t="s">
        <v>53</v>
      </c>
      <c r="F16" s="24" t="s">
        <v>54</v>
      </c>
      <c r="G16" s="26">
        <v>197.5</v>
      </c>
      <c r="H16" s="26">
        <v>86.5</v>
      </c>
      <c r="I16" s="26">
        <v>111</v>
      </c>
      <c r="J16" s="45">
        <v>90</v>
      </c>
      <c r="K16" s="41">
        <f t="shared" si="1"/>
        <v>75.5</v>
      </c>
      <c r="L16" s="41" t="s">
        <v>19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2" customFormat="1" ht="36" customHeight="1">
      <c r="A17" s="16">
        <v>2</v>
      </c>
      <c r="B17" s="17" t="s">
        <v>55</v>
      </c>
      <c r="C17" s="18" t="s">
        <v>42</v>
      </c>
      <c r="D17" s="17" t="s">
        <v>52</v>
      </c>
      <c r="E17" s="17" t="s">
        <v>53</v>
      </c>
      <c r="F17" s="17" t="s">
        <v>56</v>
      </c>
      <c r="G17" s="19">
        <v>194</v>
      </c>
      <c r="H17" s="19">
        <v>88</v>
      </c>
      <c r="I17" s="19">
        <v>106</v>
      </c>
      <c r="J17" s="19">
        <v>90.2</v>
      </c>
      <c r="K17" s="36">
        <f t="shared" si="1"/>
        <v>74.88</v>
      </c>
      <c r="L17" s="36" t="s">
        <v>19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2" customFormat="1" ht="36" customHeight="1">
      <c r="A18" s="23">
        <v>3</v>
      </c>
      <c r="B18" s="17" t="s">
        <v>57</v>
      </c>
      <c r="C18" s="18" t="s">
        <v>42</v>
      </c>
      <c r="D18" s="17" t="s">
        <v>52</v>
      </c>
      <c r="E18" s="17" t="s">
        <v>53</v>
      </c>
      <c r="F18" s="17" t="s">
        <v>58</v>
      </c>
      <c r="G18" s="19">
        <v>193</v>
      </c>
      <c r="H18" s="19">
        <v>80.5</v>
      </c>
      <c r="I18" s="19">
        <v>112.5</v>
      </c>
      <c r="J18" s="35">
        <v>89</v>
      </c>
      <c r="K18" s="36">
        <f t="shared" si="1"/>
        <v>74.2</v>
      </c>
      <c r="L18" s="36" t="s">
        <v>19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2" customFormat="1" ht="36" customHeight="1">
      <c r="A19" s="16">
        <v>4</v>
      </c>
      <c r="B19" s="17" t="s">
        <v>59</v>
      </c>
      <c r="C19" s="18" t="s">
        <v>42</v>
      </c>
      <c r="D19" s="17" t="s">
        <v>52</v>
      </c>
      <c r="E19" s="17" t="s">
        <v>53</v>
      </c>
      <c r="F19" s="17" t="s">
        <v>60</v>
      </c>
      <c r="G19" s="19">
        <v>192</v>
      </c>
      <c r="H19" s="19">
        <v>73</v>
      </c>
      <c r="I19" s="19">
        <v>119</v>
      </c>
      <c r="J19" s="19">
        <v>88.6</v>
      </c>
      <c r="K19" s="36">
        <f t="shared" si="1"/>
        <v>73.84</v>
      </c>
      <c r="L19" s="36" t="s">
        <v>19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2" customFormat="1" ht="36" customHeight="1">
      <c r="A20" s="23">
        <v>5</v>
      </c>
      <c r="B20" s="17" t="s">
        <v>61</v>
      </c>
      <c r="C20" s="18" t="s">
        <v>42</v>
      </c>
      <c r="D20" s="17" t="s">
        <v>52</v>
      </c>
      <c r="E20" s="17" t="s">
        <v>53</v>
      </c>
      <c r="F20" s="17" t="s">
        <v>62</v>
      </c>
      <c r="G20" s="19">
        <v>190</v>
      </c>
      <c r="H20" s="19">
        <v>87.5</v>
      </c>
      <c r="I20" s="19">
        <v>102.5</v>
      </c>
      <c r="J20" s="19">
        <v>88.6</v>
      </c>
      <c r="K20" s="36">
        <f t="shared" si="1"/>
        <v>73.44</v>
      </c>
      <c r="L20" s="36" t="s">
        <v>19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2" customFormat="1" ht="36" customHeight="1">
      <c r="A21" s="16">
        <v>6</v>
      </c>
      <c r="B21" s="17" t="s">
        <v>63</v>
      </c>
      <c r="C21" s="18" t="s">
        <v>42</v>
      </c>
      <c r="D21" s="17" t="s">
        <v>52</v>
      </c>
      <c r="E21" s="17" t="s">
        <v>53</v>
      </c>
      <c r="F21" s="17" t="s">
        <v>64</v>
      </c>
      <c r="G21" s="19">
        <v>190.5</v>
      </c>
      <c r="H21" s="19">
        <v>89.5</v>
      </c>
      <c r="I21" s="19">
        <v>101</v>
      </c>
      <c r="J21" s="35">
        <v>87</v>
      </c>
      <c r="K21" s="36">
        <f t="shared" si="1"/>
        <v>72.9</v>
      </c>
      <c r="L21" s="36" t="s">
        <v>19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2" customFormat="1" ht="36" customHeight="1">
      <c r="A22" s="23">
        <v>7</v>
      </c>
      <c r="B22" s="17" t="s">
        <v>65</v>
      </c>
      <c r="C22" s="18" t="s">
        <v>42</v>
      </c>
      <c r="D22" s="17" t="s">
        <v>52</v>
      </c>
      <c r="E22" s="17" t="s">
        <v>53</v>
      </c>
      <c r="F22" s="17" t="s">
        <v>66</v>
      </c>
      <c r="G22" s="19">
        <v>179.5</v>
      </c>
      <c r="H22" s="19">
        <v>82.5</v>
      </c>
      <c r="I22" s="19">
        <v>97</v>
      </c>
      <c r="J22" s="19">
        <v>90.2</v>
      </c>
      <c r="K22" s="36">
        <f t="shared" si="1"/>
        <v>71.98</v>
      </c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2" customFormat="1" ht="36" customHeight="1">
      <c r="A23" s="16">
        <v>8</v>
      </c>
      <c r="B23" s="29" t="s">
        <v>67</v>
      </c>
      <c r="C23" s="30" t="s">
        <v>42</v>
      </c>
      <c r="D23" s="29" t="s">
        <v>52</v>
      </c>
      <c r="E23" s="29" t="s">
        <v>53</v>
      </c>
      <c r="F23" s="29" t="s">
        <v>68</v>
      </c>
      <c r="G23" s="31">
        <v>187</v>
      </c>
      <c r="H23" s="31">
        <v>79.5</v>
      </c>
      <c r="I23" s="31">
        <v>107.5</v>
      </c>
      <c r="J23" s="31">
        <v>86.4</v>
      </c>
      <c r="K23" s="36">
        <f t="shared" si="1"/>
        <v>71.96</v>
      </c>
      <c r="L23" s="46"/>
      <c r="M23" s="4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2" customFormat="1" ht="36" customHeight="1">
      <c r="A24" s="23">
        <v>8</v>
      </c>
      <c r="B24" s="17" t="s">
        <v>69</v>
      </c>
      <c r="C24" s="18" t="s">
        <v>42</v>
      </c>
      <c r="D24" s="17" t="s">
        <v>52</v>
      </c>
      <c r="E24" s="17" t="s">
        <v>53</v>
      </c>
      <c r="F24" s="17" t="s">
        <v>70</v>
      </c>
      <c r="G24" s="19">
        <v>183</v>
      </c>
      <c r="H24" s="19">
        <v>85.5</v>
      </c>
      <c r="I24" s="19">
        <v>97.5</v>
      </c>
      <c r="J24" s="19">
        <v>88.4</v>
      </c>
      <c r="K24" s="36">
        <f t="shared" si="1"/>
        <v>71.96</v>
      </c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2" customFormat="1" ht="36" customHeight="1">
      <c r="A25" s="16">
        <v>10</v>
      </c>
      <c r="B25" s="17" t="s">
        <v>71</v>
      </c>
      <c r="C25" s="18" t="s">
        <v>42</v>
      </c>
      <c r="D25" s="17" t="s">
        <v>52</v>
      </c>
      <c r="E25" s="17" t="s">
        <v>53</v>
      </c>
      <c r="F25" s="17" t="s">
        <v>72</v>
      </c>
      <c r="G25" s="19">
        <v>178.5</v>
      </c>
      <c r="H25" s="19">
        <v>81.5</v>
      </c>
      <c r="I25" s="19">
        <v>97</v>
      </c>
      <c r="J25" s="35">
        <v>88</v>
      </c>
      <c r="K25" s="36">
        <f t="shared" si="1"/>
        <v>70.9</v>
      </c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2" customFormat="1" ht="36" customHeight="1">
      <c r="A26" s="23">
        <v>10</v>
      </c>
      <c r="B26" s="17" t="s">
        <v>73</v>
      </c>
      <c r="C26" s="18" t="s">
        <v>42</v>
      </c>
      <c r="D26" s="17" t="s">
        <v>52</v>
      </c>
      <c r="E26" s="17" t="s">
        <v>53</v>
      </c>
      <c r="F26" s="17" t="s">
        <v>74</v>
      </c>
      <c r="G26" s="19">
        <v>176.5</v>
      </c>
      <c r="H26" s="19">
        <v>78</v>
      </c>
      <c r="I26" s="19">
        <v>98.5</v>
      </c>
      <c r="J26" s="35">
        <v>89</v>
      </c>
      <c r="K26" s="36">
        <f t="shared" si="1"/>
        <v>70.9</v>
      </c>
      <c r="L26" s="3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2" customFormat="1" ht="36" customHeight="1">
      <c r="A27" s="16">
        <v>12</v>
      </c>
      <c r="B27" s="17" t="s">
        <v>75</v>
      </c>
      <c r="C27" s="18" t="s">
        <v>42</v>
      </c>
      <c r="D27" s="17" t="s">
        <v>52</v>
      </c>
      <c r="E27" s="17" t="s">
        <v>53</v>
      </c>
      <c r="F27" s="17" t="s">
        <v>76</v>
      </c>
      <c r="G27" s="19">
        <v>181</v>
      </c>
      <c r="H27" s="19">
        <v>79.5</v>
      </c>
      <c r="I27" s="19">
        <v>101.5</v>
      </c>
      <c r="J27" s="19">
        <v>86.6</v>
      </c>
      <c r="K27" s="36">
        <f t="shared" si="1"/>
        <v>70.84</v>
      </c>
      <c r="L27" s="38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2" customFormat="1" ht="36" customHeight="1">
      <c r="A28" s="23">
        <v>13</v>
      </c>
      <c r="B28" s="17" t="s">
        <v>77</v>
      </c>
      <c r="C28" s="18" t="s">
        <v>42</v>
      </c>
      <c r="D28" s="17" t="s">
        <v>52</v>
      </c>
      <c r="E28" s="17" t="s">
        <v>53</v>
      </c>
      <c r="F28" s="17" t="s">
        <v>78</v>
      </c>
      <c r="G28" s="19">
        <v>177.5</v>
      </c>
      <c r="H28" s="19">
        <v>85</v>
      </c>
      <c r="I28" s="19">
        <v>92.5</v>
      </c>
      <c r="J28" s="19">
        <v>87.6</v>
      </c>
      <c r="K28" s="36">
        <f t="shared" si="1"/>
        <v>70.54</v>
      </c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2" customFormat="1" ht="36" customHeight="1">
      <c r="A29" s="16">
        <v>14</v>
      </c>
      <c r="B29" s="17" t="s">
        <v>79</v>
      </c>
      <c r="C29" s="18" t="s">
        <v>42</v>
      </c>
      <c r="D29" s="17" t="s">
        <v>52</v>
      </c>
      <c r="E29" s="17" t="s">
        <v>53</v>
      </c>
      <c r="F29" s="17" t="s">
        <v>80</v>
      </c>
      <c r="G29" s="19">
        <v>180</v>
      </c>
      <c r="H29" s="19">
        <v>79</v>
      </c>
      <c r="I29" s="19">
        <v>101</v>
      </c>
      <c r="J29" s="19">
        <v>86.2</v>
      </c>
      <c r="K29" s="36">
        <f t="shared" si="1"/>
        <v>70.48</v>
      </c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2" customFormat="1" ht="36" customHeight="1">
      <c r="A30" s="23">
        <v>15</v>
      </c>
      <c r="B30" s="17" t="s">
        <v>81</v>
      </c>
      <c r="C30" s="18" t="s">
        <v>42</v>
      </c>
      <c r="D30" s="17" t="s">
        <v>52</v>
      </c>
      <c r="E30" s="17" t="s">
        <v>53</v>
      </c>
      <c r="F30" s="17" t="s">
        <v>82</v>
      </c>
      <c r="G30" s="19">
        <v>177</v>
      </c>
      <c r="H30" s="19">
        <v>75</v>
      </c>
      <c r="I30" s="19">
        <v>102</v>
      </c>
      <c r="J30" s="19">
        <v>86.4</v>
      </c>
      <c r="K30" s="36">
        <f t="shared" si="1"/>
        <v>69.96</v>
      </c>
      <c r="L30" s="38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2" customFormat="1" ht="36" customHeight="1">
      <c r="A31" s="16">
        <v>16</v>
      </c>
      <c r="B31" s="17" t="s">
        <v>83</v>
      </c>
      <c r="C31" s="18" t="s">
        <v>42</v>
      </c>
      <c r="D31" s="17" t="s">
        <v>52</v>
      </c>
      <c r="E31" s="17" t="s">
        <v>53</v>
      </c>
      <c r="F31" s="17" t="s">
        <v>84</v>
      </c>
      <c r="G31" s="19">
        <v>177.5</v>
      </c>
      <c r="H31" s="19">
        <v>84</v>
      </c>
      <c r="I31" s="19">
        <v>93.5</v>
      </c>
      <c r="J31" s="19">
        <v>84.4</v>
      </c>
      <c r="K31" s="36">
        <f t="shared" si="1"/>
        <v>69.26</v>
      </c>
      <c r="L31" s="38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2" customFormat="1" ht="36" customHeight="1">
      <c r="A32" s="23">
        <v>17</v>
      </c>
      <c r="B32" s="24" t="s">
        <v>85</v>
      </c>
      <c r="C32" s="25" t="s">
        <v>42</v>
      </c>
      <c r="D32" s="24" t="s">
        <v>52</v>
      </c>
      <c r="E32" s="24" t="s">
        <v>53</v>
      </c>
      <c r="F32" s="24" t="s">
        <v>86</v>
      </c>
      <c r="G32" s="26">
        <v>181</v>
      </c>
      <c r="H32" s="26">
        <v>86</v>
      </c>
      <c r="I32" s="26">
        <v>95</v>
      </c>
      <c r="J32" s="45">
        <v>82</v>
      </c>
      <c r="K32" s="36">
        <f t="shared" si="1"/>
        <v>69</v>
      </c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2" customFormat="1" ht="36" customHeight="1">
      <c r="A33" s="20">
        <v>18</v>
      </c>
      <c r="B33" s="21" t="s">
        <v>87</v>
      </c>
      <c r="C33" s="22" t="s">
        <v>42</v>
      </c>
      <c r="D33" s="21" t="s">
        <v>52</v>
      </c>
      <c r="E33" s="21" t="s">
        <v>53</v>
      </c>
      <c r="F33" s="21" t="s">
        <v>88</v>
      </c>
      <c r="G33" s="27">
        <v>182</v>
      </c>
      <c r="H33" s="27">
        <v>74.5</v>
      </c>
      <c r="I33" s="27">
        <v>107.5</v>
      </c>
      <c r="J33" s="27">
        <v>79.6</v>
      </c>
      <c r="K33" s="39">
        <f t="shared" si="1"/>
        <v>68.24</v>
      </c>
      <c r="L33" s="4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2" customFormat="1" ht="36" customHeight="1">
      <c r="A34" s="23">
        <v>1</v>
      </c>
      <c r="B34" s="24" t="s">
        <v>89</v>
      </c>
      <c r="C34" s="25" t="s">
        <v>42</v>
      </c>
      <c r="D34" s="24" t="s">
        <v>90</v>
      </c>
      <c r="E34" s="24" t="s">
        <v>91</v>
      </c>
      <c r="F34" s="24" t="s">
        <v>92</v>
      </c>
      <c r="G34" s="26">
        <v>188.5</v>
      </c>
      <c r="H34" s="26">
        <v>81</v>
      </c>
      <c r="I34" s="26">
        <v>107.5</v>
      </c>
      <c r="J34" s="26">
        <v>90.2</v>
      </c>
      <c r="K34" s="41">
        <f t="shared" si="1"/>
        <v>73.78</v>
      </c>
      <c r="L34" s="41" t="s">
        <v>19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2" customFormat="1" ht="36" customHeight="1">
      <c r="A35" s="16">
        <v>2</v>
      </c>
      <c r="B35" s="24" t="s">
        <v>93</v>
      </c>
      <c r="C35" s="25" t="s">
        <v>42</v>
      </c>
      <c r="D35" s="24" t="s">
        <v>90</v>
      </c>
      <c r="E35" s="24" t="s">
        <v>91</v>
      </c>
      <c r="F35" s="24" t="s">
        <v>94</v>
      </c>
      <c r="G35" s="26">
        <v>197.5</v>
      </c>
      <c r="H35" s="26">
        <v>87.5</v>
      </c>
      <c r="I35" s="26">
        <v>110</v>
      </c>
      <c r="J35" s="45">
        <v>85</v>
      </c>
      <c r="K35" s="36">
        <f t="shared" si="1"/>
        <v>73.5</v>
      </c>
      <c r="L35" s="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2" customFormat="1" ht="36" customHeight="1">
      <c r="A36" s="20">
        <v>3</v>
      </c>
      <c r="B36" s="21" t="s">
        <v>95</v>
      </c>
      <c r="C36" s="22" t="s">
        <v>42</v>
      </c>
      <c r="D36" s="21" t="s">
        <v>90</v>
      </c>
      <c r="E36" s="21" t="s">
        <v>91</v>
      </c>
      <c r="F36" s="21" t="s">
        <v>96</v>
      </c>
      <c r="G36" s="27">
        <v>187</v>
      </c>
      <c r="H36" s="27">
        <v>79.5</v>
      </c>
      <c r="I36" s="27">
        <v>107.5</v>
      </c>
      <c r="J36" s="43">
        <v>85</v>
      </c>
      <c r="K36" s="39">
        <f t="shared" si="1"/>
        <v>71.4</v>
      </c>
      <c r="L36" s="42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2" customFormat="1" ht="36" customHeight="1">
      <c r="A37" s="23">
        <v>1</v>
      </c>
      <c r="B37" s="17" t="s">
        <v>97</v>
      </c>
      <c r="C37" s="18" t="s">
        <v>42</v>
      </c>
      <c r="D37" s="17" t="s">
        <v>98</v>
      </c>
      <c r="E37" s="17" t="s">
        <v>99</v>
      </c>
      <c r="F37" s="17" t="s">
        <v>100</v>
      </c>
      <c r="G37" s="19">
        <v>185.5</v>
      </c>
      <c r="H37" s="19">
        <v>82.5</v>
      </c>
      <c r="I37" s="19">
        <v>103</v>
      </c>
      <c r="J37" s="19">
        <v>88.2</v>
      </c>
      <c r="K37" s="41">
        <f t="shared" si="1"/>
        <v>72.38</v>
      </c>
      <c r="L37" s="41" t="s">
        <v>19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2" customFormat="1" ht="36" customHeight="1">
      <c r="A38" s="23">
        <v>2</v>
      </c>
      <c r="B38" s="24" t="s">
        <v>101</v>
      </c>
      <c r="C38" s="25" t="s">
        <v>42</v>
      </c>
      <c r="D38" s="24" t="s">
        <v>98</v>
      </c>
      <c r="E38" s="24" t="s">
        <v>99</v>
      </c>
      <c r="F38" s="24" t="s">
        <v>102</v>
      </c>
      <c r="G38" s="26">
        <v>194.5</v>
      </c>
      <c r="H38" s="26">
        <v>81.5</v>
      </c>
      <c r="I38" s="26">
        <v>113</v>
      </c>
      <c r="J38" s="26">
        <v>81.8</v>
      </c>
      <c r="K38" s="36">
        <f t="shared" si="1"/>
        <v>71.62</v>
      </c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2" customFormat="1" ht="36" customHeight="1">
      <c r="A39" s="28">
        <v>3</v>
      </c>
      <c r="B39" s="21" t="s">
        <v>103</v>
      </c>
      <c r="C39" s="22" t="s">
        <v>42</v>
      </c>
      <c r="D39" s="21" t="s">
        <v>98</v>
      </c>
      <c r="E39" s="21" t="s">
        <v>99</v>
      </c>
      <c r="F39" s="21" t="s">
        <v>104</v>
      </c>
      <c r="G39" s="27">
        <v>153.5</v>
      </c>
      <c r="H39" s="27">
        <v>59</v>
      </c>
      <c r="I39" s="27">
        <v>94.5</v>
      </c>
      <c r="J39" s="27">
        <v>81</v>
      </c>
      <c r="K39" s="39">
        <f aca="true" t="shared" si="2" ref="K37:K55">J39*0.4+G39/3*0.6</f>
        <v>63.1</v>
      </c>
      <c r="L39" s="42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2" customFormat="1" ht="36" customHeight="1">
      <c r="A40" s="23">
        <v>1</v>
      </c>
      <c r="B40" s="24" t="s">
        <v>105</v>
      </c>
      <c r="C40" s="25" t="s">
        <v>42</v>
      </c>
      <c r="D40" s="24" t="s">
        <v>106</v>
      </c>
      <c r="E40" s="24" t="s">
        <v>107</v>
      </c>
      <c r="F40" s="24" t="s">
        <v>108</v>
      </c>
      <c r="G40" s="26">
        <v>185</v>
      </c>
      <c r="H40" s="26">
        <v>86.5</v>
      </c>
      <c r="I40" s="26">
        <v>98.5</v>
      </c>
      <c r="J40" s="26">
        <v>88.2</v>
      </c>
      <c r="K40" s="41">
        <f t="shared" si="2"/>
        <v>72.28</v>
      </c>
      <c r="L40" s="41" t="s">
        <v>19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2" customFormat="1" ht="36" customHeight="1">
      <c r="A41" s="23">
        <v>2</v>
      </c>
      <c r="B41" s="17" t="s">
        <v>109</v>
      </c>
      <c r="C41" s="18" t="s">
        <v>42</v>
      </c>
      <c r="D41" s="17" t="s">
        <v>106</v>
      </c>
      <c r="E41" s="17" t="s">
        <v>107</v>
      </c>
      <c r="F41" s="17" t="s">
        <v>110</v>
      </c>
      <c r="G41" s="19">
        <v>182.5</v>
      </c>
      <c r="H41" s="19">
        <v>73</v>
      </c>
      <c r="I41" s="19">
        <v>109.5</v>
      </c>
      <c r="J41" s="19">
        <v>87.4</v>
      </c>
      <c r="K41" s="36">
        <f t="shared" si="2"/>
        <v>71.46</v>
      </c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2" customFormat="1" ht="36" customHeight="1">
      <c r="A42" s="28">
        <v>3</v>
      </c>
      <c r="B42" s="21" t="s">
        <v>111</v>
      </c>
      <c r="C42" s="22" t="s">
        <v>42</v>
      </c>
      <c r="D42" s="21" t="s">
        <v>106</v>
      </c>
      <c r="E42" s="21" t="s">
        <v>107</v>
      </c>
      <c r="F42" s="21" t="s">
        <v>112</v>
      </c>
      <c r="G42" s="27">
        <v>180.5</v>
      </c>
      <c r="H42" s="27">
        <v>86.5</v>
      </c>
      <c r="I42" s="27">
        <v>94</v>
      </c>
      <c r="J42" s="27">
        <v>84</v>
      </c>
      <c r="K42" s="39">
        <f t="shared" si="2"/>
        <v>69.7</v>
      </c>
      <c r="L42" s="42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2" customFormat="1" ht="36" customHeight="1">
      <c r="A43" s="23">
        <v>1</v>
      </c>
      <c r="B43" s="24" t="s">
        <v>113</v>
      </c>
      <c r="C43" s="25" t="s">
        <v>114</v>
      </c>
      <c r="D43" s="24" t="s">
        <v>115</v>
      </c>
      <c r="E43" s="24" t="s">
        <v>116</v>
      </c>
      <c r="F43" s="24" t="s">
        <v>117</v>
      </c>
      <c r="G43" s="26">
        <v>197.5</v>
      </c>
      <c r="H43" s="26">
        <v>87</v>
      </c>
      <c r="I43" s="26">
        <v>110.5</v>
      </c>
      <c r="J43" s="26">
        <v>87.8</v>
      </c>
      <c r="K43" s="41">
        <f t="shared" si="2"/>
        <v>74.62</v>
      </c>
      <c r="L43" s="41" t="s">
        <v>19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s="2" customFormat="1" ht="36" customHeight="1">
      <c r="A44" s="23">
        <v>2</v>
      </c>
      <c r="B44" s="17" t="s">
        <v>118</v>
      </c>
      <c r="C44" s="18" t="s">
        <v>114</v>
      </c>
      <c r="D44" s="17" t="s">
        <v>115</v>
      </c>
      <c r="E44" s="17" t="s">
        <v>116</v>
      </c>
      <c r="F44" s="17" t="s">
        <v>119</v>
      </c>
      <c r="G44" s="19">
        <v>189</v>
      </c>
      <c r="H44" s="19">
        <v>84.5</v>
      </c>
      <c r="I44" s="19">
        <v>104.5</v>
      </c>
      <c r="J44" s="19">
        <v>86</v>
      </c>
      <c r="K44" s="36">
        <f t="shared" si="2"/>
        <v>72.2</v>
      </c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s="2" customFormat="1" ht="36" customHeight="1">
      <c r="A45" s="23">
        <v>3</v>
      </c>
      <c r="B45" s="17" t="s">
        <v>120</v>
      </c>
      <c r="C45" s="18" t="s">
        <v>114</v>
      </c>
      <c r="D45" s="17" t="s">
        <v>115</v>
      </c>
      <c r="E45" s="17" t="s">
        <v>116</v>
      </c>
      <c r="F45" s="17" t="s">
        <v>121</v>
      </c>
      <c r="G45" s="19">
        <v>190</v>
      </c>
      <c r="H45" s="19">
        <v>90.5</v>
      </c>
      <c r="I45" s="19">
        <v>99.5</v>
      </c>
      <c r="J45" s="19">
        <v>84.4</v>
      </c>
      <c r="K45" s="36">
        <f t="shared" si="2"/>
        <v>71.76</v>
      </c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2" customFormat="1" ht="36" customHeight="1">
      <c r="A46" s="28">
        <v>4</v>
      </c>
      <c r="B46" s="21" t="s">
        <v>122</v>
      </c>
      <c r="C46" s="22" t="s">
        <v>114</v>
      </c>
      <c r="D46" s="21" t="s">
        <v>115</v>
      </c>
      <c r="E46" s="21" t="s">
        <v>116</v>
      </c>
      <c r="F46" s="21" t="s">
        <v>123</v>
      </c>
      <c r="G46" s="27">
        <v>189</v>
      </c>
      <c r="H46" s="27">
        <v>83</v>
      </c>
      <c r="I46" s="27">
        <v>106</v>
      </c>
      <c r="J46" s="27">
        <v>80.2</v>
      </c>
      <c r="K46" s="39">
        <f t="shared" si="2"/>
        <v>69.88</v>
      </c>
      <c r="L46" s="42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2" customFormat="1" ht="36" customHeight="1">
      <c r="A47" s="23">
        <v>1</v>
      </c>
      <c r="B47" s="24" t="s">
        <v>124</v>
      </c>
      <c r="C47" s="25" t="s">
        <v>114</v>
      </c>
      <c r="D47" s="24" t="s">
        <v>125</v>
      </c>
      <c r="E47" s="24" t="s">
        <v>44</v>
      </c>
      <c r="F47" s="24" t="s">
        <v>126</v>
      </c>
      <c r="G47" s="26">
        <v>191</v>
      </c>
      <c r="H47" s="26">
        <v>83.5</v>
      </c>
      <c r="I47" s="26">
        <v>107.5</v>
      </c>
      <c r="J47" s="26">
        <v>86.8</v>
      </c>
      <c r="K47" s="41">
        <f t="shared" si="2"/>
        <v>72.92</v>
      </c>
      <c r="L47" s="41" t="s">
        <v>19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s="2" customFormat="1" ht="36" customHeight="1">
      <c r="A48" s="23">
        <v>2</v>
      </c>
      <c r="B48" s="17" t="s">
        <v>127</v>
      </c>
      <c r="C48" s="18" t="s">
        <v>114</v>
      </c>
      <c r="D48" s="17" t="s">
        <v>125</v>
      </c>
      <c r="E48" s="17" t="s">
        <v>44</v>
      </c>
      <c r="F48" s="17" t="s">
        <v>128</v>
      </c>
      <c r="G48" s="19">
        <v>189</v>
      </c>
      <c r="H48" s="19">
        <v>83.5</v>
      </c>
      <c r="I48" s="19">
        <v>105.5</v>
      </c>
      <c r="J48" s="19">
        <v>84.6</v>
      </c>
      <c r="K48" s="36">
        <f t="shared" si="2"/>
        <v>71.64</v>
      </c>
      <c r="L48" s="3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s="2" customFormat="1" ht="36" customHeight="1">
      <c r="A49" s="28">
        <v>3</v>
      </c>
      <c r="B49" s="21" t="s">
        <v>129</v>
      </c>
      <c r="C49" s="22" t="s">
        <v>114</v>
      </c>
      <c r="D49" s="21" t="s">
        <v>125</v>
      </c>
      <c r="E49" s="21" t="s">
        <v>44</v>
      </c>
      <c r="F49" s="21" t="s">
        <v>130</v>
      </c>
      <c r="G49" s="27">
        <v>187.5</v>
      </c>
      <c r="H49" s="27">
        <v>87</v>
      </c>
      <c r="I49" s="27">
        <v>100.5</v>
      </c>
      <c r="J49" s="27">
        <v>84.2</v>
      </c>
      <c r="K49" s="39">
        <f t="shared" si="2"/>
        <v>71.18</v>
      </c>
      <c r="L49" s="42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s="4" customFormat="1" ht="36" customHeight="1">
      <c r="A50" s="23">
        <v>1</v>
      </c>
      <c r="B50" s="24" t="s">
        <v>131</v>
      </c>
      <c r="C50" s="25" t="s">
        <v>114</v>
      </c>
      <c r="D50" s="24" t="s">
        <v>132</v>
      </c>
      <c r="E50" s="24" t="s">
        <v>133</v>
      </c>
      <c r="F50" s="24" t="s">
        <v>134</v>
      </c>
      <c r="G50" s="26">
        <v>186</v>
      </c>
      <c r="H50" s="26">
        <v>93</v>
      </c>
      <c r="I50" s="26">
        <v>93</v>
      </c>
      <c r="J50" s="26">
        <v>83</v>
      </c>
      <c r="K50" s="41">
        <f t="shared" si="2"/>
        <v>70.4</v>
      </c>
      <c r="L50" s="41" t="s">
        <v>19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s="4" customFormat="1" ht="36" customHeight="1">
      <c r="A51" s="23">
        <v>2</v>
      </c>
      <c r="B51" s="17" t="s">
        <v>135</v>
      </c>
      <c r="C51" s="18" t="s">
        <v>114</v>
      </c>
      <c r="D51" s="17" t="s">
        <v>132</v>
      </c>
      <c r="E51" s="17" t="s">
        <v>133</v>
      </c>
      <c r="F51" s="17" t="s">
        <v>136</v>
      </c>
      <c r="G51" s="19">
        <v>175</v>
      </c>
      <c r="H51" s="19">
        <v>78.5</v>
      </c>
      <c r="I51" s="19">
        <v>96.5</v>
      </c>
      <c r="J51" s="19">
        <v>88.4</v>
      </c>
      <c r="K51" s="36">
        <f t="shared" si="2"/>
        <v>70.36</v>
      </c>
      <c r="L51" s="41" t="s">
        <v>19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s="4" customFormat="1" ht="36" customHeight="1">
      <c r="A52" s="23">
        <v>3</v>
      </c>
      <c r="B52" s="17" t="s">
        <v>137</v>
      </c>
      <c r="C52" s="18" t="s">
        <v>114</v>
      </c>
      <c r="D52" s="17" t="s">
        <v>132</v>
      </c>
      <c r="E52" s="17" t="s">
        <v>133</v>
      </c>
      <c r="F52" s="17" t="s">
        <v>138</v>
      </c>
      <c r="G52" s="19">
        <v>175</v>
      </c>
      <c r="H52" s="19">
        <v>73</v>
      </c>
      <c r="I52" s="19">
        <v>102</v>
      </c>
      <c r="J52" s="19">
        <v>81.8</v>
      </c>
      <c r="K52" s="36">
        <f t="shared" si="2"/>
        <v>67.72</v>
      </c>
      <c r="L52" s="49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s="4" customFormat="1" ht="36" customHeight="1">
      <c r="A53" s="32">
        <v>4</v>
      </c>
      <c r="B53" s="29" t="s">
        <v>139</v>
      </c>
      <c r="C53" s="30" t="s">
        <v>114</v>
      </c>
      <c r="D53" s="29" t="s">
        <v>132</v>
      </c>
      <c r="E53" s="29" t="s">
        <v>133</v>
      </c>
      <c r="F53" s="29" t="s">
        <v>140</v>
      </c>
      <c r="G53" s="31">
        <v>173</v>
      </c>
      <c r="H53" s="31">
        <v>74.5</v>
      </c>
      <c r="I53" s="31">
        <v>98.5</v>
      </c>
      <c r="J53" s="31">
        <v>82</v>
      </c>
      <c r="K53" s="36">
        <f t="shared" si="2"/>
        <v>67.4</v>
      </c>
      <c r="L53" s="49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5" customFormat="1" ht="36" customHeight="1">
      <c r="A54" s="16">
        <v>5</v>
      </c>
      <c r="B54" s="17" t="s">
        <v>141</v>
      </c>
      <c r="C54" s="18" t="s">
        <v>114</v>
      </c>
      <c r="D54" s="17" t="s">
        <v>132</v>
      </c>
      <c r="E54" s="17" t="s">
        <v>133</v>
      </c>
      <c r="F54" s="17" t="s">
        <v>142</v>
      </c>
      <c r="G54" s="19">
        <v>163</v>
      </c>
      <c r="H54" s="19">
        <v>70.5</v>
      </c>
      <c r="I54" s="19">
        <v>92.5</v>
      </c>
      <c r="J54" s="19">
        <v>82.6</v>
      </c>
      <c r="K54" s="36">
        <f t="shared" si="2"/>
        <v>65.64</v>
      </c>
      <c r="L54" s="49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4" customFormat="1" ht="36" customHeight="1">
      <c r="A55" s="20">
        <v>6</v>
      </c>
      <c r="B55" s="21" t="s">
        <v>143</v>
      </c>
      <c r="C55" s="22" t="s">
        <v>114</v>
      </c>
      <c r="D55" s="21" t="s">
        <v>132</v>
      </c>
      <c r="E55" s="21" t="s">
        <v>133</v>
      </c>
      <c r="F55" s="21" t="s">
        <v>144</v>
      </c>
      <c r="G55" s="27">
        <v>168.5</v>
      </c>
      <c r="H55" s="27">
        <v>61</v>
      </c>
      <c r="I55" s="27">
        <v>107.5</v>
      </c>
      <c r="J55" s="27">
        <v>79.6</v>
      </c>
      <c r="K55" s="39">
        <f t="shared" si="2"/>
        <v>65.54</v>
      </c>
      <c r="L55" s="50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ht="13.5"/>
  </sheetData>
  <sheetProtection/>
  <mergeCells count="2">
    <mergeCell ref="A1:L1"/>
    <mergeCell ref="A2:L2"/>
  </mergeCells>
  <printOptions/>
  <pageMargins left="0.313888888888889" right="0.35763888888888895" top="0.605555555555556" bottom="0.605555555555556" header="0.5" footer="0.5"/>
  <pageSetup fitToHeight="0" fitToWidth="0" horizontalDpi="300" verticalDpi="3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11860</dc:creator>
  <cp:keywords/>
  <dc:description/>
  <cp:lastModifiedBy>Administrator</cp:lastModifiedBy>
  <dcterms:created xsi:type="dcterms:W3CDTF">2023-03-12T14:34:00Z</dcterms:created>
  <dcterms:modified xsi:type="dcterms:W3CDTF">2023-04-17T09:41:33Z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6ECA56A6E3544E1C8CAAC998573AC563</vt:lpwstr>
  </property>
  <property fmtid="{D5CDD505-2E9C-101B-9397-08002B2CF9AE}" pid="4" name="KSOProductBuildV">
    <vt:lpwstr>2052-11.8.2.8808</vt:lpwstr>
  </property>
</Properties>
</file>