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_FilterDatabase" localSheetId="0" hidden="1">综合成绩!$A$3:$I$8</definedName>
    <definedName name="_xlnm.Print_Area" localSheetId="0">综合成绩!$A$1:$I$9</definedName>
    <definedName name="_xlnm.Print_Titles" localSheetId="0">综合成绩!$2:$3</definedName>
  </definedNames>
  <calcPr calcId="144525"/>
</workbook>
</file>

<file path=xl/sharedStrings.xml><?xml version="1.0" encoding="utf-8"?>
<sst xmlns="http://schemas.openxmlformats.org/spreadsheetml/2006/main" count="28" uniqueCount="23">
  <si>
    <t>附件2：</t>
  </si>
  <si>
    <t>国家文物进出境审核海南管理处2022年公开招聘事业编制工作人员
综合成绩单</t>
  </si>
  <si>
    <t>序号</t>
  </si>
  <si>
    <t>姓名</t>
  </si>
  <si>
    <t>准考证号</t>
  </si>
  <si>
    <t>报考岗位</t>
  </si>
  <si>
    <t>笔试成绩</t>
  </si>
  <si>
    <t>面试成绩</t>
  </si>
  <si>
    <t>综合成绩</t>
  </si>
  <si>
    <t>排名</t>
  </si>
  <si>
    <t>备注</t>
  </si>
  <si>
    <t>李小帅</t>
  </si>
  <si>
    <t>文物鉴定</t>
  </si>
  <si>
    <t>伍雯娟</t>
  </si>
  <si>
    <t>202303250409</t>
  </si>
  <si>
    <t>陈宏</t>
  </si>
  <si>
    <t>202303250208</t>
  </si>
  <si>
    <t>雷东</t>
  </si>
  <si>
    <t>202303250414</t>
  </si>
  <si>
    <t>李秋庆</t>
  </si>
  <si>
    <t>李筱爱</t>
  </si>
  <si>
    <t>202303250106</t>
  </si>
  <si>
    <t>缺考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</si>
</sst>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);[Red]\(0\)"/>
  </numFmts>
  <fonts count="26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仿宋"/>
      <charset val="134"/>
    </font>
    <font>
      <sz val="12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workbookViewId="0">
      <selection activeCell="A2" sqref="A2:I2"/>
    </sheetView>
  </sheetViews>
  <sheetFormatPr defaultColWidth="9" defaultRowHeight="13.5"/>
  <cols>
    <col min="1" max="1" width="12.75" style="2" customWidth="1"/>
    <col min="2" max="2" width="16.6333333333333" customWidth="1"/>
    <col min="3" max="9" width="20.6333333333333" customWidth="1"/>
  </cols>
  <sheetData>
    <row r="1" ht="24" customHeight="1" spans="1:1">
      <c r="A1" s="2" t="s">
        <v>0</v>
      </c>
    </row>
    <row r="2" ht="57" customHeight="1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7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5" customHeight="1" spans="1:9">
      <c r="A4" s="6">
        <v>1</v>
      </c>
      <c r="B4" s="6" t="s">
        <v>11</v>
      </c>
      <c r="C4" s="7">
        <v>202303250516</v>
      </c>
      <c r="D4" s="6" t="s">
        <v>12</v>
      </c>
      <c r="E4" s="8">
        <v>64.7</v>
      </c>
      <c r="F4" s="8">
        <v>76</v>
      </c>
      <c r="G4" s="9">
        <f t="shared" ref="G4:G9" si="0">E4*60%+F4*40%</f>
        <v>69.22</v>
      </c>
      <c r="H4" s="10">
        <v>1</v>
      </c>
      <c r="I4" s="11"/>
    </row>
    <row r="5" ht="35" customHeight="1" spans="1:9">
      <c r="A5" s="6">
        <v>2</v>
      </c>
      <c r="B5" s="6" t="s">
        <v>13</v>
      </c>
      <c r="C5" s="7" t="s">
        <v>14</v>
      </c>
      <c r="D5" s="6" t="s">
        <v>12</v>
      </c>
      <c r="E5" s="8">
        <v>57.6</v>
      </c>
      <c r="F5" s="8">
        <v>77</v>
      </c>
      <c r="G5" s="9">
        <f t="shared" si="0"/>
        <v>65.36</v>
      </c>
      <c r="H5" s="10">
        <v>2</v>
      </c>
      <c r="I5" s="11"/>
    </row>
    <row r="6" ht="35" customHeight="1" spans="1:9">
      <c r="A6" s="6">
        <v>3</v>
      </c>
      <c r="B6" s="6" t="s">
        <v>15</v>
      </c>
      <c r="C6" s="7" t="s">
        <v>16</v>
      </c>
      <c r="D6" s="6" t="s">
        <v>12</v>
      </c>
      <c r="E6" s="8">
        <v>54.35</v>
      </c>
      <c r="F6" s="8">
        <v>81</v>
      </c>
      <c r="G6" s="9">
        <f t="shared" si="0"/>
        <v>65.01</v>
      </c>
      <c r="H6" s="10">
        <v>3</v>
      </c>
      <c r="I6" s="11"/>
    </row>
    <row r="7" ht="35" customHeight="1" spans="1:9">
      <c r="A7" s="6">
        <v>4</v>
      </c>
      <c r="B7" s="6" t="s">
        <v>17</v>
      </c>
      <c r="C7" s="7" t="s">
        <v>18</v>
      </c>
      <c r="D7" s="6" t="s">
        <v>12</v>
      </c>
      <c r="E7" s="8">
        <v>54.8</v>
      </c>
      <c r="F7" s="8">
        <v>70</v>
      </c>
      <c r="G7" s="9">
        <f t="shared" si="0"/>
        <v>60.88</v>
      </c>
      <c r="H7" s="10">
        <v>4</v>
      </c>
      <c r="I7" s="11"/>
    </row>
    <row r="8" ht="35" customHeight="1" spans="1:9">
      <c r="A8" s="6">
        <v>5</v>
      </c>
      <c r="B8" s="6" t="s">
        <v>19</v>
      </c>
      <c r="C8" s="7">
        <v>202303250302</v>
      </c>
      <c r="D8" s="6" t="s">
        <v>12</v>
      </c>
      <c r="E8" s="8">
        <v>53.35</v>
      </c>
      <c r="F8" s="8">
        <v>65</v>
      </c>
      <c r="G8" s="9">
        <f t="shared" si="0"/>
        <v>58.01</v>
      </c>
      <c r="H8" s="10">
        <v>5</v>
      </c>
      <c r="I8" s="11"/>
    </row>
    <row r="9" ht="35" customHeight="1" spans="1:9">
      <c r="A9" s="6">
        <v>6</v>
      </c>
      <c r="B9" s="6" t="s">
        <v>20</v>
      </c>
      <c r="C9" s="7" t="s">
        <v>21</v>
      </c>
      <c r="D9" s="6" t="s">
        <v>12</v>
      </c>
      <c r="E9" s="8">
        <v>58.85</v>
      </c>
      <c r="F9" s="8" t="s">
        <v>22</v>
      </c>
      <c r="G9" s="9">
        <v>35.31</v>
      </c>
      <c r="H9" s="10">
        <v>6</v>
      </c>
      <c r="I9" s="11"/>
    </row>
  </sheetData>
  <sortState ref="A4:I9">
    <sortCondition ref="G4" descending="1"/>
  </sortState>
  <mergeCells count="1">
    <mergeCell ref="A2:I2"/>
  </mergeCells>
  <printOptions horizontalCentered="1"/>
  <pageMargins left="0" right="0" top="0.865972222222222" bottom="0.31496062992126" header="0" footer="0"/>
  <pageSetup paperSize="9" scale="81" orientation="landscape" horizontalDpi="1200" verticalDpi="1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国家文物进出境审核海南管理处-王浩</cp:lastModifiedBy>
  <dcterms:created xsi:type="dcterms:W3CDTF">2023-02-10T02:09:00Z</dcterms:created>
  <cp:lastPrinted>2023-03-27T14:07:00Z</cp:lastPrinted>
  <dcterms:modified xsi:type="dcterms:W3CDTF">2023-04-17T02:17:12Z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B9B09E2C01C445A9B42D94616DFF40DC</vt:lpwstr>
  </property>
  <property fmtid="{D5CDD505-2E9C-101B-9397-08002B2CF9AE}" pid="3" name="KSOProductBuildVer">
    <vt:lpwstr>2052-11.8.2.8959</vt:lpwstr>
  </property>
</Properties>
</file>