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<sst xmlns="http://schemas.openxmlformats.org/spreadsheetml/2006/main" count="53" uniqueCount="33">
  <si>
    <t>附件：</t>
  </si>
  <si>
    <t>报考准格尔旗2022年度残疾大学生公益性岗位招聘工作人员面试成绩</t>
  </si>
  <si>
    <t>面试地区</t>
  </si>
  <si>
    <t>职位</t>
  </si>
  <si>
    <t>招聘人数</t>
  </si>
  <si>
    <t>进入面试人数</t>
  </si>
  <si>
    <t>进入面试人员姓名</t>
  </si>
  <si>
    <t>准考证号</t>
  </si>
  <si>
    <t>面试成绩</t>
  </si>
  <si>
    <t>准 格 尔 旗</t>
  </si>
  <si>
    <t>综合助理</t>
  </si>
  <si>
    <t>10人</t>
  </si>
  <si>
    <t>20人</t>
  </si>
  <si>
    <t>姜小雨</t>
  </si>
  <si>
    <t>刘相宇</t>
  </si>
  <si>
    <t>赵舒雅</t>
  </si>
  <si>
    <t>李外</t>
  </si>
  <si>
    <t>吕婷</t>
  </si>
  <si>
    <t>杨倩</t>
  </si>
  <si>
    <t>苏浩宇</t>
  </si>
  <si>
    <t>张涛</t>
  </si>
  <si>
    <t>崔凯博</t>
  </si>
  <si>
    <t>张玮</t>
  </si>
  <si>
    <t>王婧</t>
  </si>
  <si>
    <t>陈月真</t>
  </si>
  <si>
    <t>刘丽清</t>
  </si>
  <si>
    <t>郝炳慧</t>
  </si>
  <si>
    <t>张爱</t>
  </si>
  <si>
    <t>李敏</t>
  </si>
  <si>
    <t>李福军</t>
  </si>
  <si>
    <t>杨瑞英</t>
  </si>
  <si>
    <t>乔建超</t>
  </si>
  <si>
    <t>李水春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</si>
</sst>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name val="仿宋"/>
      <charset val="134"/>
    </font>
    <font>
      <b/>
      <sz val="18"/>
      <color theme="1"/>
      <name val="宋体"/>
      <charset val="134"/>
    </font>
    <font>
      <sz val="16"/>
      <color rgb="FF000000"/>
      <name val="仿宋"/>
      <charset val="134"/>
    </font>
    <font>
      <sz val="16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textRotation="255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textRotation="255"/>
    </xf>
    <xf numFmtId="49" fontId="5" fillId="0" borderId="4" xfId="0" applyNumberFormat="1" applyFont="1" applyFill="1" applyBorder="1" applyAlignment="1" applyProtection="1">
      <alignment horizontal="center" vertical="center" textRotation="25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QJH1127\FileStorage\File\2023-04\&#20934;&#26684;&#23572;&#26071;&#27531;&#30142;&#20154;&#20844;&#30410;&#24615;&#22823;&#23398;&#29983;&#23703;&#20301;&#36827;&#20837;&#36164;&#26684;&#22797;&#23457;&#30340;&#21517;&#21333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姓名</v>
          </cell>
          <cell r="C2" t="str">
            <v>残疾类别</v>
          </cell>
          <cell r="D2" t="str">
            <v>笔试分数</v>
          </cell>
          <cell r="E2" t="str">
            <v>面试分数</v>
          </cell>
        </row>
        <row r="3">
          <cell r="B3" t="str">
            <v>姜小雨</v>
          </cell>
          <cell r="C3" t="str">
            <v>肢体四级</v>
          </cell>
          <cell r="D3">
            <v>81.9</v>
          </cell>
          <cell r="E3">
            <v>79.38</v>
          </cell>
        </row>
        <row r="4">
          <cell r="B4" t="str">
            <v>王婧</v>
          </cell>
          <cell r="C4" t="str">
            <v>肢体三级</v>
          </cell>
          <cell r="D4">
            <v>83.2</v>
          </cell>
          <cell r="E4">
            <v>71.04</v>
          </cell>
        </row>
        <row r="5">
          <cell r="B5" t="str">
            <v>张涛</v>
          </cell>
          <cell r="C5" t="str">
            <v>肢体三级</v>
          </cell>
          <cell r="D5">
            <v>78.6</v>
          </cell>
          <cell r="E5">
            <v>75.38</v>
          </cell>
        </row>
        <row r="6">
          <cell r="B6" t="str">
            <v>张玮</v>
          </cell>
          <cell r="C6" t="str">
            <v>言语四级</v>
          </cell>
          <cell r="D6">
            <v>74.7</v>
          </cell>
          <cell r="E6">
            <v>73.18</v>
          </cell>
        </row>
        <row r="7">
          <cell r="B7" t="str">
            <v>李外</v>
          </cell>
          <cell r="C7" t="str">
            <v>智力四级</v>
          </cell>
          <cell r="D7">
            <v>67.5</v>
          </cell>
          <cell r="E7">
            <v>78.08</v>
          </cell>
        </row>
        <row r="8">
          <cell r="B8" t="str">
            <v>杨倩</v>
          </cell>
          <cell r="C8" t="str">
            <v>言语四级</v>
          </cell>
          <cell r="D8">
            <v>69.3</v>
          </cell>
          <cell r="E8">
            <v>75.62</v>
          </cell>
        </row>
        <row r="9">
          <cell r="B9" t="str">
            <v>吕婷</v>
          </cell>
          <cell r="C9" t="str">
            <v>肢体三级</v>
          </cell>
          <cell r="D9">
            <v>66.8</v>
          </cell>
          <cell r="E9">
            <v>76.5</v>
          </cell>
        </row>
        <row r="10">
          <cell r="B10" t="str">
            <v>刘相宇</v>
          </cell>
          <cell r="C10" t="str">
            <v>肢体三级</v>
          </cell>
          <cell r="D10">
            <v>64.4</v>
          </cell>
          <cell r="E10">
            <v>78.32</v>
          </cell>
        </row>
        <row r="11">
          <cell r="B11" t="str">
            <v>郝炳慧</v>
          </cell>
          <cell r="C11" t="str">
            <v>肢体三级</v>
          </cell>
          <cell r="D11">
            <v>71.5</v>
          </cell>
          <cell r="E11">
            <v>69.42</v>
          </cell>
        </row>
        <row r="12">
          <cell r="B12" t="str">
            <v>苏浩宇</v>
          </cell>
          <cell r="C12" t="str">
            <v>精神二级</v>
          </cell>
          <cell r="D12">
            <v>64.4</v>
          </cell>
          <cell r="E12">
            <v>75.48</v>
          </cell>
        </row>
        <row r="13">
          <cell r="B13" t="str">
            <v>崔凯博</v>
          </cell>
          <cell r="C13" t="str">
            <v>肢体四级</v>
          </cell>
          <cell r="D13">
            <v>64.4</v>
          </cell>
          <cell r="E13">
            <v>73.76</v>
          </cell>
        </row>
        <row r="14">
          <cell r="B14" t="str">
            <v>赵舒雅</v>
          </cell>
          <cell r="C14" t="str">
            <v>肢体三级</v>
          </cell>
          <cell r="D14">
            <v>59.3</v>
          </cell>
          <cell r="E14">
            <v>78.3</v>
          </cell>
        </row>
        <row r="15">
          <cell r="B15" t="str">
            <v>刘丽清</v>
          </cell>
          <cell r="C15" t="str">
            <v>肢体二级</v>
          </cell>
          <cell r="D15">
            <v>62.8</v>
          </cell>
          <cell r="E15">
            <v>69.8</v>
          </cell>
        </row>
        <row r="16">
          <cell r="B16" t="str">
            <v>李福军</v>
          </cell>
          <cell r="C16" t="str">
            <v>肢体三级</v>
          </cell>
          <cell r="D16">
            <v>65.7</v>
          </cell>
          <cell r="E16">
            <v>66.4</v>
          </cell>
        </row>
        <row r="17">
          <cell r="B17" t="str">
            <v>陈月真</v>
          </cell>
          <cell r="C17" t="str">
            <v>言语二级</v>
          </cell>
          <cell r="D17">
            <v>55</v>
          </cell>
          <cell r="E17">
            <v>70.08</v>
          </cell>
        </row>
        <row r="18">
          <cell r="B18" t="str">
            <v>李敏</v>
          </cell>
          <cell r="C18" t="str">
            <v>精神二级</v>
          </cell>
          <cell r="D18">
            <v>57.1</v>
          </cell>
          <cell r="E18">
            <v>67.8</v>
          </cell>
        </row>
        <row r="19">
          <cell r="B19" t="str">
            <v>张爱</v>
          </cell>
          <cell r="C19" t="str">
            <v>肢体四级</v>
          </cell>
          <cell r="D19">
            <v>55.2</v>
          </cell>
          <cell r="E19">
            <v>68.94</v>
          </cell>
        </row>
        <row r="20">
          <cell r="B20" t="str">
            <v>杨瑞英</v>
          </cell>
          <cell r="C20" t="str">
            <v>听力三级</v>
          </cell>
          <cell r="D20">
            <v>59</v>
          </cell>
          <cell r="E20">
            <v>50.02</v>
          </cell>
        </row>
        <row r="21">
          <cell r="B21" t="str">
            <v>乔建超</v>
          </cell>
          <cell r="C21" t="str">
            <v>精神二级</v>
          </cell>
          <cell r="D21">
            <v>54.2</v>
          </cell>
          <cell r="E21">
            <v>49.24</v>
          </cell>
        </row>
        <row r="22">
          <cell r="B22" t="str">
            <v>李水春</v>
          </cell>
          <cell r="C22" t="str">
            <v>肢体四级</v>
          </cell>
          <cell r="D22">
            <v>59.2</v>
          </cell>
          <cell r="E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M11" sqref="M11"/>
    </sheetView>
  </sheetViews>
  <sheetFormatPr defaultColWidth="9" defaultRowHeight="13.5" outlineLevelCol="6"/>
  <cols>
    <col min="1" max="1" width="9" style="4"/>
    <col min="2" max="2" width="18.125" style="4" customWidth="1"/>
    <col min="3" max="4" width="9" style="4"/>
    <col min="5" max="5" width="16.375" style="4" customWidth="1"/>
    <col min="6" max="6" width="18.9416666666667" style="4" customWidth="1"/>
    <col min="7" max="7" width="19.0083333333333" style="4" customWidth="1"/>
    <col min="8" max="16384" width="9" style="4"/>
  </cols>
  <sheetData>
    <row r="1" spans="1:1">
      <c r="A1" s="4" t="s">
        <v>0</v>
      </c>
    </row>
    <row r="2" s="4" customFormat="1" ht="56" customHeight="1" spans="1:7">
      <c r="A2" s="5" t="s">
        <v>1</v>
      </c>
      <c r="B2" s="5"/>
      <c r="C2" s="5"/>
      <c r="D2" s="5"/>
      <c r="E2" s="5"/>
      <c r="F2" s="6"/>
      <c r="G2" s="5"/>
    </row>
    <row r="3" s="4" customFormat="1" ht="60.75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4" customFormat="1" ht="20.25" spans="1:7">
      <c r="A4" s="8" t="s">
        <v>9</v>
      </c>
      <c r="B4" s="9" t="s">
        <v>10</v>
      </c>
      <c r="C4" s="10" t="s">
        <v>11</v>
      </c>
      <c r="D4" s="9" t="s">
        <v>12</v>
      </c>
      <c r="E4" s="1" t="s">
        <v>13</v>
      </c>
      <c r="F4" s="2">
        <v>22301000312</v>
      </c>
      <c r="G4" s="3">
        <v>79.38</v>
      </c>
    </row>
    <row r="5" s="4" customFormat="1" ht="20.25" spans="1:7">
      <c r="A5" s="11"/>
      <c r="B5" s="9"/>
      <c r="C5" s="10"/>
      <c r="D5" s="9"/>
      <c r="E5" s="1" t="s">
        <v>14</v>
      </c>
      <c r="F5" s="2">
        <v>22301000219</v>
      </c>
      <c r="G5" s="3">
        <v>78.32</v>
      </c>
    </row>
    <row r="6" s="4" customFormat="1" ht="20.25" spans="1:7">
      <c r="A6" s="11"/>
      <c r="B6" s="9"/>
      <c r="C6" s="10"/>
      <c r="D6" s="9"/>
      <c r="E6" s="1" t="s">
        <v>15</v>
      </c>
      <c r="F6" s="2">
        <v>22301000315</v>
      </c>
      <c r="G6" s="3">
        <v>78.3</v>
      </c>
    </row>
    <row r="7" s="4" customFormat="1" ht="20.25" spans="1:7">
      <c r="A7" s="11"/>
      <c r="B7" s="9"/>
      <c r="C7" s="10"/>
      <c r="D7" s="9"/>
      <c r="E7" s="1" t="s">
        <v>16</v>
      </c>
      <c r="F7" s="2">
        <v>22301000305</v>
      </c>
      <c r="G7" s="3">
        <v>78.08</v>
      </c>
    </row>
    <row r="8" s="4" customFormat="1" ht="20.25" spans="1:7">
      <c r="A8" s="11"/>
      <c r="B8" s="9"/>
      <c r="C8" s="10"/>
      <c r="D8" s="9"/>
      <c r="E8" s="1" t="s">
        <v>17</v>
      </c>
      <c r="F8" s="2">
        <v>22301000306</v>
      </c>
      <c r="G8" s="3">
        <v>76.5</v>
      </c>
    </row>
    <row r="9" s="4" customFormat="1" ht="20.25" spans="1:7">
      <c r="A9" s="11"/>
      <c r="B9" s="9"/>
      <c r="C9" s="10"/>
      <c r="D9" s="9"/>
      <c r="E9" s="1" t="s">
        <v>18</v>
      </c>
      <c r="F9" s="2">
        <v>22301000225</v>
      </c>
      <c r="G9" s="3">
        <v>75.62</v>
      </c>
    </row>
    <row r="10" s="4" customFormat="1" ht="20.25" spans="1:7">
      <c r="A10" s="11"/>
      <c r="B10" s="9"/>
      <c r="C10" s="10"/>
      <c r="D10" s="9"/>
      <c r="E10" s="1" t="s">
        <v>19</v>
      </c>
      <c r="F10" s="2">
        <v>22301000217</v>
      </c>
      <c r="G10" s="3">
        <v>75.48</v>
      </c>
    </row>
    <row r="11" s="4" customFormat="1" ht="20.25" spans="1:7">
      <c r="A11" s="11"/>
      <c r="B11" s="9"/>
      <c r="C11" s="10"/>
      <c r="D11" s="9"/>
      <c r="E11" s="1" t="s">
        <v>20</v>
      </c>
      <c r="F11" s="2">
        <v>22301000303</v>
      </c>
      <c r="G11" s="3">
        <v>75.38</v>
      </c>
    </row>
    <row r="12" s="4" customFormat="1" ht="20.25" spans="1:7">
      <c r="A12" s="11"/>
      <c r="B12" s="9"/>
      <c r="C12" s="10"/>
      <c r="D12" s="9"/>
      <c r="E12" s="1" t="s">
        <v>21</v>
      </c>
      <c r="F12" s="2">
        <v>22301000228</v>
      </c>
      <c r="G12" s="3">
        <v>73.76</v>
      </c>
    </row>
    <row r="13" s="4" customFormat="1" ht="20.25" spans="1:7">
      <c r="A13" s="11"/>
      <c r="B13" s="9"/>
      <c r="C13" s="10"/>
      <c r="D13" s="9"/>
      <c r="E13" s="1" t="s">
        <v>22</v>
      </c>
      <c r="F13" s="2">
        <v>22301000311</v>
      </c>
      <c r="G13" s="3">
        <v>73.18</v>
      </c>
    </row>
    <row r="14" s="4" customFormat="1" ht="20.25" spans="1:7">
      <c r="A14" s="11"/>
      <c r="B14" s="9"/>
      <c r="C14" s="10"/>
      <c r="D14" s="9"/>
      <c r="E14" s="1" t="s">
        <v>23</v>
      </c>
      <c r="F14" s="2">
        <v>22301000302</v>
      </c>
      <c r="G14" s="3">
        <v>71.04</v>
      </c>
    </row>
    <row r="15" s="4" customFormat="1" ht="20.25" spans="1:7">
      <c r="A15" s="11"/>
      <c r="B15" s="9"/>
      <c r="C15" s="10"/>
      <c r="D15" s="9"/>
      <c r="E15" s="1" t="s">
        <v>24</v>
      </c>
      <c r="F15" s="2">
        <v>22301000304</v>
      </c>
      <c r="G15" s="3">
        <v>70.08</v>
      </c>
    </row>
    <row r="16" s="4" customFormat="1" ht="20.25" spans="1:7">
      <c r="A16" s="11"/>
      <c r="B16" s="9"/>
      <c r="C16" s="10"/>
      <c r="D16" s="9"/>
      <c r="E16" s="1" t="s">
        <v>25</v>
      </c>
      <c r="F16" s="2">
        <v>22301000308</v>
      </c>
      <c r="G16" s="3">
        <v>69.8</v>
      </c>
    </row>
    <row r="17" s="4" customFormat="1" ht="20.25" spans="1:7">
      <c r="A17" s="11"/>
      <c r="B17" s="9"/>
      <c r="C17" s="10"/>
      <c r="D17" s="9"/>
      <c r="E17" s="1" t="s">
        <v>26</v>
      </c>
      <c r="F17" s="2">
        <v>22301000226</v>
      </c>
      <c r="G17" s="3">
        <v>69.42</v>
      </c>
    </row>
    <row r="18" s="4" customFormat="1" ht="20.25" spans="1:7">
      <c r="A18" s="11"/>
      <c r="B18" s="9"/>
      <c r="C18" s="10"/>
      <c r="D18" s="9"/>
      <c r="E18" s="1" t="s">
        <v>27</v>
      </c>
      <c r="F18" s="2">
        <v>22301000317</v>
      </c>
      <c r="G18" s="3">
        <v>68.94</v>
      </c>
    </row>
    <row r="19" s="4" customFormat="1" ht="20.25" spans="1:7">
      <c r="A19" s="11"/>
      <c r="B19" s="9"/>
      <c r="C19" s="10"/>
      <c r="D19" s="9"/>
      <c r="E19" s="1" t="s">
        <v>28</v>
      </c>
      <c r="F19" s="2">
        <v>22301000313</v>
      </c>
      <c r="G19" s="3">
        <v>67.8</v>
      </c>
    </row>
    <row r="20" s="4" customFormat="1" ht="20.25" spans="1:7">
      <c r="A20" s="11"/>
      <c r="B20" s="9"/>
      <c r="C20" s="10"/>
      <c r="D20" s="9"/>
      <c r="E20" s="1" t="s">
        <v>29</v>
      </c>
      <c r="F20" s="2">
        <v>22301000218</v>
      </c>
      <c r="G20" s="3">
        <v>66.4</v>
      </c>
    </row>
    <row r="21" s="4" customFormat="1" ht="20.25" spans="1:7">
      <c r="A21" s="11"/>
      <c r="B21" s="9"/>
      <c r="C21" s="10"/>
      <c r="D21" s="9"/>
      <c r="E21" s="1" t="s">
        <v>30</v>
      </c>
      <c r="F21" s="2">
        <v>22301000221</v>
      </c>
      <c r="G21" s="3">
        <v>50.02</v>
      </c>
    </row>
    <row r="22" s="4" customFormat="1" ht="20.25" spans="1:7">
      <c r="A22" s="11"/>
      <c r="B22" s="9"/>
      <c r="C22" s="10"/>
      <c r="D22" s="9"/>
      <c r="E22" s="1" t="s">
        <v>31</v>
      </c>
      <c r="F22" s="2">
        <v>22301000229</v>
      </c>
      <c r="G22" s="3">
        <v>49.24</v>
      </c>
    </row>
    <row r="23" s="4" customFormat="1" ht="20.25" spans="1:7">
      <c r="A23" s="12"/>
      <c r="B23" s="9"/>
      <c r="C23" s="10"/>
      <c r="D23" s="9"/>
      <c r="E23" s="1" t="s">
        <v>32</v>
      </c>
      <c r="F23" s="2">
        <v>22301000309</v>
      </c>
      <c r="G23" s="3">
        <v>0</v>
      </c>
    </row>
  </sheetData>
  <mergeCells count="5">
    <mergeCell ref="A2:G2"/>
    <mergeCell ref="A4:A23"/>
    <mergeCell ref="B4:B23"/>
    <mergeCell ref="C4:C23"/>
    <mergeCell ref="D4:D23"/>
  </mergeCells>
  <pageMargins left="0.314583333333333" right="0.156944444444444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A1" sqref="A1:C20"/>
    </sheetView>
  </sheetViews>
  <sheetFormatPr defaultColWidth="9" defaultRowHeight="13.5" outlineLevelCol="2"/>
  <cols>
    <col min="2" max="2" width="20" customWidth="1"/>
  </cols>
  <sheetData>
    <row r="1" ht="20.25" spans="1:3">
      <c r="A1" s="1" t="s">
        <v>13</v>
      </c>
      <c r="B1" s="2">
        <v>22301000312</v>
      </c>
      <c r="C1" s="3">
        <f>VLOOKUP(A1,[1]Sheet1!$B:$E,4,0)</f>
        <v>79.38</v>
      </c>
    </row>
    <row r="2" ht="20.25" spans="1:3">
      <c r="A2" s="1" t="s">
        <v>14</v>
      </c>
      <c r="B2" s="2">
        <v>22301000303</v>
      </c>
      <c r="C2" s="3">
        <f>VLOOKUP(A2,[1]Sheet1!$B:$E,4,0)</f>
        <v>78.32</v>
      </c>
    </row>
    <row r="3" ht="20.25" spans="1:3">
      <c r="A3" s="1" t="s">
        <v>15</v>
      </c>
      <c r="B3" s="2">
        <v>22301000304</v>
      </c>
      <c r="C3" s="3">
        <f>VLOOKUP(A3,[1]Sheet1!$B:$E,4,0)</f>
        <v>78.3</v>
      </c>
    </row>
    <row r="4" ht="20.25" spans="1:3">
      <c r="A4" s="1" t="s">
        <v>16</v>
      </c>
      <c r="B4" s="2">
        <v>22301000306</v>
      </c>
      <c r="C4" s="3">
        <f>VLOOKUP(A4,[1]Sheet1!$B:$E,4,0)</f>
        <v>78.08</v>
      </c>
    </row>
    <row r="5" ht="20.25" spans="1:3">
      <c r="A5" s="1" t="s">
        <v>17</v>
      </c>
      <c r="B5" s="2">
        <v>22301000217</v>
      </c>
      <c r="C5" s="3">
        <f>VLOOKUP(A5,[1]Sheet1!$B:$E,4,0)</f>
        <v>76.5</v>
      </c>
    </row>
    <row r="6" ht="20.25" spans="1:3">
      <c r="A6" s="1" t="s">
        <v>18</v>
      </c>
      <c r="B6" s="2">
        <v>22301000225</v>
      </c>
      <c r="C6" s="3">
        <f>VLOOKUP(A6,[1]Sheet1!$B:$E,4,0)</f>
        <v>75.62</v>
      </c>
    </row>
    <row r="7" ht="20.25" spans="1:3">
      <c r="A7" s="1" t="s">
        <v>19</v>
      </c>
      <c r="B7" s="2">
        <v>22301000311</v>
      </c>
      <c r="C7" s="3">
        <f>VLOOKUP(A7,[1]Sheet1!$B:$E,4,0)</f>
        <v>75.48</v>
      </c>
    </row>
    <row r="8" ht="20.25" spans="1:3">
      <c r="A8" s="1" t="s">
        <v>20</v>
      </c>
      <c r="B8" s="2">
        <v>22301000315</v>
      </c>
      <c r="C8" s="3">
        <f>VLOOKUP(A8,[1]Sheet1!$B:$E,4,0)</f>
        <v>75.38</v>
      </c>
    </row>
    <row r="9" ht="20.25" spans="1:3">
      <c r="A9" s="1" t="s">
        <v>21</v>
      </c>
      <c r="B9" s="2">
        <v>22301000302</v>
      </c>
      <c r="C9" s="3">
        <f>VLOOKUP(A9,[1]Sheet1!$B:$E,4,0)</f>
        <v>73.76</v>
      </c>
    </row>
    <row r="10" ht="20.25" spans="1:3">
      <c r="A10" s="1" t="s">
        <v>22</v>
      </c>
      <c r="B10" s="2">
        <v>22301000305</v>
      </c>
      <c r="C10" s="3">
        <f>VLOOKUP(A10,[1]Sheet1!$B:$E,4,0)</f>
        <v>73.18</v>
      </c>
    </row>
    <row r="11" ht="20.25" spans="1:3">
      <c r="A11" s="1" t="s">
        <v>23</v>
      </c>
      <c r="B11" s="2">
        <v>22301000219</v>
      </c>
      <c r="C11" s="3">
        <f>VLOOKUP(A11,[1]Sheet1!$B:$E,4,0)</f>
        <v>71.04</v>
      </c>
    </row>
    <row r="12" ht="20.25" spans="1:3">
      <c r="A12" s="1" t="s">
        <v>24</v>
      </c>
      <c r="B12" s="2">
        <v>22301000226</v>
      </c>
      <c r="C12" s="3">
        <f>VLOOKUP(A12,[1]Sheet1!$B:$E,4,0)</f>
        <v>70.08</v>
      </c>
    </row>
    <row r="13" ht="20.25" spans="1:3">
      <c r="A13" s="1" t="s">
        <v>25</v>
      </c>
      <c r="B13" s="2">
        <v>22301000308</v>
      </c>
      <c r="C13" s="3">
        <f>VLOOKUP(A13,[1]Sheet1!$B:$E,4,0)</f>
        <v>69.8</v>
      </c>
    </row>
    <row r="14" ht="20.25" spans="1:3">
      <c r="A14" s="1" t="s">
        <v>26</v>
      </c>
      <c r="B14" s="2">
        <v>22301000228</v>
      </c>
      <c r="C14" s="3">
        <f>VLOOKUP(A14,[1]Sheet1!$B:$E,4,0)</f>
        <v>69.42</v>
      </c>
    </row>
    <row r="15" ht="20.25" spans="1:3">
      <c r="A15" s="1" t="s">
        <v>27</v>
      </c>
      <c r="B15" s="2">
        <v>22301000226</v>
      </c>
      <c r="C15" s="3">
        <f>VLOOKUP(A15,[1]Sheet1!$B:$E,4,0)</f>
        <v>68.94</v>
      </c>
    </row>
    <row r="16" ht="20.25" spans="1:3">
      <c r="A16" s="1" t="s">
        <v>28</v>
      </c>
      <c r="B16" s="2">
        <v>22301000226</v>
      </c>
      <c r="C16" s="3">
        <f>VLOOKUP(A16,[1]Sheet1!$B:$E,4,0)</f>
        <v>67.8</v>
      </c>
    </row>
    <row r="17" ht="20.25" spans="1:3">
      <c r="A17" s="1" t="s">
        <v>29</v>
      </c>
      <c r="B17" s="2">
        <v>22301000226</v>
      </c>
      <c r="C17" s="3">
        <f>VLOOKUP(A17,[1]Sheet1!$B:$E,4,0)</f>
        <v>66.4</v>
      </c>
    </row>
    <row r="18" ht="20.25" spans="1:3">
      <c r="A18" s="1" t="s">
        <v>30</v>
      </c>
      <c r="B18" s="2">
        <v>22301000226</v>
      </c>
      <c r="C18" s="3">
        <f>VLOOKUP(A18,[1]Sheet1!$B:$E,4,0)</f>
        <v>50.02</v>
      </c>
    </row>
    <row r="19" ht="20.25" spans="1:3">
      <c r="A19" s="1" t="s">
        <v>31</v>
      </c>
      <c r="B19" s="2">
        <v>22301000226</v>
      </c>
      <c r="C19" s="3">
        <f>VLOOKUP(A19,[1]Sheet1!$B:$E,4,0)</f>
        <v>49.24</v>
      </c>
    </row>
    <row r="20" ht="20.25" spans="1:3">
      <c r="A20" s="1" t="s">
        <v>32</v>
      </c>
      <c r="B20" s="2">
        <v>22301000226</v>
      </c>
      <c r="C20" s="3">
        <f>VLOOKUP(A20,[1]Sheet1!$B:$E,4,0)</f>
        <v>0</v>
      </c>
    </row>
  </sheetData>
  <sortState ref="A1:C20">
    <sortCondition ref="C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꧁华꧂</cp:lastModifiedBy>
  <dcterms:created xsi:type="dcterms:W3CDTF">2021-12-16T10:00:00Z</dcterms:created>
  <dcterms:modified xsi:type="dcterms:W3CDTF">2023-04-03T07:00:14Z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8D474711D7154C88B7872602FEBD2DFB</vt:lpwstr>
  </property>
  <property fmtid="{D5CDD505-2E9C-101B-9397-08002B2CF9AE}" pid="3" name="KSOProductBuildVer">
    <vt:lpwstr>2052-11.1.0.13703</vt:lpwstr>
  </property>
</Properties>
</file>