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综合成绩及进入体检人员名单" sheetId="1" r:id="rId1"/>
  </sheets>
  <definedNames>
    <definedName name="_xlnm.Print_Titles" localSheetId="0">'综合成绩及进入体检人员名单'!$3:$3</definedName>
    <definedName name="_xlnm._FilterDatabase" localSheetId="0" hidden="1">'综合成绩及进入体检人员名单'!$A$3:$H$72</definedName>
  </definedNames>
  <calcPr fullCalcOnLoad="1"/>
</workbook>
</file>

<file path=xl/sharedStrings.xml><?xml version="1.0" encoding="utf-8"?>
<sst xmlns="http://schemas.openxmlformats.org/spreadsheetml/2006/main" count="232" uniqueCount="122">
  <si>
    <t>珠海市公安局面向选调生专项招聘合同制职员
综合成绩及进入体检人员名单</t>
  </si>
  <si>
    <t>根据《关于开展珠海市市直机关事业单位合同制职员专项招聘的公告》的有关规定，现将综合成绩及进入体检人员名单予以公告。体检时间地点另行通知。</t>
  </si>
  <si>
    <t>序号</t>
  </si>
  <si>
    <t>岗位代码</t>
  </si>
  <si>
    <t>面试顺序号</t>
  </si>
  <si>
    <t>姓名</t>
  </si>
  <si>
    <t>笔试成绩</t>
  </si>
  <si>
    <t>面试成绩</t>
  </si>
  <si>
    <t>综合成绩</t>
  </si>
  <si>
    <t>备注</t>
  </si>
  <si>
    <t>006</t>
  </si>
  <si>
    <t>1-1</t>
  </si>
  <si>
    <t>黄涧溪</t>
  </si>
  <si>
    <t>1-2</t>
  </si>
  <si>
    <t>金凝秋</t>
  </si>
  <si>
    <t>进入体检</t>
  </si>
  <si>
    <t>1-3</t>
  </si>
  <si>
    <t>甘宗嗣</t>
  </si>
  <si>
    <t>1-4</t>
  </si>
  <si>
    <t>钟国濠</t>
  </si>
  <si>
    <t>1-5</t>
  </si>
  <si>
    <t>王志方</t>
  </si>
  <si>
    <t>1-6</t>
  </si>
  <si>
    <t>肖林芷</t>
  </si>
  <si>
    <t>2-1</t>
  </si>
  <si>
    <t>邓瑞阁</t>
  </si>
  <si>
    <t>2-2</t>
  </si>
  <si>
    <t>周杨梅</t>
  </si>
  <si>
    <t>2-3</t>
  </si>
  <si>
    <t>王诗</t>
  </si>
  <si>
    <t>2-4</t>
  </si>
  <si>
    <t>于芹</t>
  </si>
  <si>
    <t>2-5</t>
  </si>
  <si>
    <t>张玉</t>
  </si>
  <si>
    <t>2-6</t>
  </si>
  <si>
    <t>朱振浠</t>
  </si>
  <si>
    <r>
      <t>郭</t>
    </r>
    <r>
      <rPr>
        <sz val="16"/>
        <color indexed="8"/>
        <rFont val="宋体"/>
        <family val="0"/>
      </rPr>
      <t>珺</t>
    </r>
    <r>
      <rPr>
        <sz val="16"/>
        <color indexed="8"/>
        <rFont val="仿宋_GB2312"/>
        <family val="3"/>
      </rPr>
      <t>宁</t>
    </r>
  </si>
  <si>
    <t>缺考</t>
  </si>
  <si>
    <t>吴炫</t>
  </si>
  <si>
    <t>郑梓芬</t>
  </si>
  <si>
    <t>肖耒杰</t>
  </si>
  <si>
    <t>徐秋燕</t>
  </si>
  <si>
    <t>赵家林</t>
  </si>
  <si>
    <t>林雅文</t>
  </si>
  <si>
    <t>李超</t>
  </si>
  <si>
    <t>潘尹狄</t>
  </si>
  <si>
    <t>陈珏君</t>
  </si>
  <si>
    <t>刘敬铭</t>
  </si>
  <si>
    <t>007</t>
  </si>
  <si>
    <t>3-1</t>
  </si>
  <si>
    <t>王玉苗</t>
  </si>
  <si>
    <t>3-2</t>
  </si>
  <si>
    <t>胡思远</t>
  </si>
  <si>
    <t>3-3</t>
  </si>
  <si>
    <t>黄碧虹</t>
  </si>
  <si>
    <t>3-4</t>
  </si>
  <si>
    <t>黄丽明</t>
  </si>
  <si>
    <t>3-5</t>
  </si>
  <si>
    <t>徐艺宁</t>
  </si>
  <si>
    <t>3-6</t>
  </si>
  <si>
    <t>何颂文</t>
  </si>
  <si>
    <t>3-7</t>
  </si>
  <si>
    <t>武璇</t>
  </si>
  <si>
    <t>3-8</t>
  </si>
  <si>
    <t>何佩怡</t>
  </si>
  <si>
    <t>3-9</t>
  </si>
  <si>
    <t>陈颖思</t>
  </si>
  <si>
    <t>3-10</t>
  </si>
  <si>
    <t>徐欣颖</t>
  </si>
  <si>
    <t>刘心怡</t>
  </si>
  <si>
    <t>夏俊波</t>
  </si>
  <si>
    <t>梁筱妍</t>
  </si>
  <si>
    <t>梁汉津</t>
  </si>
  <si>
    <t>李梦颖</t>
  </si>
  <si>
    <t>008</t>
  </si>
  <si>
    <t>4-1</t>
  </si>
  <si>
    <t>谢素祯</t>
  </si>
  <si>
    <t>4-2</t>
  </si>
  <si>
    <t>庄梓涛</t>
  </si>
  <si>
    <t>4-3</t>
  </si>
  <si>
    <t>陈侨</t>
  </si>
  <si>
    <t>吴长河</t>
  </si>
  <si>
    <t>翁晓健</t>
  </si>
  <si>
    <t>郑婉莹</t>
  </si>
  <si>
    <t>009</t>
  </si>
  <si>
    <t>5-1</t>
  </si>
  <si>
    <t>郭辉</t>
  </si>
  <si>
    <t>5-2</t>
  </si>
  <si>
    <t>洪程浩</t>
  </si>
  <si>
    <t>5-3</t>
  </si>
  <si>
    <t>陈佩芳</t>
  </si>
  <si>
    <t>5-4</t>
  </si>
  <si>
    <t>陈子毓</t>
  </si>
  <si>
    <t>5-5</t>
  </si>
  <si>
    <t>李庚静</t>
  </si>
  <si>
    <r>
      <t>白</t>
    </r>
    <r>
      <rPr>
        <sz val="16"/>
        <color indexed="8"/>
        <rFont val="宋体"/>
        <family val="0"/>
      </rPr>
      <t>玥</t>
    </r>
  </si>
  <si>
    <t>刘珊</t>
  </si>
  <si>
    <t>赖映飞</t>
  </si>
  <si>
    <t>侯梦路</t>
  </si>
  <si>
    <t>李欣慰</t>
  </si>
  <si>
    <t>赵天赐</t>
  </si>
  <si>
    <t>庄思鸿</t>
  </si>
  <si>
    <t>张雪梅</t>
  </si>
  <si>
    <t>张文慧</t>
  </si>
  <si>
    <t>陈欣怡</t>
  </si>
  <si>
    <t>010</t>
  </si>
  <si>
    <t>6-1</t>
  </si>
  <si>
    <t>李玮玮</t>
  </si>
  <si>
    <t>6-2</t>
  </si>
  <si>
    <t>纵雪晴</t>
  </si>
  <si>
    <t>6-3</t>
  </si>
  <si>
    <t>董秋霞</t>
  </si>
  <si>
    <t>6-4</t>
  </si>
  <si>
    <t>梁馨月</t>
  </si>
  <si>
    <t>6-5</t>
  </si>
  <si>
    <t>占玉</t>
  </si>
  <si>
    <t>6-6</t>
  </si>
  <si>
    <t>卢意</t>
  </si>
  <si>
    <t>黎文培</t>
  </si>
  <si>
    <t>吴珊</t>
  </si>
  <si>
    <t>何颖妍</t>
  </si>
  <si>
    <t>居身傲男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</si>
</sst>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仿宋_GB2312"/>
      <family val="3"/>
    </font>
    <font>
      <sz val="11"/>
      <name val="仿宋_GB2312"/>
      <family val="3"/>
    </font>
    <font>
      <b/>
      <sz val="22"/>
      <name val="宋体"/>
      <family val="0"/>
    </font>
    <font>
      <sz val="16"/>
      <name val="仿宋_GB2312"/>
      <family val="3"/>
    </font>
    <font>
      <b/>
      <sz val="16"/>
      <color indexed="8"/>
      <name val="宋体"/>
      <family val="0"/>
    </font>
    <font>
      <b/>
      <sz val="16"/>
      <name val="宋体"/>
      <family val="0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仿宋_GB2312"/>
      <family val="3"/>
    </font>
    <font>
      <b/>
      <sz val="22"/>
      <name val="Calibri Light"/>
      <family val="0"/>
    </font>
    <font>
      <b/>
      <sz val="16"/>
      <color theme="1"/>
      <name val="Calibri Light"/>
      <family val="0"/>
    </font>
    <font>
      <b/>
      <sz val="16"/>
      <name val="Calibri Light"/>
      <family val="0"/>
    </font>
    <font>
      <sz val="16"/>
      <color theme="1"/>
      <name val="Times New Roman"/>
      <family val="1"/>
    </font>
    <font>
      <sz val="16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8" fillId="0" borderId="0" xfId="0" applyNumberFormat="1" applyFont="1" applyAlignment="1">
      <alignment vertical="center"/>
    </xf>
    <xf numFmtId="0" fontId="48" fillId="0" borderId="0" xfId="0" applyNumberFormat="1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NumberFormat="1" applyFont="1" applyFill="1" applyBorder="1" applyAlignment="1">
      <alignment horizontal="center" vertical="center" shrinkToFit="1"/>
    </xf>
    <xf numFmtId="0" fontId="49" fillId="0" borderId="0" xfId="0" applyNumberFormat="1" applyFont="1" applyFill="1" applyAlignment="1">
      <alignment horizontal="center" vertical="center" wrapText="1" shrinkToFit="1"/>
    </xf>
    <xf numFmtId="0" fontId="5" fillId="0" borderId="0" xfId="0" applyNumberFormat="1" applyFont="1" applyFill="1" applyAlignment="1">
      <alignment horizontal="left" vertical="center" wrapText="1" shrinkToFit="1"/>
    </xf>
    <xf numFmtId="0" fontId="50" fillId="0" borderId="9" xfId="0" applyNumberFormat="1" applyFont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 wrapText="1" shrinkToFit="1"/>
    </xf>
    <xf numFmtId="0" fontId="52" fillId="0" borderId="9" xfId="0" applyNumberFormat="1" applyFont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 wrapText="1" shrinkToFit="1"/>
    </xf>
    <xf numFmtId="0" fontId="9" fillId="0" borderId="9" xfId="0" applyNumberFormat="1" applyFont="1" applyFill="1" applyBorder="1" applyAlignment="1">
      <alignment horizontal="center" vertical="center" shrinkToFit="1"/>
    </xf>
    <xf numFmtId="0" fontId="53" fillId="0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shrinkToFit="1"/>
    </xf>
    <xf numFmtId="0" fontId="5" fillId="0" borderId="9" xfId="0" applyNumberFormat="1" applyFont="1" applyFill="1" applyBorder="1" applyAlignment="1">
      <alignment horizontal="center" vertical="center" shrinkToFit="1"/>
    </xf>
    <xf numFmtId="0" fontId="5" fillId="33" borderId="9" xfId="0" applyNumberFormat="1" applyFont="1" applyFill="1" applyBorder="1" applyAlignment="1">
      <alignment horizontal="center" vertical="center" shrinkToFit="1"/>
    </xf>
    <xf numFmtId="0" fontId="5" fillId="0" borderId="9" xfId="0" applyNumberFormat="1" applyFont="1" applyFill="1" applyBorder="1" applyAlignment="1" applyProtection="1">
      <alignment horizontal="center" vertical="center" shrinkToFit="1"/>
      <protection/>
    </xf>
    <xf numFmtId="0" fontId="9" fillId="0" borderId="9" xfId="0" applyFont="1" applyFill="1" applyBorder="1" applyAlignment="1">
      <alignment horizontal="center" vertical="center" wrapText="1" shrinkToFit="1"/>
    </xf>
    <xf numFmtId="0" fontId="9" fillId="0" borderId="9" xfId="0" applyFont="1" applyFill="1" applyBorder="1" applyAlignment="1">
      <alignment horizontal="center" vertical="center" wrapText="1" shrinkToFi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="85" zoomScaleNormal="85" zoomScaleSheetLayoutView="100" workbookViewId="0" topLeftCell="A1">
      <selection activeCell="H8" sqref="H8"/>
    </sheetView>
  </sheetViews>
  <sheetFormatPr defaultColWidth="9.00390625" defaultRowHeight="48" customHeight="1"/>
  <cols>
    <col min="1" max="1" width="7.140625" style="4" customWidth="1"/>
    <col min="2" max="2" width="14.28125" style="5" customWidth="1"/>
    <col min="3" max="3" width="17.28125" style="5" customWidth="1"/>
    <col min="4" max="4" width="13.57421875" style="5" customWidth="1"/>
    <col min="5" max="5" width="17.421875" style="5" customWidth="1"/>
    <col min="6" max="6" width="16.140625" style="5" customWidth="1"/>
    <col min="7" max="7" width="16.00390625" style="5" customWidth="1"/>
    <col min="8" max="8" width="16.57421875" style="5" customWidth="1"/>
    <col min="9" max="16384" width="9.00390625" style="4" customWidth="1"/>
  </cols>
  <sheetData>
    <row r="1" spans="1:8" s="1" customFormat="1" ht="72.7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 ht="57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s="2" customFormat="1" ht="24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pans="1:8" s="1" customFormat="1" ht="24" customHeight="1">
      <c r="A4" s="10">
        <v>1</v>
      </c>
      <c r="B4" s="11" t="s">
        <v>10</v>
      </c>
      <c r="C4" s="12" t="s">
        <v>11</v>
      </c>
      <c r="D4" s="13" t="s">
        <v>12</v>
      </c>
      <c r="E4" s="14">
        <v>67.65</v>
      </c>
      <c r="F4" s="14">
        <v>79.2</v>
      </c>
      <c r="G4" s="14">
        <f>E4*0.4+F4*0.6</f>
        <v>74.58000000000001</v>
      </c>
      <c r="H4" s="15"/>
    </row>
    <row r="5" spans="1:8" s="1" customFormat="1" ht="24" customHeight="1">
      <c r="A5" s="10">
        <v>2</v>
      </c>
      <c r="B5" s="11" t="s">
        <v>10</v>
      </c>
      <c r="C5" s="12" t="s">
        <v>13</v>
      </c>
      <c r="D5" s="13" t="s">
        <v>14</v>
      </c>
      <c r="E5" s="14">
        <v>67.9</v>
      </c>
      <c r="F5" s="14">
        <v>82.8</v>
      </c>
      <c r="G5" s="14">
        <f aca="true" t="shared" si="0" ref="G5:G36">E5*0.4+F5*0.6</f>
        <v>76.84</v>
      </c>
      <c r="H5" s="16" t="s">
        <v>15</v>
      </c>
    </row>
    <row r="6" spans="1:8" s="1" customFormat="1" ht="24" customHeight="1">
      <c r="A6" s="10">
        <v>3</v>
      </c>
      <c r="B6" s="11" t="s">
        <v>10</v>
      </c>
      <c r="C6" s="12" t="s">
        <v>16</v>
      </c>
      <c r="D6" s="13" t="s">
        <v>17</v>
      </c>
      <c r="E6" s="14">
        <v>72.7</v>
      </c>
      <c r="F6" s="14">
        <v>72.6</v>
      </c>
      <c r="G6" s="14">
        <f t="shared" si="0"/>
        <v>72.64</v>
      </c>
      <c r="H6" s="15"/>
    </row>
    <row r="7" spans="1:8" s="1" customFormat="1" ht="24" customHeight="1">
      <c r="A7" s="10">
        <v>4</v>
      </c>
      <c r="B7" s="11" t="s">
        <v>10</v>
      </c>
      <c r="C7" s="12" t="s">
        <v>18</v>
      </c>
      <c r="D7" s="13" t="s">
        <v>19</v>
      </c>
      <c r="E7" s="14">
        <v>70.35</v>
      </c>
      <c r="F7" s="14">
        <v>75.9</v>
      </c>
      <c r="G7" s="14">
        <f t="shared" si="0"/>
        <v>73.68</v>
      </c>
      <c r="H7" s="15"/>
    </row>
    <row r="8" spans="1:8" s="1" customFormat="1" ht="24" customHeight="1">
      <c r="A8" s="10">
        <v>5</v>
      </c>
      <c r="B8" s="11" t="s">
        <v>10</v>
      </c>
      <c r="C8" s="12" t="s">
        <v>20</v>
      </c>
      <c r="D8" s="13" t="s">
        <v>21</v>
      </c>
      <c r="E8" s="14">
        <v>76.05</v>
      </c>
      <c r="F8" s="14">
        <v>85.9</v>
      </c>
      <c r="G8" s="14">
        <f t="shared" si="0"/>
        <v>81.96000000000001</v>
      </c>
      <c r="H8" s="16" t="s">
        <v>15</v>
      </c>
    </row>
    <row r="9" spans="1:8" s="1" customFormat="1" ht="24" customHeight="1">
      <c r="A9" s="10">
        <v>6</v>
      </c>
      <c r="B9" s="11" t="s">
        <v>10</v>
      </c>
      <c r="C9" s="12" t="s">
        <v>22</v>
      </c>
      <c r="D9" s="13" t="s">
        <v>23</v>
      </c>
      <c r="E9" s="14">
        <v>71.7</v>
      </c>
      <c r="F9" s="14">
        <v>76.3</v>
      </c>
      <c r="G9" s="14">
        <f t="shared" si="0"/>
        <v>74.46</v>
      </c>
      <c r="H9" s="17"/>
    </row>
    <row r="10" spans="1:8" s="1" customFormat="1" ht="24" customHeight="1">
      <c r="A10" s="10">
        <v>7</v>
      </c>
      <c r="B10" s="11" t="s">
        <v>10</v>
      </c>
      <c r="C10" s="12" t="s">
        <v>24</v>
      </c>
      <c r="D10" s="13" t="s">
        <v>25</v>
      </c>
      <c r="E10" s="14">
        <v>65.6</v>
      </c>
      <c r="F10" s="14">
        <v>84.4</v>
      </c>
      <c r="G10" s="14">
        <f t="shared" si="0"/>
        <v>76.88</v>
      </c>
      <c r="H10" s="16" t="s">
        <v>15</v>
      </c>
    </row>
    <row r="11" spans="1:8" s="1" customFormat="1" ht="24" customHeight="1">
      <c r="A11" s="10">
        <v>8</v>
      </c>
      <c r="B11" s="11" t="s">
        <v>10</v>
      </c>
      <c r="C11" s="12" t="s">
        <v>26</v>
      </c>
      <c r="D11" s="13" t="s">
        <v>27</v>
      </c>
      <c r="E11" s="14">
        <v>62.25</v>
      </c>
      <c r="F11" s="14">
        <v>66.2</v>
      </c>
      <c r="G11" s="14">
        <f t="shared" si="0"/>
        <v>64.62</v>
      </c>
      <c r="H11" s="15"/>
    </row>
    <row r="12" spans="1:8" s="1" customFormat="1" ht="24" customHeight="1">
      <c r="A12" s="10">
        <v>9</v>
      </c>
      <c r="B12" s="11" t="s">
        <v>10</v>
      </c>
      <c r="C12" s="12" t="s">
        <v>28</v>
      </c>
      <c r="D12" s="13" t="s">
        <v>29</v>
      </c>
      <c r="E12" s="14">
        <v>72.35</v>
      </c>
      <c r="F12" s="14">
        <v>76.8</v>
      </c>
      <c r="G12" s="14">
        <f t="shared" si="0"/>
        <v>75.02</v>
      </c>
      <c r="H12" s="16" t="s">
        <v>15</v>
      </c>
    </row>
    <row r="13" spans="1:8" s="1" customFormat="1" ht="24" customHeight="1">
      <c r="A13" s="10">
        <v>10</v>
      </c>
      <c r="B13" s="11" t="s">
        <v>10</v>
      </c>
      <c r="C13" s="12" t="s">
        <v>30</v>
      </c>
      <c r="D13" s="13" t="s">
        <v>31</v>
      </c>
      <c r="E13" s="14">
        <v>66.8</v>
      </c>
      <c r="F13" s="14">
        <v>68.9</v>
      </c>
      <c r="G13" s="14">
        <f t="shared" si="0"/>
        <v>68.06</v>
      </c>
      <c r="H13" s="15"/>
    </row>
    <row r="14" spans="1:8" s="1" customFormat="1" ht="24" customHeight="1">
      <c r="A14" s="10">
        <v>11</v>
      </c>
      <c r="B14" s="11" t="s">
        <v>10</v>
      </c>
      <c r="C14" s="12" t="s">
        <v>32</v>
      </c>
      <c r="D14" s="13" t="s">
        <v>33</v>
      </c>
      <c r="E14" s="14">
        <v>67.15</v>
      </c>
      <c r="F14" s="14">
        <v>82.8</v>
      </c>
      <c r="G14" s="14">
        <f t="shared" si="0"/>
        <v>76.54</v>
      </c>
      <c r="H14" s="16" t="s">
        <v>15</v>
      </c>
    </row>
    <row r="15" spans="1:8" s="1" customFormat="1" ht="24" customHeight="1">
      <c r="A15" s="10">
        <v>12</v>
      </c>
      <c r="B15" s="11" t="s">
        <v>10</v>
      </c>
      <c r="C15" s="12" t="s">
        <v>34</v>
      </c>
      <c r="D15" s="13" t="s">
        <v>35</v>
      </c>
      <c r="E15" s="14">
        <v>60.3</v>
      </c>
      <c r="F15" s="14">
        <v>75.1</v>
      </c>
      <c r="G15" s="14">
        <f t="shared" si="0"/>
        <v>69.17999999999999</v>
      </c>
      <c r="H15" s="15"/>
    </row>
    <row r="16" spans="1:8" s="3" customFormat="1" ht="24" customHeight="1">
      <c r="A16" s="10">
        <v>13</v>
      </c>
      <c r="B16" s="18" t="s">
        <v>10</v>
      </c>
      <c r="C16" s="19"/>
      <c r="D16" s="20" t="s">
        <v>36</v>
      </c>
      <c r="E16" s="14">
        <v>77.55</v>
      </c>
      <c r="F16" s="12">
        <v>0</v>
      </c>
      <c r="G16" s="14">
        <f t="shared" si="0"/>
        <v>31.02</v>
      </c>
      <c r="H16" s="21" t="s">
        <v>37</v>
      </c>
    </row>
    <row r="17" spans="1:8" s="3" customFormat="1" ht="24" customHeight="1">
      <c r="A17" s="10">
        <v>14</v>
      </c>
      <c r="B17" s="18" t="s">
        <v>10</v>
      </c>
      <c r="C17" s="19"/>
      <c r="D17" s="20" t="s">
        <v>38</v>
      </c>
      <c r="E17" s="14">
        <v>75.75</v>
      </c>
      <c r="F17" s="12">
        <v>0</v>
      </c>
      <c r="G17" s="14">
        <f t="shared" si="0"/>
        <v>30.3</v>
      </c>
      <c r="H17" s="21" t="s">
        <v>37</v>
      </c>
    </row>
    <row r="18" spans="1:8" s="3" customFormat="1" ht="24" customHeight="1">
      <c r="A18" s="10">
        <v>15</v>
      </c>
      <c r="B18" s="18" t="s">
        <v>10</v>
      </c>
      <c r="C18" s="19"/>
      <c r="D18" s="20" t="s">
        <v>39</v>
      </c>
      <c r="E18" s="14">
        <v>72.35</v>
      </c>
      <c r="F18" s="12">
        <v>0</v>
      </c>
      <c r="G18" s="14">
        <f t="shared" si="0"/>
        <v>28.939999999999998</v>
      </c>
      <c r="H18" s="21" t="s">
        <v>37</v>
      </c>
    </row>
    <row r="19" spans="1:8" s="3" customFormat="1" ht="24" customHeight="1">
      <c r="A19" s="10">
        <v>16</v>
      </c>
      <c r="B19" s="18" t="s">
        <v>10</v>
      </c>
      <c r="C19" s="19"/>
      <c r="D19" s="20" t="s">
        <v>40</v>
      </c>
      <c r="E19" s="14">
        <v>71.7</v>
      </c>
      <c r="F19" s="12">
        <v>0</v>
      </c>
      <c r="G19" s="14">
        <f t="shared" si="0"/>
        <v>28.680000000000003</v>
      </c>
      <c r="H19" s="21" t="s">
        <v>37</v>
      </c>
    </row>
    <row r="20" spans="1:8" s="3" customFormat="1" ht="24" customHeight="1">
      <c r="A20" s="10">
        <v>17</v>
      </c>
      <c r="B20" s="18" t="s">
        <v>10</v>
      </c>
      <c r="C20" s="19"/>
      <c r="D20" s="20" t="s">
        <v>41</v>
      </c>
      <c r="E20" s="14">
        <v>71.35</v>
      </c>
      <c r="F20" s="12">
        <v>0</v>
      </c>
      <c r="G20" s="14">
        <f t="shared" si="0"/>
        <v>28.54</v>
      </c>
      <c r="H20" s="21" t="s">
        <v>37</v>
      </c>
    </row>
    <row r="21" spans="1:8" s="3" customFormat="1" ht="24" customHeight="1">
      <c r="A21" s="10">
        <v>18</v>
      </c>
      <c r="B21" s="18" t="s">
        <v>10</v>
      </c>
      <c r="C21" s="19"/>
      <c r="D21" s="20" t="s">
        <v>42</v>
      </c>
      <c r="E21" s="14">
        <v>69.9</v>
      </c>
      <c r="F21" s="12">
        <v>0</v>
      </c>
      <c r="G21" s="14">
        <f t="shared" si="0"/>
        <v>27.960000000000004</v>
      </c>
      <c r="H21" s="21" t="s">
        <v>37</v>
      </c>
    </row>
    <row r="22" spans="1:8" s="3" customFormat="1" ht="24" customHeight="1">
      <c r="A22" s="10">
        <v>19</v>
      </c>
      <c r="B22" s="18" t="s">
        <v>10</v>
      </c>
      <c r="C22" s="19"/>
      <c r="D22" s="20" t="s">
        <v>43</v>
      </c>
      <c r="E22" s="14">
        <v>69.1</v>
      </c>
      <c r="F22" s="12">
        <v>0</v>
      </c>
      <c r="G22" s="14">
        <f t="shared" si="0"/>
        <v>27.64</v>
      </c>
      <c r="H22" s="21" t="s">
        <v>37</v>
      </c>
    </row>
    <row r="23" spans="1:8" s="3" customFormat="1" ht="24" customHeight="1">
      <c r="A23" s="10">
        <v>20</v>
      </c>
      <c r="B23" s="18" t="s">
        <v>10</v>
      </c>
      <c r="C23" s="19"/>
      <c r="D23" s="20" t="s">
        <v>44</v>
      </c>
      <c r="E23" s="14">
        <v>69.05</v>
      </c>
      <c r="F23" s="12">
        <v>0</v>
      </c>
      <c r="G23" s="14">
        <f t="shared" si="0"/>
        <v>27.62</v>
      </c>
      <c r="H23" s="21" t="s">
        <v>37</v>
      </c>
    </row>
    <row r="24" spans="1:8" s="3" customFormat="1" ht="24" customHeight="1">
      <c r="A24" s="10">
        <v>21</v>
      </c>
      <c r="B24" s="18" t="s">
        <v>10</v>
      </c>
      <c r="C24" s="19"/>
      <c r="D24" s="20" t="s">
        <v>45</v>
      </c>
      <c r="E24" s="14">
        <v>64.2</v>
      </c>
      <c r="F24" s="12">
        <v>0</v>
      </c>
      <c r="G24" s="14">
        <f t="shared" si="0"/>
        <v>25.680000000000003</v>
      </c>
      <c r="H24" s="21" t="s">
        <v>37</v>
      </c>
    </row>
    <row r="25" spans="1:8" s="3" customFormat="1" ht="24" customHeight="1">
      <c r="A25" s="10">
        <v>22</v>
      </c>
      <c r="B25" s="18" t="s">
        <v>10</v>
      </c>
      <c r="C25" s="19"/>
      <c r="D25" s="20" t="s">
        <v>46</v>
      </c>
      <c r="E25" s="14">
        <v>63.75</v>
      </c>
      <c r="F25" s="12">
        <v>0</v>
      </c>
      <c r="G25" s="14">
        <f t="shared" si="0"/>
        <v>25.5</v>
      </c>
      <c r="H25" s="21" t="s">
        <v>37</v>
      </c>
    </row>
    <row r="26" spans="1:8" s="3" customFormat="1" ht="24" customHeight="1">
      <c r="A26" s="10">
        <v>23</v>
      </c>
      <c r="B26" s="18" t="s">
        <v>10</v>
      </c>
      <c r="C26" s="19"/>
      <c r="D26" s="20" t="s">
        <v>47</v>
      </c>
      <c r="E26" s="14">
        <v>60.35</v>
      </c>
      <c r="F26" s="12">
        <v>0</v>
      </c>
      <c r="G26" s="14">
        <f t="shared" si="0"/>
        <v>24.14</v>
      </c>
      <c r="H26" s="21" t="s">
        <v>37</v>
      </c>
    </row>
    <row r="27" spans="1:8" s="1" customFormat="1" ht="24" customHeight="1">
      <c r="A27" s="10">
        <v>24</v>
      </c>
      <c r="B27" s="11" t="s">
        <v>48</v>
      </c>
      <c r="C27" s="12" t="s">
        <v>49</v>
      </c>
      <c r="D27" s="13" t="s">
        <v>50</v>
      </c>
      <c r="E27" s="14">
        <v>76.2</v>
      </c>
      <c r="F27" s="14">
        <v>76.6</v>
      </c>
      <c r="G27" s="14">
        <f t="shared" si="0"/>
        <v>76.44</v>
      </c>
      <c r="H27" s="15"/>
    </row>
    <row r="28" spans="1:8" s="1" customFormat="1" ht="24" customHeight="1">
      <c r="A28" s="10">
        <v>25</v>
      </c>
      <c r="B28" s="11" t="s">
        <v>48</v>
      </c>
      <c r="C28" s="12" t="s">
        <v>51</v>
      </c>
      <c r="D28" s="13" t="s">
        <v>52</v>
      </c>
      <c r="E28" s="14">
        <v>70.8</v>
      </c>
      <c r="F28" s="14">
        <v>65.3</v>
      </c>
      <c r="G28" s="14">
        <f t="shared" si="0"/>
        <v>67.5</v>
      </c>
      <c r="H28" s="15"/>
    </row>
    <row r="29" spans="1:8" s="1" customFormat="1" ht="24" customHeight="1">
      <c r="A29" s="10">
        <v>26</v>
      </c>
      <c r="B29" s="11" t="s">
        <v>48</v>
      </c>
      <c r="C29" s="12" t="s">
        <v>53</v>
      </c>
      <c r="D29" s="13" t="s">
        <v>54</v>
      </c>
      <c r="E29" s="14">
        <v>76.15</v>
      </c>
      <c r="F29" s="14">
        <v>77.2</v>
      </c>
      <c r="G29" s="14">
        <f t="shared" si="0"/>
        <v>76.78</v>
      </c>
      <c r="H29" s="15"/>
    </row>
    <row r="30" spans="1:8" s="1" customFormat="1" ht="24" customHeight="1">
      <c r="A30" s="10">
        <v>27</v>
      </c>
      <c r="B30" s="11" t="s">
        <v>48</v>
      </c>
      <c r="C30" s="12" t="s">
        <v>55</v>
      </c>
      <c r="D30" s="13" t="s">
        <v>56</v>
      </c>
      <c r="E30" s="14">
        <v>76.35</v>
      </c>
      <c r="F30" s="14">
        <v>71.6</v>
      </c>
      <c r="G30" s="14">
        <f t="shared" si="0"/>
        <v>73.5</v>
      </c>
      <c r="H30" s="15"/>
    </row>
    <row r="31" spans="1:8" s="1" customFormat="1" ht="24" customHeight="1">
      <c r="A31" s="10">
        <v>28</v>
      </c>
      <c r="B31" s="11" t="s">
        <v>48</v>
      </c>
      <c r="C31" s="12" t="s">
        <v>57</v>
      </c>
      <c r="D31" s="13" t="s">
        <v>58</v>
      </c>
      <c r="E31" s="14">
        <v>76.2</v>
      </c>
      <c r="F31" s="14">
        <v>82</v>
      </c>
      <c r="G31" s="14">
        <f t="shared" si="0"/>
        <v>79.68</v>
      </c>
      <c r="H31" s="16" t="s">
        <v>15</v>
      </c>
    </row>
    <row r="32" spans="1:8" s="1" customFormat="1" ht="24" customHeight="1">
      <c r="A32" s="10">
        <v>29</v>
      </c>
      <c r="B32" s="11" t="s">
        <v>48</v>
      </c>
      <c r="C32" s="12" t="s">
        <v>59</v>
      </c>
      <c r="D32" s="13" t="s">
        <v>60</v>
      </c>
      <c r="E32" s="14">
        <v>76.3</v>
      </c>
      <c r="F32" s="14">
        <v>65.9</v>
      </c>
      <c r="G32" s="14">
        <f t="shared" si="0"/>
        <v>70.06</v>
      </c>
      <c r="H32" s="15"/>
    </row>
    <row r="33" spans="1:8" s="1" customFormat="1" ht="24" customHeight="1">
      <c r="A33" s="10">
        <v>30</v>
      </c>
      <c r="B33" s="11" t="s">
        <v>48</v>
      </c>
      <c r="C33" s="12" t="s">
        <v>61</v>
      </c>
      <c r="D33" s="13" t="s">
        <v>62</v>
      </c>
      <c r="E33" s="14">
        <v>72.35</v>
      </c>
      <c r="F33" s="14">
        <v>73.8</v>
      </c>
      <c r="G33" s="14">
        <f t="shared" si="0"/>
        <v>73.22</v>
      </c>
      <c r="H33" s="15"/>
    </row>
    <row r="34" spans="1:8" s="1" customFormat="1" ht="24" customHeight="1">
      <c r="A34" s="10">
        <v>31</v>
      </c>
      <c r="B34" s="11" t="s">
        <v>48</v>
      </c>
      <c r="C34" s="12" t="s">
        <v>63</v>
      </c>
      <c r="D34" s="13" t="s">
        <v>64</v>
      </c>
      <c r="E34" s="14">
        <v>75.55</v>
      </c>
      <c r="F34" s="14">
        <v>78.2</v>
      </c>
      <c r="G34" s="14">
        <f t="shared" si="0"/>
        <v>77.14</v>
      </c>
      <c r="H34" s="16" t="s">
        <v>15</v>
      </c>
    </row>
    <row r="35" spans="1:8" s="1" customFormat="1" ht="24" customHeight="1">
      <c r="A35" s="10">
        <v>32</v>
      </c>
      <c r="B35" s="11" t="s">
        <v>48</v>
      </c>
      <c r="C35" s="12" t="s">
        <v>65</v>
      </c>
      <c r="D35" s="13" t="s">
        <v>66</v>
      </c>
      <c r="E35" s="14">
        <v>77.7</v>
      </c>
      <c r="F35" s="14">
        <v>76.3</v>
      </c>
      <c r="G35" s="14">
        <f t="shared" si="0"/>
        <v>76.86</v>
      </c>
      <c r="H35" s="16" t="s">
        <v>15</v>
      </c>
    </row>
    <row r="36" spans="1:8" s="1" customFormat="1" ht="24" customHeight="1">
      <c r="A36" s="10">
        <v>33</v>
      </c>
      <c r="B36" s="11" t="s">
        <v>48</v>
      </c>
      <c r="C36" s="12" t="s">
        <v>67</v>
      </c>
      <c r="D36" s="13" t="s">
        <v>68</v>
      </c>
      <c r="E36" s="14">
        <v>71.05</v>
      </c>
      <c r="F36" s="14">
        <v>74.8</v>
      </c>
      <c r="G36" s="14">
        <f t="shared" si="0"/>
        <v>73.3</v>
      </c>
      <c r="H36" s="15"/>
    </row>
    <row r="37" spans="1:8" s="3" customFormat="1" ht="24" customHeight="1">
      <c r="A37" s="10">
        <v>34</v>
      </c>
      <c r="B37" s="18" t="s">
        <v>48</v>
      </c>
      <c r="C37" s="19"/>
      <c r="D37" s="20" t="s">
        <v>69</v>
      </c>
      <c r="E37" s="14">
        <v>74.7</v>
      </c>
      <c r="F37" s="12">
        <v>0</v>
      </c>
      <c r="G37" s="14">
        <f aca="true" t="shared" si="1" ref="G37:G68">E37*0.4+F37*0.6</f>
        <v>29.880000000000003</v>
      </c>
      <c r="H37" s="21" t="s">
        <v>37</v>
      </c>
    </row>
    <row r="38" spans="1:8" s="3" customFormat="1" ht="24" customHeight="1">
      <c r="A38" s="10">
        <v>35</v>
      </c>
      <c r="B38" s="18" t="s">
        <v>48</v>
      </c>
      <c r="C38" s="19"/>
      <c r="D38" s="20" t="s">
        <v>70</v>
      </c>
      <c r="E38" s="14">
        <v>72.3</v>
      </c>
      <c r="F38" s="12">
        <v>0</v>
      </c>
      <c r="G38" s="14">
        <f t="shared" si="1"/>
        <v>28.92</v>
      </c>
      <c r="H38" s="21" t="s">
        <v>37</v>
      </c>
    </row>
    <row r="39" spans="1:8" s="3" customFormat="1" ht="24" customHeight="1">
      <c r="A39" s="10">
        <v>36</v>
      </c>
      <c r="B39" s="18" t="s">
        <v>48</v>
      </c>
      <c r="C39" s="19"/>
      <c r="D39" s="20" t="s">
        <v>71</v>
      </c>
      <c r="E39" s="14">
        <v>72</v>
      </c>
      <c r="F39" s="12">
        <v>0</v>
      </c>
      <c r="G39" s="14">
        <f t="shared" si="1"/>
        <v>28.8</v>
      </c>
      <c r="H39" s="21" t="s">
        <v>37</v>
      </c>
    </row>
    <row r="40" spans="1:8" s="3" customFormat="1" ht="24" customHeight="1">
      <c r="A40" s="10">
        <v>37</v>
      </c>
      <c r="B40" s="18" t="s">
        <v>48</v>
      </c>
      <c r="C40" s="19"/>
      <c r="D40" s="20" t="s">
        <v>72</v>
      </c>
      <c r="E40" s="14">
        <v>71.2</v>
      </c>
      <c r="F40" s="12">
        <v>0</v>
      </c>
      <c r="G40" s="14">
        <f t="shared" si="1"/>
        <v>28.480000000000004</v>
      </c>
      <c r="H40" s="21" t="s">
        <v>37</v>
      </c>
    </row>
    <row r="41" spans="1:8" s="3" customFormat="1" ht="24" customHeight="1">
      <c r="A41" s="10">
        <v>38</v>
      </c>
      <c r="B41" s="18" t="s">
        <v>48</v>
      </c>
      <c r="C41" s="19"/>
      <c r="D41" s="20" t="s">
        <v>73</v>
      </c>
      <c r="E41" s="14">
        <v>70.4</v>
      </c>
      <c r="F41" s="12">
        <v>0</v>
      </c>
      <c r="G41" s="14">
        <f t="shared" si="1"/>
        <v>28.160000000000004</v>
      </c>
      <c r="H41" s="21" t="s">
        <v>37</v>
      </c>
    </row>
    <row r="42" spans="1:8" s="1" customFormat="1" ht="24" customHeight="1">
      <c r="A42" s="10">
        <v>39</v>
      </c>
      <c r="B42" s="11" t="s">
        <v>74</v>
      </c>
      <c r="C42" s="12" t="s">
        <v>75</v>
      </c>
      <c r="D42" s="13" t="s">
        <v>76</v>
      </c>
      <c r="E42" s="14">
        <v>68.8</v>
      </c>
      <c r="F42" s="14">
        <v>76.1</v>
      </c>
      <c r="G42" s="14">
        <f t="shared" si="1"/>
        <v>73.17999999999999</v>
      </c>
      <c r="H42" s="15"/>
    </row>
    <row r="43" spans="1:8" s="1" customFormat="1" ht="24" customHeight="1">
      <c r="A43" s="10">
        <v>40</v>
      </c>
      <c r="B43" s="11" t="s">
        <v>74</v>
      </c>
      <c r="C43" s="12" t="s">
        <v>77</v>
      </c>
      <c r="D43" s="13" t="s">
        <v>78</v>
      </c>
      <c r="E43" s="14">
        <v>80.8</v>
      </c>
      <c r="F43" s="14">
        <v>70.3</v>
      </c>
      <c r="G43" s="14">
        <f t="shared" si="1"/>
        <v>74.5</v>
      </c>
      <c r="H43" s="16" t="s">
        <v>15</v>
      </c>
    </row>
    <row r="44" spans="1:8" s="1" customFormat="1" ht="24" customHeight="1">
      <c r="A44" s="10">
        <v>41</v>
      </c>
      <c r="B44" s="11" t="s">
        <v>74</v>
      </c>
      <c r="C44" s="12" t="s">
        <v>79</v>
      </c>
      <c r="D44" s="13" t="s">
        <v>80</v>
      </c>
      <c r="E44" s="14">
        <v>68.75</v>
      </c>
      <c r="F44" s="14">
        <v>78.7</v>
      </c>
      <c r="G44" s="14">
        <f t="shared" si="1"/>
        <v>74.72</v>
      </c>
      <c r="H44" s="16" t="s">
        <v>15</v>
      </c>
    </row>
    <row r="45" spans="1:8" s="3" customFormat="1" ht="24" customHeight="1">
      <c r="A45" s="10">
        <v>42</v>
      </c>
      <c r="B45" s="18" t="s">
        <v>74</v>
      </c>
      <c r="C45" s="19"/>
      <c r="D45" s="20" t="s">
        <v>81</v>
      </c>
      <c r="E45" s="14">
        <v>70.4</v>
      </c>
      <c r="F45" s="12">
        <v>0</v>
      </c>
      <c r="G45" s="14">
        <f t="shared" si="1"/>
        <v>28.160000000000004</v>
      </c>
      <c r="H45" s="21" t="s">
        <v>37</v>
      </c>
    </row>
    <row r="46" spans="1:8" s="3" customFormat="1" ht="24" customHeight="1">
      <c r="A46" s="10">
        <v>43</v>
      </c>
      <c r="B46" s="18" t="s">
        <v>74</v>
      </c>
      <c r="C46" s="19"/>
      <c r="D46" s="20" t="s">
        <v>82</v>
      </c>
      <c r="E46" s="14">
        <v>69.8</v>
      </c>
      <c r="F46" s="12">
        <v>0</v>
      </c>
      <c r="G46" s="14">
        <f t="shared" si="1"/>
        <v>27.92</v>
      </c>
      <c r="H46" s="21" t="s">
        <v>37</v>
      </c>
    </row>
    <row r="47" spans="1:8" s="3" customFormat="1" ht="24" customHeight="1">
      <c r="A47" s="10">
        <v>44</v>
      </c>
      <c r="B47" s="18" t="s">
        <v>74</v>
      </c>
      <c r="C47" s="19"/>
      <c r="D47" s="20" t="s">
        <v>83</v>
      </c>
      <c r="E47" s="14">
        <v>69.7</v>
      </c>
      <c r="F47" s="12">
        <v>0</v>
      </c>
      <c r="G47" s="14">
        <f t="shared" si="1"/>
        <v>27.880000000000003</v>
      </c>
      <c r="H47" s="21" t="s">
        <v>37</v>
      </c>
    </row>
    <row r="48" spans="1:8" s="1" customFormat="1" ht="24" customHeight="1">
      <c r="A48" s="10">
        <v>45</v>
      </c>
      <c r="B48" s="11" t="s">
        <v>84</v>
      </c>
      <c r="C48" s="12" t="s">
        <v>85</v>
      </c>
      <c r="D48" s="13" t="s">
        <v>86</v>
      </c>
      <c r="E48" s="14">
        <v>64.6</v>
      </c>
      <c r="F48" s="14">
        <v>70.4</v>
      </c>
      <c r="G48" s="14">
        <f t="shared" si="1"/>
        <v>68.08</v>
      </c>
      <c r="H48" s="15"/>
    </row>
    <row r="49" spans="1:8" s="1" customFormat="1" ht="24" customHeight="1">
      <c r="A49" s="10">
        <v>46</v>
      </c>
      <c r="B49" s="11" t="s">
        <v>84</v>
      </c>
      <c r="C49" s="12" t="s">
        <v>87</v>
      </c>
      <c r="D49" s="13" t="s">
        <v>88</v>
      </c>
      <c r="E49" s="14">
        <v>77.35</v>
      </c>
      <c r="F49" s="14">
        <v>76.2</v>
      </c>
      <c r="G49" s="14">
        <f t="shared" si="1"/>
        <v>76.66</v>
      </c>
      <c r="H49" s="16" t="s">
        <v>15</v>
      </c>
    </row>
    <row r="50" spans="1:8" s="1" customFormat="1" ht="24" customHeight="1">
      <c r="A50" s="10">
        <v>47</v>
      </c>
      <c r="B50" s="11" t="s">
        <v>84</v>
      </c>
      <c r="C50" s="12" t="s">
        <v>89</v>
      </c>
      <c r="D50" s="13" t="s">
        <v>90</v>
      </c>
      <c r="E50" s="14">
        <v>64.85</v>
      </c>
      <c r="F50" s="14">
        <v>67.1</v>
      </c>
      <c r="G50" s="14">
        <f t="shared" si="1"/>
        <v>66.19999999999999</v>
      </c>
      <c r="H50" s="15"/>
    </row>
    <row r="51" spans="1:8" s="1" customFormat="1" ht="24" customHeight="1">
      <c r="A51" s="10">
        <v>48</v>
      </c>
      <c r="B51" s="11" t="s">
        <v>84</v>
      </c>
      <c r="C51" s="12" t="s">
        <v>91</v>
      </c>
      <c r="D51" s="13" t="s">
        <v>92</v>
      </c>
      <c r="E51" s="14">
        <v>64.5</v>
      </c>
      <c r="F51" s="14">
        <v>77.4</v>
      </c>
      <c r="G51" s="14">
        <f t="shared" si="1"/>
        <v>72.24000000000001</v>
      </c>
      <c r="H51" s="16" t="s">
        <v>15</v>
      </c>
    </row>
    <row r="52" spans="1:8" s="1" customFormat="1" ht="24" customHeight="1">
      <c r="A52" s="10">
        <v>49</v>
      </c>
      <c r="B52" s="11" t="s">
        <v>84</v>
      </c>
      <c r="C52" s="12" t="s">
        <v>93</v>
      </c>
      <c r="D52" s="13" t="s">
        <v>94</v>
      </c>
      <c r="E52" s="14">
        <v>64.4</v>
      </c>
      <c r="F52" s="14">
        <v>77.7</v>
      </c>
      <c r="G52" s="14">
        <f t="shared" si="1"/>
        <v>72.38</v>
      </c>
      <c r="H52" s="16" t="s">
        <v>15</v>
      </c>
    </row>
    <row r="53" spans="1:8" s="3" customFormat="1" ht="24" customHeight="1">
      <c r="A53" s="10">
        <v>50</v>
      </c>
      <c r="B53" s="18" t="s">
        <v>84</v>
      </c>
      <c r="C53" s="19"/>
      <c r="D53" s="20" t="s">
        <v>95</v>
      </c>
      <c r="E53" s="14">
        <v>77.2</v>
      </c>
      <c r="F53" s="12">
        <v>0</v>
      </c>
      <c r="G53" s="14">
        <f t="shared" si="1"/>
        <v>30.880000000000003</v>
      </c>
      <c r="H53" s="21" t="s">
        <v>37</v>
      </c>
    </row>
    <row r="54" spans="1:8" s="3" customFormat="1" ht="24" customHeight="1">
      <c r="A54" s="10">
        <v>51</v>
      </c>
      <c r="B54" s="18" t="s">
        <v>84</v>
      </c>
      <c r="C54" s="19"/>
      <c r="D54" s="20" t="s">
        <v>96</v>
      </c>
      <c r="E54" s="14">
        <v>71.85</v>
      </c>
      <c r="F54" s="12">
        <v>0</v>
      </c>
      <c r="G54" s="14">
        <f t="shared" si="1"/>
        <v>28.74</v>
      </c>
      <c r="H54" s="21" t="s">
        <v>37</v>
      </c>
    </row>
    <row r="55" spans="1:8" s="3" customFormat="1" ht="24" customHeight="1">
      <c r="A55" s="10">
        <v>52</v>
      </c>
      <c r="B55" s="18" t="s">
        <v>84</v>
      </c>
      <c r="C55" s="19"/>
      <c r="D55" s="20" t="s">
        <v>97</v>
      </c>
      <c r="E55" s="14">
        <v>70.15</v>
      </c>
      <c r="F55" s="12">
        <v>0</v>
      </c>
      <c r="G55" s="14">
        <f t="shared" si="1"/>
        <v>28.060000000000002</v>
      </c>
      <c r="H55" s="21" t="s">
        <v>37</v>
      </c>
    </row>
    <row r="56" spans="1:8" s="3" customFormat="1" ht="24" customHeight="1">
      <c r="A56" s="10">
        <v>53</v>
      </c>
      <c r="B56" s="18" t="s">
        <v>84</v>
      </c>
      <c r="C56" s="19"/>
      <c r="D56" s="20" t="s">
        <v>98</v>
      </c>
      <c r="E56" s="14">
        <v>68.85</v>
      </c>
      <c r="F56" s="12">
        <v>0</v>
      </c>
      <c r="G56" s="14">
        <f t="shared" si="1"/>
        <v>27.54</v>
      </c>
      <c r="H56" s="21" t="s">
        <v>37</v>
      </c>
    </row>
    <row r="57" spans="1:8" s="3" customFormat="1" ht="24" customHeight="1">
      <c r="A57" s="10">
        <v>54</v>
      </c>
      <c r="B57" s="18" t="s">
        <v>84</v>
      </c>
      <c r="C57" s="19"/>
      <c r="D57" s="20" t="s">
        <v>99</v>
      </c>
      <c r="E57" s="14">
        <v>67.7</v>
      </c>
      <c r="F57" s="12">
        <v>0</v>
      </c>
      <c r="G57" s="14">
        <f t="shared" si="1"/>
        <v>27.080000000000002</v>
      </c>
      <c r="H57" s="21" t="s">
        <v>37</v>
      </c>
    </row>
    <row r="58" spans="1:8" s="3" customFormat="1" ht="24" customHeight="1">
      <c r="A58" s="10">
        <v>55</v>
      </c>
      <c r="B58" s="18" t="s">
        <v>84</v>
      </c>
      <c r="C58" s="19"/>
      <c r="D58" s="20" t="s">
        <v>100</v>
      </c>
      <c r="E58" s="14">
        <v>66.55</v>
      </c>
      <c r="F58" s="12">
        <v>0</v>
      </c>
      <c r="G58" s="14">
        <f t="shared" si="1"/>
        <v>26.62</v>
      </c>
      <c r="H58" s="21" t="s">
        <v>37</v>
      </c>
    </row>
    <row r="59" spans="1:8" s="3" customFormat="1" ht="24" customHeight="1">
      <c r="A59" s="10">
        <v>56</v>
      </c>
      <c r="B59" s="18" t="s">
        <v>84</v>
      </c>
      <c r="C59" s="19"/>
      <c r="D59" s="20" t="s">
        <v>101</v>
      </c>
      <c r="E59" s="14">
        <v>65.85</v>
      </c>
      <c r="F59" s="12">
        <v>0</v>
      </c>
      <c r="G59" s="14">
        <f t="shared" si="1"/>
        <v>26.34</v>
      </c>
      <c r="H59" s="21" t="s">
        <v>37</v>
      </c>
    </row>
    <row r="60" spans="1:8" s="3" customFormat="1" ht="24" customHeight="1">
      <c r="A60" s="10">
        <v>57</v>
      </c>
      <c r="B60" s="18" t="s">
        <v>84</v>
      </c>
      <c r="C60" s="19"/>
      <c r="D60" s="20" t="s">
        <v>102</v>
      </c>
      <c r="E60" s="14">
        <v>65.75</v>
      </c>
      <c r="F60" s="12">
        <v>0</v>
      </c>
      <c r="G60" s="14">
        <f t="shared" si="1"/>
        <v>26.3</v>
      </c>
      <c r="H60" s="21" t="s">
        <v>37</v>
      </c>
    </row>
    <row r="61" spans="1:8" s="3" customFormat="1" ht="24" customHeight="1">
      <c r="A61" s="10">
        <v>58</v>
      </c>
      <c r="B61" s="18" t="s">
        <v>84</v>
      </c>
      <c r="C61" s="19"/>
      <c r="D61" s="20" t="s">
        <v>103</v>
      </c>
      <c r="E61" s="14">
        <v>62.05</v>
      </c>
      <c r="F61" s="12">
        <v>0</v>
      </c>
      <c r="G61" s="14">
        <f t="shared" si="1"/>
        <v>24.82</v>
      </c>
      <c r="H61" s="21" t="s">
        <v>37</v>
      </c>
    </row>
    <row r="62" spans="1:8" s="3" customFormat="1" ht="24" customHeight="1">
      <c r="A62" s="10">
        <v>59</v>
      </c>
      <c r="B62" s="18" t="s">
        <v>84</v>
      </c>
      <c r="C62" s="19"/>
      <c r="D62" s="20" t="s">
        <v>104</v>
      </c>
      <c r="E62" s="14">
        <v>61.75</v>
      </c>
      <c r="F62" s="12">
        <v>0</v>
      </c>
      <c r="G62" s="14">
        <f t="shared" si="1"/>
        <v>24.700000000000003</v>
      </c>
      <c r="H62" s="21" t="s">
        <v>37</v>
      </c>
    </row>
    <row r="63" spans="1:8" s="1" customFormat="1" ht="24" customHeight="1">
      <c r="A63" s="10">
        <v>60</v>
      </c>
      <c r="B63" s="11" t="s">
        <v>105</v>
      </c>
      <c r="C63" s="12" t="s">
        <v>106</v>
      </c>
      <c r="D63" s="13" t="s">
        <v>107</v>
      </c>
      <c r="E63" s="14">
        <v>76.5</v>
      </c>
      <c r="F63" s="14">
        <v>70.9</v>
      </c>
      <c r="G63" s="14">
        <f t="shared" si="1"/>
        <v>73.14</v>
      </c>
      <c r="H63" s="15"/>
    </row>
    <row r="64" spans="1:8" s="1" customFormat="1" ht="24" customHeight="1">
      <c r="A64" s="10">
        <v>61</v>
      </c>
      <c r="B64" s="11" t="s">
        <v>105</v>
      </c>
      <c r="C64" s="12" t="s">
        <v>108</v>
      </c>
      <c r="D64" s="13" t="s">
        <v>109</v>
      </c>
      <c r="E64" s="14">
        <v>84.35</v>
      </c>
      <c r="F64" s="14">
        <v>76</v>
      </c>
      <c r="G64" s="14">
        <f t="shared" si="1"/>
        <v>79.34</v>
      </c>
      <c r="H64" s="16" t="s">
        <v>15</v>
      </c>
    </row>
    <row r="65" spans="1:8" s="1" customFormat="1" ht="24" customHeight="1">
      <c r="A65" s="10">
        <v>62</v>
      </c>
      <c r="B65" s="11" t="s">
        <v>105</v>
      </c>
      <c r="C65" s="12" t="s">
        <v>110</v>
      </c>
      <c r="D65" s="13" t="s">
        <v>111</v>
      </c>
      <c r="E65" s="14">
        <v>78.5</v>
      </c>
      <c r="F65" s="14">
        <v>66.4</v>
      </c>
      <c r="G65" s="14">
        <f t="shared" si="1"/>
        <v>71.24000000000001</v>
      </c>
      <c r="H65" s="15"/>
    </row>
    <row r="66" spans="1:8" s="1" customFormat="1" ht="24" customHeight="1">
      <c r="A66" s="10">
        <v>63</v>
      </c>
      <c r="B66" s="11" t="s">
        <v>105</v>
      </c>
      <c r="C66" s="12" t="s">
        <v>112</v>
      </c>
      <c r="D66" s="13" t="s">
        <v>113</v>
      </c>
      <c r="E66" s="14">
        <v>66.35</v>
      </c>
      <c r="F66" s="14">
        <v>72.8</v>
      </c>
      <c r="G66" s="14">
        <f t="shared" si="1"/>
        <v>70.22</v>
      </c>
      <c r="H66" s="15"/>
    </row>
    <row r="67" spans="1:8" s="1" customFormat="1" ht="24" customHeight="1">
      <c r="A67" s="10">
        <v>64</v>
      </c>
      <c r="B67" s="11" t="s">
        <v>105</v>
      </c>
      <c r="C67" s="12" t="s">
        <v>114</v>
      </c>
      <c r="D67" s="13" t="s">
        <v>115</v>
      </c>
      <c r="E67" s="14">
        <v>74.8</v>
      </c>
      <c r="F67" s="14">
        <v>73</v>
      </c>
      <c r="G67" s="14">
        <f t="shared" si="1"/>
        <v>73.72</v>
      </c>
      <c r="H67" s="15"/>
    </row>
    <row r="68" spans="1:8" s="1" customFormat="1" ht="24" customHeight="1">
      <c r="A68" s="10">
        <v>65</v>
      </c>
      <c r="B68" s="11" t="s">
        <v>105</v>
      </c>
      <c r="C68" s="12" t="s">
        <v>116</v>
      </c>
      <c r="D68" s="13" t="s">
        <v>117</v>
      </c>
      <c r="E68" s="14">
        <v>81</v>
      </c>
      <c r="F68" s="14">
        <v>75.2</v>
      </c>
      <c r="G68" s="14">
        <f t="shared" si="1"/>
        <v>77.52</v>
      </c>
      <c r="H68" s="16" t="s">
        <v>15</v>
      </c>
    </row>
    <row r="69" spans="1:8" s="3" customFormat="1" ht="24" customHeight="1">
      <c r="A69" s="10">
        <v>66</v>
      </c>
      <c r="B69" s="18" t="s">
        <v>105</v>
      </c>
      <c r="C69" s="19"/>
      <c r="D69" s="20" t="s">
        <v>118</v>
      </c>
      <c r="E69" s="14">
        <v>70.15</v>
      </c>
      <c r="F69" s="12">
        <v>0</v>
      </c>
      <c r="G69" s="14">
        <f>E69*0.4+F69*0.6</f>
        <v>28.060000000000002</v>
      </c>
      <c r="H69" s="21" t="s">
        <v>37</v>
      </c>
    </row>
    <row r="70" spans="1:8" s="3" customFormat="1" ht="24" customHeight="1">
      <c r="A70" s="10">
        <v>67</v>
      </c>
      <c r="B70" s="18" t="s">
        <v>105</v>
      </c>
      <c r="C70" s="19"/>
      <c r="D70" s="20" t="s">
        <v>119</v>
      </c>
      <c r="E70" s="14">
        <v>67.9</v>
      </c>
      <c r="F70" s="12">
        <v>0</v>
      </c>
      <c r="G70" s="14">
        <f>E70*0.4+F70*0.6</f>
        <v>27.160000000000004</v>
      </c>
      <c r="H70" s="21" t="s">
        <v>37</v>
      </c>
    </row>
    <row r="71" spans="1:8" s="3" customFormat="1" ht="24" customHeight="1">
      <c r="A71" s="10">
        <v>68</v>
      </c>
      <c r="B71" s="18" t="s">
        <v>105</v>
      </c>
      <c r="C71" s="19"/>
      <c r="D71" s="20" t="s">
        <v>120</v>
      </c>
      <c r="E71" s="14">
        <v>66.5</v>
      </c>
      <c r="F71" s="12">
        <v>0</v>
      </c>
      <c r="G71" s="14">
        <f>E71*0.4+F71*0.6</f>
        <v>26.6</v>
      </c>
      <c r="H71" s="21" t="s">
        <v>37</v>
      </c>
    </row>
    <row r="72" spans="1:8" s="3" customFormat="1" ht="24" customHeight="1">
      <c r="A72" s="10">
        <v>69</v>
      </c>
      <c r="B72" s="18" t="s">
        <v>105</v>
      </c>
      <c r="C72" s="19"/>
      <c r="D72" s="20" t="s">
        <v>121</v>
      </c>
      <c r="E72" s="14">
        <v>65</v>
      </c>
      <c r="F72" s="12">
        <v>0</v>
      </c>
      <c r="G72" s="14">
        <f>E72*0.4+F72*0.6</f>
        <v>26</v>
      </c>
      <c r="H72" s="21" t="s">
        <v>37</v>
      </c>
    </row>
  </sheetData>
  <sheetProtection password="DEE4" sheet="1" objects="1" formatCells="0" formatColumns="0" formatRows="0" insertColumns="0" insertRows="0" insertHyperlinks="0" deleteColumns="0" deleteRows="0" sort="0" autoFilter="0" pivotTables="0"/>
  <autoFilter ref="A3:H72"/>
  <mergeCells count="2">
    <mergeCell ref="A1:H1"/>
    <mergeCell ref="A2:H2"/>
  </mergeCells>
  <dataValidations count="1">
    <dataValidation type="list" allowBlank="1" showInputMessage="1" showErrorMessage="1" promptTitle="01" sqref="B73:B65536 C73:C65536">
      <formula1>"01,02"</formula1>
    </dataValidation>
  </dataValidations>
  <printOptions horizontalCentered="1"/>
  <pageMargins left="0.39305555555555555" right="0.39305555555555555" top="0.39305555555555555" bottom="0.39305555555555555" header="0.5118055555555555" footer="0.5118055555555555"/>
  <pageSetup fitToHeight="0" fitToWidth="1"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市直单位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2020-07-27T15:42:44Z</cp:lastPrinted>
  <dcterms:created xsi:type="dcterms:W3CDTF">2020-07-23T15:53:26Z</dcterms:created>
  <dcterms:modified xsi:type="dcterms:W3CDTF">2023-03-27T10:10:55Z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