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博爱县2020年事业单位公开招聘工作人员进入体检名单" sheetId="1" r:id="rId1"/>
  </sheets>
  <definedNames>
    <definedName name="_xlnm.Print_Titles" localSheetId="0">'博爱县2020年事业单位公开招聘工作人员进入体检名单'!$2:$3</definedName>
  </definedNames>
  <calcPr fullCalcOnLoad="1"/>
</workbook>
</file>

<file path=xl/sharedStrings.xml><?xml version="1.0" encoding="utf-8"?>
<sst xmlns="http://schemas.openxmlformats.org/spreadsheetml/2006/main" count="219" uniqueCount="164">
  <si>
    <t>附件2：</t>
  </si>
  <si>
    <t>博爱县2021年事业单位公开招聘工作人员进入体检人员名单</t>
  </si>
  <si>
    <t>类别</t>
  </si>
  <si>
    <t>主管部门</t>
  </si>
  <si>
    <t>单位</t>
  </si>
  <si>
    <t>岗位代码</t>
  </si>
  <si>
    <t>专业</t>
  </si>
  <si>
    <t>招聘人数</t>
  </si>
  <si>
    <t>姓名</t>
  </si>
  <si>
    <t>性别</t>
  </si>
  <si>
    <t>准考证号</t>
  </si>
  <si>
    <t>笔试
成绩</t>
  </si>
  <si>
    <t>面试
成绩</t>
  </si>
  <si>
    <t>总成绩</t>
  </si>
  <si>
    <t>名次</t>
  </si>
  <si>
    <t>综合类</t>
  </si>
  <si>
    <t>党校</t>
  </si>
  <si>
    <t>中共博爱县委党校</t>
  </si>
  <si>
    <t>哲学类、经济学类、政治学类、马克思主义理论类</t>
  </si>
  <si>
    <t>成一鸣</t>
  </si>
  <si>
    <t>女</t>
  </si>
  <si>
    <t>21013010102</t>
  </si>
  <si>
    <t>县委办</t>
  </si>
  <si>
    <t>中共博爱县委政策研究室</t>
  </si>
  <si>
    <t>马克思主义理论类</t>
  </si>
  <si>
    <t>张彤</t>
  </si>
  <si>
    <t>21013010201</t>
  </si>
  <si>
    <t>编办</t>
  </si>
  <si>
    <t>县机构编制电子政务中心</t>
  </si>
  <si>
    <t>不限专业</t>
  </si>
  <si>
    <t>程赛</t>
  </si>
  <si>
    <t>男</t>
  </si>
  <si>
    <t>21013010207</t>
  </si>
  <si>
    <t>政府办</t>
  </si>
  <si>
    <t>县人民政府研究室</t>
  </si>
  <si>
    <t>郝海波</t>
  </si>
  <si>
    <t>21013011009</t>
  </si>
  <si>
    <t>县金融服务中心</t>
  </si>
  <si>
    <t>经济学类、金融学类、财政学类</t>
  </si>
  <si>
    <t>杜志豪</t>
  </si>
  <si>
    <t>21013011112</t>
  </si>
  <si>
    <t>发改委</t>
  </si>
  <si>
    <t>县价格认证中心</t>
  </si>
  <si>
    <t>会计学</t>
  </si>
  <si>
    <t>张泽滢</t>
  </si>
  <si>
    <t>21013011307</t>
  </si>
  <si>
    <t>司法局</t>
  </si>
  <si>
    <t>县法律援助中心</t>
  </si>
  <si>
    <t>刑事执行、社区矫正</t>
  </si>
  <si>
    <t>曹浩然</t>
  </si>
  <si>
    <t>21013011323</t>
  </si>
  <si>
    <t>财政局</t>
  </si>
  <si>
    <t>清化镇街道财政所</t>
  </si>
  <si>
    <t>财政学类、工商管理类</t>
  </si>
  <si>
    <t>沙敏</t>
  </si>
  <si>
    <t>21013011410</t>
  </si>
  <si>
    <t>孝敬镇财政所</t>
  </si>
  <si>
    <t>李娜</t>
  </si>
  <si>
    <t>21013011505</t>
  </si>
  <si>
    <t>窦心雨</t>
  </si>
  <si>
    <t>21013011816</t>
  </si>
  <si>
    <t>寨豁乡财政所</t>
  </si>
  <si>
    <t>刘舒婕</t>
  </si>
  <si>
    <t>21013011828</t>
  </si>
  <si>
    <t>县农业农村局</t>
  </si>
  <si>
    <t>县农业技术推广中心</t>
  </si>
  <si>
    <t>农学</t>
  </si>
  <si>
    <t>刘明爽</t>
  </si>
  <si>
    <t>21013011902</t>
  </si>
  <si>
    <t>县动物疫病预防控制中心</t>
  </si>
  <si>
    <t>畜牧兽医</t>
  </si>
  <si>
    <t>孙文豪</t>
  </si>
  <si>
    <t>21013011913</t>
  </si>
  <si>
    <t>商务局</t>
  </si>
  <si>
    <t>县电子商务发展促进中心</t>
  </si>
  <si>
    <t>李慧敏</t>
  </si>
  <si>
    <t>21013012721</t>
  </si>
  <si>
    <t>卫生健康委员会</t>
  </si>
  <si>
    <t>县卫生计生监督所</t>
  </si>
  <si>
    <t>计算机类</t>
  </si>
  <si>
    <t>和瑞睦</t>
  </si>
  <si>
    <t>21013013228</t>
  </si>
  <si>
    <t>公共卫生与卫生管理类</t>
  </si>
  <si>
    <t>张超凡</t>
  </si>
  <si>
    <t>21013013312</t>
  </si>
  <si>
    <t>县中医院</t>
  </si>
  <si>
    <t>会计学、财务管理</t>
  </si>
  <si>
    <t>马笑语</t>
  </si>
  <si>
    <t>21013013327</t>
  </si>
  <si>
    <t>王子恒</t>
  </si>
  <si>
    <t>21013013409</t>
  </si>
  <si>
    <t>审计局</t>
  </si>
  <si>
    <t>县基本建设审计中心</t>
  </si>
  <si>
    <t>薛文静</t>
  </si>
  <si>
    <t>21013013518</t>
  </si>
  <si>
    <t>市场监督管理局</t>
  </si>
  <si>
    <t>县消费者协会办事机构</t>
  </si>
  <si>
    <t>杨英男</t>
  </si>
  <si>
    <t>21013013828</t>
  </si>
  <si>
    <t>产业集聚区管理委员会</t>
  </si>
  <si>
    <t>县产业集聚区管理委员会</t>
  </si>
  <si>
    <t>孙伟颖</t>
  </si>
  <si>
    <t>21013014528</t>
  </si>
  <si>
    <t>公共资源交易中心</t>
  </si>
  <si>
    <t>县公共资源交易中心</t>
  </si>
  <si>
    <t>赵雯</t>
  </si>
  <si>
    <t>21013014720</t>
  </si>
  <si>
    <t>信访局</t>
  </si>
  <si>
    <t>县信访接待中心</t>
  </si>
  <si>
    <t>贺亚飞</t>
  </si>
  <si>
    <t>21013020101</t>
  </si>
  <si>
    <t>事管局</t>
  </si>
  <si>
    <t>县机关事务管理局</t>
  </si>
  <si>
    <t>李凯</t>
  </si>
  <si>
    <t>21013020520</t>
  </si>
  <si>
    <t>姬广鹏</t>
  </si>
  <si>
    <t>21013020515</t>
  </si>
  <si>
    <t>卫生类</t>
  </si>
  <si>
    <t>博爱县卫生健康委员会</t>
  </si>
  <si>
    <t>县疾病预防控制中心</t>
  </si>
  <si>
    <t>临床医学</t>
  </si>
  <si>
    <t>王沁</t>
  </si>
  <si>
    <t>21013021905</t>
  </si>
  <si>
    <t>县人民医院</t>
  </si>
  <si>
    <t>王守顺</t>
  </si>
  <si>
    <t>21013021917</t>
  </si>
  <si>
    <t>贺晶晶</t>
  </si>
  <si>
    <t>21013021919</t>
  </si>
  <si>
    <t>赵志强</t>
  </si>
  <si>
    <t>21013021916</t>
  </si>
  <si>
    <t>李珍珍</t>
  </si>
  <si>
    <t>21013021911</t>
  </si>
  <si>
    <t>中医学</t>
  </si>
  <si>
    <t>杨慧慧</t>
  </si>
  <si>
    <t>21013021923</t>
  </si>
  <si>
    <t>原源</t>
  </si>
  <si>
    <t>21013021920</t>
  </si>
  <si>
    <t>沈高飞</t>
  </si>
  <si>
    <t>21013022002</t>
  </si>
  <si>
    <t>薛利民</t>
  </si>
  <si>
    <t>21013021921</t>
  </si>
  <si>
    <t>针灸推拿</t>
  </si>
  <si>
    <t>杨天敏</t>
  </si>
  <si>
    <t>21013022012</t>
  </si>
  <si>
    <t>杨杰</t>
  </si>
  <si>
    <t>21013022011</t>
  </si>
  <si>
    <t>康复治疗技术</t>
  </si>
  <si>
    <t>朱丙洋</t>
  </si>
  <si>
    <t>21013022028</t>
  </si>
  <si>
    <t>王栋</t>
  </si>
  <si>
    <t>21013022030</t>
  </si>
  <si>
    <t>中药学</t>
  </si>
  <si>
    <t>裴芬琦</t>
  </si>
  <si>
    <t>21013022103</t>
  </si>
  <si>
    <t>县妇幼保健院</t>
  </si>
  <si>
    <t>临床医学类</t>
  </si>
  <si>
    <t>张婷婷</t>
  </si>
  <si>
    <t>21013022106</t>
  </si>
  <si>
    <t>李梦雅</t>
  </si>
  <si>
    <t>21013022107</t>
  </si>
  <si>
    <t>关贝贝</t>
  </si>
  <si>
    <t>21013022110</t>
  </si>
  <si>
    <t>高婷婷</t>
  </si>
  <si>
    <t>21013022111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</si>
</sst>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sz val="18"/>
      <name val="黑体"/>
      <family val="3"/>
    </font>
    <font>
      <sz val="18"/>
      <name val="仿宋_GB2312"/>
      <family val="3"/>
    </font>
    <font>
      <b/>
      <sz val="18"/>
      <color indexed="8"/>
      <name val="仿宋_GB2312"/>
      <family val="3"/>
    </font>
    <font>
      <sz val="18"/>
      <color indexed="8"/>
      <name val="仿宋_GB2312"/>
      <family val="3"/>
    </font>
    <font>
      <sz val="18"/>
      <name val="宋体"/>
      <family val="0"/>
    </font>
    <font>
      <b/>
      <sz val="28"/>
      <color indexed="8"/>
      <name val="方正小标宋简体"/>
      <family val="4"/>
    </font>
    <font>
      <b/>
      <sz val="18"/>
      <name val="黑体"/>
      <family val="3"/>
    </font>
    <font>
      <sz val="20"/>
      <color indexed="8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_GB2312"/>
      <family val="3"/>
    </font>
    <font>
      <sz val="18"/>
      <color theme="1"/>
      <name val="仿宋_GB2312"/>
      <family val="3"/>
    </font>
    <font>
      <b/>
      <sz val="28"/>
      <color theme="1"/>
      <name val="方正小标宋简体"/>
      <family val="4"/>
    </font>
    <font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view="pageBreakPreview" zoomScale="73" zoomScaleNormal="72" zoomScaleSheetLayoutView="73" workbookViewId="0" topLeftCell="A27">
      <selection activeCell="C54" sqref="C54"/>
    </sheetView>
  </sheetViews>
  <sheetFormatPr defaultColWidth="9.00390625" defaultRowHeight="14.25"/>
  <cols>
    <col min="1" max="1" width="5.875" style="5" customWidth="1"/>
    <col min="2" max="2" width="18.375" style="6" customWidth="1"/>
    <col min="3" max="3" width="39.50390625" style="7" customWidth="1"/>
    <col min="4" max="4" width="10.375" style="6" customWidth="1"/>
    <col min="5" max="5" width="16.625" style="6" customWidth="1"/>
    <col min="6" max="6" width="7.875" style="7" customWidth="1"/>
    <col min="7" max="7" width="12.875" style="7" customWidth="1"/>
    <col min="8" max="8" width="6.875" style="7" customWidth="1"/>
    <col min="9" max="9" width="21.375" style="7" customWidth="1"/>
    <col min="10" max="10" width="10.75390625" style="7" customWidth="1"/>
    <col min="11" max="11" width="10.625" style="7" customWidth="1"/>
    <col min="12" max="12" width="12.75390625" style="7" customWidth="1"/>
    <col min="13" max="13" width="6.625" style="7" customWidth="1"/>
    <col min="14" max="15" width="9.00390625" style="7" customWidth="1"/>
    <col min="16" max="16" width="19.00390625" style="7" bestFit="1" customWidth="1"/>
    <col min="17" max="226" width="9.00390625" style="7" customWidth="1"/>
    <col min="227" max="16384" width="9.00390625" style="8" customWidth="1"/>
  </cols>
  <sheetData>
    <row r="1" spans="1:13" ht="22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6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56" s="1" customFormat="1" ht="6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27"/>
      <c r="O3" s="27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13" s="2" customFormat="1" ht="39" customHeight="1">
      <c r="A4" s="12" t="s">
        <v>15</v>
      </c>
      <c r="B4" s="13" t="s">
        <v>16</v>
      </c>
      <c r="C4" s="13" t="s">
        <v>17</v>
      </c>
      <c r="D4" s="14">
        <v>210101</v>
      </c>
      <c r="E4" s="13" t="s">
        <v>18</v>
      </c>
      <c r="F4" s="13">
        <v>1</v>
      </c>
      <c r="G4" s="13" t="s">
        <v>19</v>
      </c>
      <c r="H4" s="13" t="s">
        <v>20</v>
      </c>
      <c r="I4" s="13" t="s">
        <v>21</v>
      </c>
      <c r="J4" s="13">
        <v>78.3</v>
      </c>
      <c r="K4" s="13">
        <v>87.59</v>
      </c>
      <c r="L4" s="13">
        <f aca="true" t="shared" si="0" ref="L4:L46">SUM(J4:K4)</f>
        <v>165.89</v>
      </c>
      <c r="M4" s="13">
        <v>1</v>
      </c>
    </row>
    <row r="5" spans="1:13" s="3" customFormat="1" ht="39" customHeight="1">
      <c r="A5" s="15"/>
      <c r="B5" s="16" t="s">
        <v>22</v>
      </c>
      <c r="C5" s="13" t="s">
        <v>23</v>
      </c>
      <c r="D5" s="14">
        <v>210102</v>
      </c>
      <c r="E5" s="13" t="s">
        <v>24</v>
      </c>
      <c r="F5" s="13">
        <v>1</v>
      </c>
      <c r="G5" s="13" t="s">
        <v>25</v>
      </c>
      <c r="H5" s="13" t="s">
        <v>20</v>
      </c>
      <c r="I5" s="13" t="s">
        <v>26</v>
      </c>
      <c r="J5" s="13">
        <v>83.3</v>
      </c>
      <c r="K5" s="13">
        <v>85.69</v>
      </c>
      <c r="L5" s="13">
        <f t="shared" si="0"/>
        <v>168.99</v>
      </c>
      <c r="M5" s="13">
        <v>1</v>
      </c>
    </row>
    <row r="6" spans="1:13" s="4" customFormat="1" ht="39" customHeight="1">
      <c r="A6" s="15"/>
      <c r="B6" s="13" t="s">
        <v>27</v>
      </c>
      <c r="C6" s="17" t="s">
        <v>28</v>
      </c>
      <c r="D6" s="13">
        <v>210103</v>
      </c>
      <c r="E6" s="13" t="s">
        <v>29</v>
      </c>
      <c r="F6" s="13">
        <v>1</v>
      </c>
      <c r="G6" s="13" t="s">
        <v>30</v>
      </c>
      <c r="H6" s="13" t="s">
        <v>31</v>
      </c>
      <c r="I6" s="13" t="s">
        <v>32</v>
      </c>
      <c r="J6" s="13">
        <v>82.3</v>
      </c>
      <c r="K6" s="13">
        <v>85.32</v>
      </c>
      <c r="L6" s="13">
        <f t="shared" si="0"/>
        <v>167.62</v>
      </c>
      <c r="M6" s="13">
        <v>1</v>
      </c>
    </row>
    <row r="7" spans="1:13" s="4" customFormat="1" ht="39" customHeight="1">
      <c r="A7" s="15"/>
      <c r="B7" s="18" t="s">
        <v>33</v>
      </c>
      <c r="C7" s="13" t="s">
        <v>34</v>
      </c>
      <c r="D7" s="13">
        <v>210104</v>
      </c>
      <c r="E7" s="13" t="s">
        <v>29</v>
      </c>
      <c r="F7" s="13">
        <v>1</v>
      </c>
      <c r="G7" s="13" t="s">
        <v>35</v>
      </c>
      <c r="H7" s="13" t="s">
        <v>31</v>
      </c>
      <c r="I7" s="13" t="s">
        <v>36</v>
      </c>
      <c r="J7" s="13">
        <v>81.1</v>
      </c>
      <c r="K7" s="13">
        <v>81.4</v>
      </c>
      <c r="L7" s="13">
        <f t="shared" si="0"/>
        <v>162.5</v>
      </c>
      <c r="M7" s="13">
        <v>1</v>
      </c>
    </row>
    <row r="8" spans="1:13" s="4" customFormat="1" ht="39" customHeight="1">
      <c r="A8" s="15"/>
      <c r="B8" s="19"/>
      <c r="C8" s="13" t="s">
        <v>37</v>
      </c>
      <c r="D8" s="13">
        <v>210105</v>
      </c>
      <c r="E8" s="13" t="s">
        <v>38</v>
      </c>
      <c r="F8" s="13">
        <v>1</v>
      </c>
      <c r="G8" s="13" t="s">
        <v>39</v>
      </c>
      <c r="H8" s="13" t="s">
        <v>31</v>
      </c>
      <c r="I8" s="13" t="s">
        <v>40</v>
      </c>
      <c r="J8" s="13">
        <v>86.5</v>
      </c>
      <c r="K8" s="13">
        <v>82.92</v>
      </c>
      <c r="L8" s="13">
        <f t="shared" si="0"/>
        <v>169.42000000000002</v>
      </c>
      <c r="M8" s="13">
        <v>1</v>
      </c>
    </row>
    <row r="9" spans="1:13" s="4" customFormat="1" ht="39" customHeight="1">
      <c r="A9" s="15"/>
      <c r="B9" s="13" t="s">
        <v>41</v>
      </c>
      <c r="C9" s="17" t="s">
        <v>42</v>
      </c>
      <c r="D9" s="13">
        <v>210106</v>
      </c>
      <c r="E9" s="13" t="s">
        <v>43</v>
      </c>
      <c r="F9" s="13">
        <v>1</v>
      </c>
      <c r="G9" s="13" t="s">
        <v>44</v>
      </c>
      <c r="H9" s="13" t="s">
        <v>20</v>
      </c>
      <c r="I9" s="13" t="s">
        <v>45</v>
      </c>
      <c r="J9" s="13">
        <v>86.3</v>
      </c>
      <c r="K9" s="13">
        <v>83.32</v>
      </c>
      <c r="L9" s="13">
        <f t="shared" si="0"/>
        <v>169.62</v>
      </c>
      <c r="M9" s="13">
        <v>1</v>
      </c>
    </row>
    <row r="10" spans="1:13" s="4" customFormat="1" ht="39" customHeight="1">
      <c r="A10" s="15"/>
      <c r="B10" s="13" t="s">
        <v>46</v>
      </c>
      <c r="C10" s="17" t="s">
        <v>47</v>
      </c>
      <c r="D10" s="13">
        <v>210107</v>
      </c>
      <c r="E10" s="20" t="s">
        <v>48</v>
      </c>
      <c r="F10" s="13">
        <v>1</v>
      </c>
      <c r="G10" s="13" t="s">
        <v>49</v>
      </c>
      <c r="H10" s="13" t="s">
        <v>31</v>
      </c>
      <c r="I10" s="13" t="s">
        <v>50</v>
      </c>
      <c r="J10" s="13">
        <v>72.9</v>
      </c>
      <c r="K10" s="13">
        <v>82.33</v>
      </c>
      <c r="L10" s="13">
        <f t="shared" si="0"/>
        <v>155.23000000000002</v>
      </c>
      <c r="M10" s="13">
        <v>1</v>
      </c>
    </row>
    <row r="11" spans="1:13" s="4" customFormat="1" ht="39" customHeight="1">
      <c r="A11" s="15"/>
      <c r="B11" s="18" t="s">
        <v>51</v>
      </c>
      <c r="C11" s="17" t="s">
        <v>52</v>
      </c>
      <c r="D11" s="13">
        <v>210108</v>
      </c>
      <c r="E11" s="13" t="s">
        <v>53</v>
      </c>
      <c r="F11" s="13">
        <v>1</v>
      </c>
      <c r="G11" s="13" t="s">
        <v>54</v>
      </c>
      <c r="H11" s="13" t="s">
        <v>20</v>
      </c>
      <c r="I11" s="13" t="s">
        <v>55</v>
      </c>
      <c r="J11" s="13">
        <v>76.4</v>
      </c>
      <c r="K11" s="13">
        <v>86.67</v>
      </c>
      <c r="L11" s="13">
        <f t="shared" si="0"/>
        <v>163.07</v>
      </c>
      <c r="M11" s="13">
        <v>1</v>
      </c>
    </row>
    <row r="12" spans="1:13" s="4" customFormat="1" ht="39" customHeight="1">
      <c r="A12" s="15"/>
      <c r="B12" s="21"/>
      <c r="C12" s="18" t="s">
        <v>56</v>
      </c>
      <c r="D12" s="13">
        <v>210109</v>
      </c>
      <c r="E12" s="13" t="s">
        <v>53</v>
      </c>
      <c r="F12" s="13">
        <v>1</v>
      </c>
      <c r="G12" s="13" t="s">
        <v>57</v>
      </c>
      <c r="H12" s="13" t="s">
        <v>20</v>
      </c>
      <c r="I12" s="13" t="s">
        <v>58</v>
      </c>
      <c r="J12" s="13">
        <v>80</v>
      </c>
      <c r="K12" s="13">
        <v>86.1</v>
      </c>
      <c r="L12" s="13">
        <f t="shared" si="0"/>
        <v>166.1</v>
      </c>
      <c r="M12" s="13">
        <v>1</v>
      </c>
    </row>
    <row r="13" spans="1:13" s="4" customFormat="1" ht="39" customHeight="1">
      <c r="A13" s="15"/>
      <c r="B13" s="21"/>
      <c r="C13" s="19"/>
      <c r="D13" s="13">
        <v>210110</v>
      </c>
      <c r="E13" s="13" t="s">
        <v>29</v>
      </c>
      <c r="F13" s="13">
        <v>1</v>
      </c>
      <c r="G13" s="13" t="s">
        <v>59</v>
      </c>
      <c r="H13" s="13" t="s">
        <v>20</v>
      </c>
      <c r="I13" s="13" t="s">
        <v>60</v>
      </c>
      <c r="J13" s="13">
        <v>84</v>
      </c>
      <c r="K13" s="13">
        <v>84.62</v>
      </c>
      <c r="L13" s="13">
        <f t="shared" si="0"/>
        <v>168.62</v>
      </c>
      <c r="M13" s="13">
        <v>1</v>
      </c>
    </row>
    <row r="14" spans="1:13" s="4" customFormat="1" ht="39" customHeight="1">
      <c r="A14" s="15"/>
      <c r="B14" s="19"/>
      <c r="C14" s="13" t="s">
        <v>61</v>
      </c>
      <c r="D14" s="13">
        <v>210111</v>
      </c>
      <c r="E14" s="13" t="s">
        <v>53</v>
      </c>
      <c r="F14" s="13">
        <v>1</v>
      </c>
      <c r="G14" s="13" t="s">
        <v>62</v>
      </c>
      <c r="H14" s="13" t="s">
        <v>20</v>
      </c>
      <c r="I14" s="13" t="s">
        <v>63</v>
      </c>
      <c r="J14" s="13">
        <v>77.8</v>
      </c>
      <c r="K14" s="13">
        <v>84.56</v>
      </c>
      <c r="L14" s="13">
        <f t="shared" si="0"/>
        <v>162.36</v>
      </c>
      <c r="M14" s="13">
        <v>1</v>
      </c>
    </row>
    <row r="15" spans="1:13" s="4" customFormat="1" ht="39" customHeight="1">
      <c r="A15" s="15"/>
      <c r="B15" s="18" t="s">
        <v>64</v>
      </c>
      <c r="C15" s="13" t="s">
        <v>65</v>
      </c>
      <c r="D15" s="13">
        <v>210112</v>
      </c>
      <c r="E15" s="13" t="s">
        <v>66</v>
      </c>
      <c r="F15" s="13">
        <v>1</v>
      </c>
      <c r="G15" s="13" t="s">
        <v>67</v>
      </c>
      <c r="H15" s="13" t="s">
        <v>20</v>
      </c>
      <c r="I15" s="13" t="s">
        <v>68</v>
      </c>
      <c r="J15" s="13">
        <v>73.3</v>
      </c>
      <c r="K15" s="13">
        <v>82.15</v>
      </c>
      <c r="L15" s="13">
        <f t="shared" si="0"/>
        <v>155.45</v>
      </c>
      <c r="M15" s="13">
        <v>1</v>
      </c>
    </row>
    <row r="16" spans="1:13" s="4" customFormat="1" ht="39" customHeight="1">
      <c r="A16" s="15"/>
      <c r="B16" s="19"/>
      <c r="C16" s="13" t="s">
        <v>69</v>
      </c>
      <c r="D16" s="13">
        <v>210114</v>
      </c>
      <c r="E16" s="13" t="s">
        <v>70</v>
      </c>
      <c r="F16" s="13">
        <v>1</v>
      </c>
      <c r="G16" s="13" t="s">
        <v>71</v>
      </c>
      <c r="H16" s="13" t="s">
        <v>31</v>
      </c>
      <c r="I16" s="13" t="s">
        <v>72</v>
      </c>
      <c r="J16" s="13">
        <v>59</v>
      </c>
      <c r="K16" s="13">
        <v>83.4</v>
      </c>
      <c r="L16" s="13">
        <f t="shared" si="0"/>
        <v>142.4</v>
      </c>
      <c r="M16" s="13">
        <v>1</v>
      </c>
    </row>
    <row r="17" spans="1:13" s="4" customFormat="1" ht="39" customHeight="1">
      <c r="A17" s="15"/>
      <c r="B17" s="13" t="s">
        <v>73</v>
      </c>
      <c r="C17" s="17" t="s">
        <v>74</v>
      </c>
      <c r="D17" s="13">
        <v>210115</v>
      </c>
      <c r="E17" s="20" t="s">
        <v>29</v>
      </c>
      <c r="F17" s="13">
        <v>1</v>
      </c>
      <c r="G17" s="13" t="s">
        <v>75</v>
      </c>
      <c r="H17" s="13" t="s">
        <v>20</v>
      </c>
      <c r="I17" s="13" t="s">
        <v>76</v>
      </c>
      <c r="J17" s="13">
        <v>84.5</v>
      </c>
      <c r="K17" s="13">
        <v>83.26</v>
      </c>
      <c r="L17" s="13">
        <f t="shared" si="0"/>
        <v>167.76</v>
      </c>
      <c r="M17" s="13">
        <v>1</v>
      </c>
    </row>
    <row r="18" spans="1:13" s="4" customFormat="1" ht="39" customHeight="1">
      <c r="A18" s="15"/>
      <c r="B18" s="18" t="s">
        <v>77</v>
      </c>
      <c r="C18" s="22" t="s">
        <v>78</v>
      </c>
      <c r="D18" s="13">
        <v>210116</v>
      </c>
      <c r="E18" s="13" t="s">
        <v>79</v>
      </c>
      <c r="F18" s="13">
        <v>1</v>
      </c>
      <c r="G18" s="13" t="s">
        <v>80</v>
      </c>
      <c r="H18" s="13" t="s">
        <v>31</v>
      </c>
      <c r="I18" s="13" t="s">
        <v>81</v>
      </c>
      <c r="J18" s="13">
        <v>76.2</v>
      </c>
      <c r="K18" s="13">
        <v>82.63</v>
      </c>
      <c r="L18" s="13">
        <f t="shared" si="0"/>
        <v>158.82999999999998</v>
      </c>
      <c r="M18" s="13">
        <v>1</v>
      </c>
    </row>
    <row r="19" spans="1:13" s="4" customFormat="1" ht="39" customHeight="1">
      <c r="A19" s="15"/>
      <c r="B19" s="21"/>
      <c r="C19" s="23"/>
      <c r="D19" s="13">
        <v>210117</v>
      </c>
      <c r="E19" s="13" t="s">
        <v>82</v>
      </c>
      <c r="F19" s="13">
        <v>1</v>
      </c>
      <c r="G19" s="13" t="s">
        <v>83</v>
      </c>
      <c r="H19" s="13" t="s">
        <v>20</v>
      </c>
      <c r="I19" s="13" t="s">
        <v>84</v>
      </c>
      <c r="J19" s="13">
        <v>72.4</v>
      </c>
      <c r="K19" s="13">
        <v>84.24</v>
      </c>
      <c r="L19" s="13">
        <f t="shared" si="0"/>
        <v>156.64</v>
      </c>
      <c r="M19" s="13">
        <v>1</v>
      </c>
    </row>
    <row r="20" spans="1:13" s="4" customFormat="1" ht="39" customHeight="1">
      <c r="A20" s="15"/>
      <c r="B20" s="21"/>
      <c r="C20" s="22" t="s">
        <v>85</v>
      </c>
      <c r="D20" s="13">
        <v>210118</v>
      </c>
      <c r="E20" s="13" t="s">
        <v>86</v>
      </c>
      <c r="F20" s="13">
        <v>1</v>
      </c>
      <c r="G20" s="13" t="s">
        <v>87</v>
      </c>
      <c r="H20" s="13" t="s">
        <v>20</v>
      </c>
      <c r="I20" s="13" t="s">
        <v>88</v>
      </c>
      <c r="J20" s="13">
        <v>68.5</v>
      </c>
      <c r="K20" s="13">
        <v>82.87</v>
      </c>
      <c r="L20" s="13">
        <f t="shared" si="0"/>
        <v>151.37</v>
      </c>
      <c r="M20" s="13">
        <v>1</v>
      </c>
    </row>
    <row r="21" spans="1:13" s="4" customFormat="1" ht="39" customHeight="1">
      <c r="A21" s="15"/>
      <c r="B21" s="19"/>
      <c r="C21" s="23"/>
      <c r="D21" s="13">
        <v>210119</v>
      </c>
      <c r="E21" s="13" t="s">
        <v>79</v>
      </c>
      <c r="F21" s="13">
        <v>1</v>
      </c>
      <c r="G21" s="13" t="s">
        <v>89</v>
      </c>
      <c r="H21" s="13" t="s">
        <v>31</v>
      </c>
      <c r="I21" s="13" t="s">
        <v>90</v>
      </c>
      <c r="J21" s="13">
        <v>69.5</v>
      </c>
      <c r="K21" s="13">
        <v>82.94</v>
      </c>
      <c r="L21" s="13">
        <f t="shared" si="0"/>
        <v>152.44</v>
      </c>
      <c r="M21" s="13">
        <v>1</v>
      </c>
    </row>
    <row r="22" spans="1:13" s="4" customFormat="1" ht="39" customHeight="1">
      <c r="A22" s="15"/>
      <c r="B22" s="13" t="s">
        <v>91</v>
      </c>
      <c r="C22" s="17" t="s">
        <v>92</v>
      </c>
      <c r="D22" s="13">
        <v>210120</v>
      </c>
      <c r="E22" s="13" t="s">
        <v>86</v>
      </c>
      <c r="F22" s="13">
        <v>1</v>
      </c>
      <c r="G22" s="13" t="s">
        <v>93</v>
      </c>
      <c r="H22" s="13" t="s">
        <v>20</v>
      </c>
      <c r="I22" s="13" t="s">
        <v>94</v>
      </c>
      <c r="J22" s="13">
        <v>77.6</v>
      </c>
      <c r="K22" s="13">
        <v>85.1</v>
      </c>
      <c r="L22" s="13">
        <f t="shared" si="0"/>
        <v>162.7</v>
      </c>
      <c r="M22" s="13">
        <v>1</v>
      </c>
    </row>
    <row r="23" spans="1:13" s="4" customFormat="1" ht="39" customHeight="1">
      <c r="A23" s="15"/>
      <c r="B23" s="13" t="s">
        <v>95</v>
      </c>
      <c r="C23" s="17" t="s">
        <v>96</v>
      </c>
      <c r="D23" s="13">
        <v>210121</v>
      </c>
      <c r="E23" s="13" t="s">
        <v>29</v>
      </c>
      <c r="F23" s="13">
        <v>1</v>
      </c>
      <c r="G23" s="13" t="s">
        <v>97</v>
      </c>
      <c r="H23" s="13" t="s">
        <v>20</v>
      </c>
      <c r="I23" s="13" t="s">
        <v>98</v>
      </c>
      <c r="J23" s="13">
        <v>86</v>
      </c>
      <c r="K23" s="13">
        <v>82.44</v>
      </c>
      <c r="L23" s="13">
        <f t="shared" si="0"/>
        <v>168.44</v>
      </c>
      <c r="M23" s="13">
        <v>1</v>
      </c>
    </row>
    <row r="24" spans="1:13" s="4" customFormat="1" ht="39" customHeight="1">
      <c r="A24" s="15"/>
      <c r="B24" s="17" t="s">
        <v>99</v>
      </c>
      <c r="C24" s="17" t="s">
        <v>100</v>
      </c>
      <c r="D24" s="13">
        <v>210122</v>
      </c>
      <c r="E24" s="13" t="s">
        <v>43</v>
      </c>
      <c r="F24" s="13">
        <v>1</v>
      </c>
      <c r="G24" s="13" t="s">
        <v>101</v>
      </c>
      <c r="H24" s="13" t="s">
        <v>20</v>
      </c>
      <c r="I24" s="13" t="s">
        <v>102</v>
      </c>
      <c r="J24" s="13">
        <v>82.3</v>
      </c>
      <c r="K24" s="13">
        <v>81.61</v>
      </c>
      <c r="L24" s="13">
        <f t="shared" si="0"/>
        <v>163.91</v>
      </c>
      <c r="M24" s="13">
        <v>1</v>
      </c>
    </row>
    <row r="25" spans="1:13" s="4" customFormat="1" ht="39" customHeight="1">
      <c r="A25" s="15"/>
      <c r="B25" s="17" t="s">
        <v>103</v>
      </c>
      <c r="C25" s="17" t="s">
        <v>104</v>
      </c>
      <c r="D25" s="13">
        <v>210123</v>
      </c>
      <c r="E25" s="13" t="s">
        <v>79</v>
      </c>
      <c r="F25" s="13">
        <v>1</v>
      </c>
      <c r="G25" s="13" t="s">
        <v>105</v>
      </c>
      <c r="H25" s="13" t="s">
        <v>20</v>
      </c>
      <c r="I25" s="13" t="s">
        <v>106</v>
      </c>
      <c r="J25" s="13">
        <v>78.8</v>
      </c>
      <c r="K25" s="13">
        <v>83.43</v>
      </c>
      <c r="L25" s="13">
        <f t="shared" si="0"/>
        <v>162.23000000000002</v>
      </c>
      <c r="M25" s="13">
        <v>1</v>
      </c>
    </row>
    <row r="26" spans="1:13" s="4" customFormat="1" ht="39" customHeight="1">
      <c r="A26" s="15"/>
      <c r="B26" s="13" t="s">
        <v>107</v>
      </c>
      <c r="C26" s="17" t="s">
        <v>108</v>
      </c>
      <c r="D26" s="13">
        <v>210124</v>
      </c>
      <c r="E26" s="13" t="s">
        <v>29</v>
      </c>
      <c r="F26" s="13">
        <v>1</v>
      </c>
      <c r="G26" s="13" t="s">
        <v>109</v>
      </c>
      <c r="H26" s="13" t="s">
        <v>20</v>
      </c>
      <c r="I26" s="13" t="s">
        <v>110</v>
      </c>
      <c r="J26" s="13">
        <v>84.4</v>
      </c>
      <c r="K26" s="13">
        <v>86.79</v>
      </c>
      <c r="L26" s="13">
        <f t="shared" si="0"/>
        <v>171.19</v>
      </c>
      <c r="M26" s="13">
        <v>1</v>
      </c>
    </row>
    <row r="27" spans="1:13" s="4" customFormat="1" ht="39" customHeight="1">
      <c r="A27" s="15"/>
      <c r="B27" s="18" t="s">
        <v>111</v>
      </c>
      <c r="C27" s="18" t="s">
        <v>112</v>
      </c>
      <c r="D27" s="18">
        <v>210125</v>
      </c>
      <c r="E27" s="18" t="s">
        <v>29</v>
      </c>
      <c r="F27" s="18">
        <v>2</v>
      </c>
      <c r="G27" s="13" t="s">
        <v>113</v>
      </c>
      <c r="H27" s="13" t="s">
        <v>31</v>
      </c>
      <c r="I27" s="13" t="s">
        <v>114</v>
      </c>
      <c r="J27" s="13">
        <v>86.1</v>
      </c>
      <c r="K27" s="13">
        <v>83.71</v>
      </c>
      <c r="L27" s="13">
        <f t="shared" si="0"/>
        <v>169.81</v>
      </c>
      <c r="M27" s="13">
        <v>1</v>
      </c>
    </row>
    <row r="28" spans="1:13" s="4" customFormat="1" ht="39" customHeight="1">
      <c r="A28" s="24"/>
      <c r="B28" s="19"/>
      <c r="C28" s="19"/>
      <c r="D28" s="19"/>
      <c r="E28" s="19"/>
      <c r="F28" s="19"/>
      <c r="G28" s="13" t="s">
        <v>115</v>
      </c>
      <c r="H28" s="13" t="s">
        <v>31</v>
      </c>
      <c r="I28" s="13" t="s">
        <v>116</v>
      </c>
      <c r="J28" s="13">
        <v>84.4</v>
      </c>
      <c r="K28" s="13">
        <v>85.21</v>
      </c>
      <c r="L28" s="13">
        <f t="shared" si="0"/>
        <v>169.61</v>
      </c>
      <c r="M28" s="13">
        <v>2</v>
      </c>
    </row>
    <row r="29" spans="1:13" s="4" customFormat="1" ht="39" customHeight="1">
      <c r="A29" s="25" t="s">
        <v>117</v>
      </c>
      <c r="B29" s="18" t="s">
        <v>118</v>
      </c>
      <c r="C29" s="17" t="s">
        <v>119</v>
      </c>
      <c r="D29" s="14">
        <v>210201</v>
      </c>
      <c r="E29" s="13" t="s">
        <v>120</v>
      </c>
      <c r="F29" s="13">
        <v>1</v>
      </c>
      <c r="G29" s="13" t="s">
        <v>121</v>
      </c>
      <c r="H29" s="13" t="s">
        <v>31</v>
      </c>
      <c r="I29" s="13" t="s">
        <v>122</v>
      </c>
      <c r="J29" s="13">
        <v>63.5</v>
      </c>
      <c r="K29" s="13">
        <v>83.12</v>
      </c>
      <c r="L29" s="13">
        <f t="shared" si="0"/>
        <v>146.62</v>
      </c>
      <c r="M29" s="13">
        <v>1</v>
      </c>
    </row>
    <row r="30" spans="1:13" s="4" customFormat="1" ht="39" customHeight="1">
      <c r="A30" s="25"/>
      <c r="B30" s="21"/>
      <c r="C30" s="17" t="s">
        <v>123</v>
      </c>
      <c r="D30" s="13">
        <v>210202</v>
      </c>
      <c r="E30" s="13" t="s">
        <v>120</v>
      </c>
      <c r="F30" s="13">
        <v>4</v>
      </c>
      <c r="G30" s="13" t="s">
        <v>124</v>
      </c>
      <c r="H30" s="13" t="s">
        <v>31</v>
      </c>
      <c r="I30" s="13" t="s">
        <v>125</v>
      </c>
      <c r="J30" s="13">
        <v>67.5</v>
      </c>
      <c r="K30" s="13">
        <v>81.96</v>
      </c>
      <c r="L30" s="13">
        <f t="shared" si="0"/>
        <v>149.45999999999998</v>
      </c>
      <c r="M30" s="13">
        <v>1</v>
      </c>
    </row>
    <row r="31" spans="1:13" s="4" customFormat="1" ht="39" customHeight="1">
      <c r="A31" s="25"/>
      <c r="B31" s="21"/>
      <c r="C31" s="17"/>
      <c r="D31" s="13"/>
      <c r="E31" s="13"/>
      <c r="F31" s="13"/>
      <c r="G31" s="13" t="s">
        <v>126</v>
      </c>
      <c r="H31" s="13" t="s">
        <v>20</v>
      </c>
      <c r="I31" s="13" t="s">
        <v>127</v>
      </c>
      <c r="J31" s="13">
        <v>65.5</v>
      </c>
      <c r="K31" s="13">
        <v>78.06</v>
      </c>
      <c r="L31" s="13">
        <f t="shared" si="0"/>
        <v>143.56</v>
      </c>
      <c r="M31" s="13">
        <v>2</v>
      </c>
    </row>
    <row r="32" spans="1:13" s="4" customFormat="1" ht="39" customHeight="1">
      <c r="A32" s="25"/>
      <c r="B32" s="21"/>
      <c r="C32" s="17"/>
      <c r="D32" s="13"/>
      <c r="E32" s="13"/>
      <c r="F32" s="13"/>
      <c r="G32" s="13" t="s">
        <v>128</v>
      </c>
      <c r="H32" s="13" t="s">
        <v>31</v>
      </c>
      <c r="I32" s="13" t="s">
        <v>129</v>
      </c>
      <c r="J32" s="13">
        <v>66</v>
      </c>
      <c r="K32" s="13">
        <v>74.85</v>
      </c>
      <c r="L32" s="13">
        <f t="shared" si="0"/>
        <v>140.85</v>
      </c>
      <c r="M32" s="13">
        <v>3</v>
      </c>
    </row>
    <row r="33" spans="1:13" s="4" customFormat="1" ht="39" customHeight="1">
      <c r="A33" s="25"/>
      <c r="B33" s="21"/>
      <c r="C33" s="17"/>
      <c r="D33" s="13"/>
      <c r="E33" s="13"/>
      <c r="F33" s="13"/>
      <c r="G33" s="13" t="s">
        <v>130</v>
      </c>
      <c r="H33" s="13" t="s">
        <v>20</v>
      </c>
      <c r="I33" s="13" t="s">
        <v>131</v>
      </c>
      <c r="J33" s="13">
        <v>66</v>
      </c>
      <c r="K33" s="13">
        <v>74.44</v>
      </c>
      <c r="L33" s="13">
        <f t="shared" si="0"/>
        <v>140.44</v>
      </c>
      <c r="M33" s="13">
        <v>4</v>
      </c>
    </row>
    <row r="34" spans="1:13" s="4" customFormat="1" ht="39" customHeight="1">
      <c r="A34" s="25"/>
      <c r="B34" s="21"/>
      <c r="C34" s="22" t="s">
        <v>85</v>
      </c>
      <c r="D34" s="18">
        <v>210208</v>
      </c>
      <c r="E34" s="18" t="s">
        <v>132</v>
      </c>
      <c r="F34" s="13">
        <v>9</v>
      </c>
      <c r="G34" s="13" t="s">
        <v>133</v>
      </c>
      <c r="H34" s="13" t="s">
        <v>20</v>
      </c>
      <c r="I34" s="13" t="s">
        <v>134</v>
      </c>
      <c r="J34" s="13">
        <v>54</v>
      </c>
      <c r="K34" s="13">
        <v>81.19</v>
      </c>
      <c r="L34" s="13">
        <f t="shared" si="0"/>
        <v>135.19</v>
      </c>
      <c r="M34" s="13">
        <v>1</v>
      </c>
    </row>
    <row r="35" spans="1:13" s="4" customFormat="1" ht="39" customHeight="1">
      <c r="A35" s="25"/>
      <c r="B35" s="21"/>
      <c r="C35" s="26"/>
      <c r="D35" s="21"/>
      <c r="E35" s="21"/>
      <c r="F35" s="13"/>
      <c r="G35" s="13" t="s">
        <v>135</v>
      </c>
      <c r="H35" s="13" t="s">
        <v>20</v>
      </c>
      <c r="I35" s="13" t="s">
        <v>136</v>
      </c>
      <c r="J35" s="13">
        <v>58</v>
      </c>
      <c r="K35" s="13">
        <v>76.72</v>
      </c>
      <c r="L35" s="13">
        <f t="shared" si="0"/>
        <v>134.72</v>
      </c>
      <c r="M35" s="13">
        <v>2</v>
      </c>
    </row>
    <row r="36" spans="1:13" s="4" customFormat="1" ht="39" customHeight="1">
      <c r="A36" s="25"/>
      <c r="B36" s="21"/>
      <c r="C36" s="26"/>
      <c r="D36" s="21"/>
      <c r="E36" s="21"/>
      <c r="F36" s="13"/>
      <c r="G36" s="13" t="s">
        <v>137</v>
      </c>
      <c r="H36" s="13" t="s">
        <v>31</v>
      </c>
      <c r="I36" s="13" t="s">
        <v>138</v>
      </c>
      <c r="J36" s="13">
        <v>57</v>
      </c>
      <c r="K36" s="13">
        <v>74.43</v>
      </c>
      <c r="L36" s="13">
        <f t="shared" si="0"/>
        <v>131.43</v>
      </c>
      <c r="M36" s="13">
        <v>3</v>
      </c>
    </row>
    <row r="37" spans="1:13" s="4" customFormat="1" ht="39" customHeight="1">
      <c r="A37" s="25"/>
      <c r="B37" s="21"/>
      <c r="C37" s="26"/>
      <c r="D37" s="19"/>
      <c r="E37" s="19"/>
      <c r="F37" s="13"/>
      <c r="G37" s="13" t="s">
        <v>139</v>
      </c>
      <c r="H37" s="13" t="s">
        <v>31</v>
      </c>
      <c r="I37" s="13" t="s">
        <v>140</v>
      </c>
      <c r="J37" s="13">
        <v>52.5</v>
      </c>
      <c r="K37" s="13">
        <v>73.67</v>
      </c>
      <c r="L37" s="13">
        <f t="shared" si="0"/>
        <v>126.17</v>
      </c>
      <c r="M37" s="13">
        <v>4</v>
      </c>
    </row>
    <row r="38" spans="1:13" s="4" customFormat="1" ht="39" customHeight="1">
      <c r="A38" s="25"/>
      <c r="B38" s="21"/>
      <c r="C38" s="26"/>
      <c r="D38" s="18">
        <v>210209</v>
      </c>
      <c r="E38" s="18" t="s">
        <v>141</v>
      </c>
      <c r="F38" s="18">
        <v>2</v>
      </c>
      <c r="G38" s="13" t="s">
        <v>142</v>
      </c>
      <c r="H38" s="13" t="s">
        <v>20</v>
      </c>
      <c r="I38" s="13" t="s">
        <v>143</v>
      </c>
      <c r="J38" s="13">
        <v>55</v>
      </c>
      <c r="K38" s="13">
        <v>86.56</v>
      </c>
      <c r="L38" s="13">
        <f t="shared" si="0"/>
        <v>141.56</v>
      </c>
      <c r="M38" s="13">
        <v>1</v>
      </c>
    </row>
    <row r="39" spans="1:13" s="4" customFormat="1" ht="39" customHeight="1">
      <c r="A39" s="25"/>
      <c r="B39" s="21"/>
      <c r="C39" s="26"/>
      <c r="D39" s="19"/>
      <c r="E39" s="19"/>
      <c r="F39" s="19"/>
      <c r="G39" s="13" t="s">
        <v>144</v>
      </c>
      <c r="H39" s="13" t="s">
        <v>20</v>
      </c>
      <c r="I39" s="13" t="s">
        <v>145</v>
      </c>
      <c r="J39" s="13">
        <v>58.5</v>
      </c>
      <c r="K39" s="13">
        <v>80.65</v>
      </c>
      <c r="L39" s="13">
        <f t="shared" si="0"/>
        <v>139.15</v>
      </c>
      <c r="M39" s="13">
        <v>2</v>
      </c>
    </row>
    <row r="40" spans="1:13" s="4" customFormat="1" ht="39" customHeight="1">
      <c r="A40" s="25"/>
      <c r="B40" s="21"/>
      <c r="C40" s="26"/>
      <c r="D40" s="13">
        <v>210210</v>
      </c>
      <c r="E40" s="13" t="s">
        <v>146</v>
      </c>
      <c r="F40" s="13">
        <v>2</v>
      </c>
      <c r="G40" s="13" t="s">
        <v>147</v>
      </c>
      <c r="H40" s="13" t="s">
        <v>31</v>
      </c>
      <c r="I40" s="13" t="s">
        <v>148</v>
      </c>
      <c r="J40" s="13">
        <v>60</v>
      </c>
      <c r="K40" s="13">
        <v>84.78</v>
      </c>
      <c r="L40" s="13">
        <f t="shared" si="0"/>
        <v>144.78</v>
      </c>
      <c r="M40" s="13">
        <v>1</v>
      </c>
    </row>
    <row r="41" spans="1:13" s="4" customFormat="1" ht="39" customHeight="1">
      <c r="A41" s="25"/>
      <c r="B41" s="21"/>
      <c r="C41" s="26"/>
      <c r="D41" s="13"/>
      <c r="E41" s="13"/>
      <c r="F41" s="13"/>
      <c r="G41" s="13" t="s">
        <v>149</v>
      </c>
      <c r="H41" s="13" t="s">
        <v>31</v>
      </c>
      <c r="I41" s="13" t="s">
        <v>150</v>
      </c>
      <c r="J41" s="13">
        <v>54</v>
      </c>
      <c r="K41" s="13">
        <v>74.39</v>
      </c>
      <c r="L41" s="13">
        <f t="shared" si="0"/>
        <v>128.39</v>
      </c>
      <c r="M41" s="13">
        <v>2</v>
      </c>
    </row>
    <row r="42" spans="1:13" s="4" customFormat="1" ht="39" customHeight="1">
      <c r="A42" s="25"/>
      <c r="B42" s="21"/>
      <c r="C42" s="23"/>
      <c r="D42" s="13">
        <v>210212</v>
      </c>
      <c r="E42" s="13" t="s">
        <v>151</v>
      </c>
      <c r="F42" s="13">
        <v>2</v>
      </c>
      <c r="G42" s="13" t="s">
        <v>152</v>
      </c>
      <c r="H42" s="13" t="s">
        <v>20</v>
      </c>
      <c r="I42" s="13" t="s">
        <v>153</v>
      </c>
      <c r="J42" s="13">
        <v>59.5</v>
      </c>
      <c r="K42" s="13">
        <v>85.76</v>
      </c>
      <c r="L42" s="13">
        <f t="shared" si="0"/>
        <v>145.26</v>
      </c>
      <c r="M42" s="13">
        <v>1</v>
      </c>
    </row>
    <row r="43" spans="1:13" s="4" customFormat="1" ht="39" customHeight="1">
      <c r="A43" s="25"/>
      <c r="B43" s="21"/>
      <c r="C43" s="22" t="s">
        <v>154</v>
      </c>
      <c r="D43" s="18">
        <v>210215</v>
      </c>
      <c r="E43" s="18" t="s">
        <v>155</v>
      </c>
      <c r="F43" s="16">
        <v>4</v>
      </c>
      <c r="G43" s="13" t="s">
        <v>156</v>
      </c>
      <c r="H43" s="13" t="s">
        <v>20</v>
      </c>
      <c r="I43" s="13" t="s">
        <v>157</v>
      </c>
      <c r="J43" s="13">
        <v>66.5</v>
      </c>
      <c r="K43" s="13">
        <v>84.87</v>
      </c>
      <c r="L43" s="13">
        <f t="shared" si="0"/>
        <v>151.37</v>
      </c>
      <c r="M43" s="13">
        <v>1</v>
      </c>
    </row>
    <row r="44" spans="1:13" s="4" customFormat="1" ht="39" customHeight="1">
      <c r="A44" s="25"/>
      <c r="B44" s="21"/>
      <c r="C44" s="26"/>
      <c r="D44" s="21"/>
      <c r="E44" s="21"/>
      <c r="F44" s="16"/>
      <c r="G44" s="13" t="s">
        <v>158</v>
      </c>
      <c r="H44" s="13" t="s">
        <v>20</v>
      </c>
      <c r="I44" s="13" t="s">
        <v>159</v>
      </c>
      <c r="J44" s="13">
        <v>62</v>
      </c>
      <c r="K44" s="13">
        <v>85.54</v>
      </c>
      <c r="L44" s="13">
        <f t="shared" si="0"/>
        <v>147.54000000000002</v>
      </c>
      <c r="M44" s="13">
        <v>2</v>
      </c>
    </row>
    <row r="45" spans="1:13" s="4" customFormat="1" ht="39" customHeight="1">
      <c r="A45" s="25"/>
      <c r="B45" s="21"/>
      <c r="C45" s="26"/>
      <c r="D45" s="21"/>
      <c r="E45" s="21"/>
      <c r="F45" s="16"/>
      <c r="G45" s="13" t="s">
        <v>160</v>
      </c>
      <c r="H45" s="13" t="s">
        <v>20</v>
      </c>
      <c r="I45" s="13" t="s">
        <v>161</v>
      </c>
      <c r="J45" s="13">
        <v>63.5</v>
      </c>
      <c r="K45" s="13">
        <v>82.77</v>
      </c>
      <c r="L45" s="13">
        <f t="shared" si="0"/>
        <v>146.26999999999998</v>
      </c>
      <c r="M45" s="13">
        <v>3</v>
      </c>
    </row>
    <row r="46" spans="1:13" s="4" customFormat="1" ht="39" customHeight="1">
      <c r="A46" s="25"/>
      <c r="B46" s="19"/>
      <c r="C46" s="23"/>
      <c r="D46" s="19"/>
      <c r="E46" s="19"/>
      <c r="F46" s="16"/>
      <c r="G46" s="13" t="s">
        <v>162</v>
      </c>
      <c r="H46" s="13" t="s">
        <v>20</v>
      </c>
      <c r="I46" s="13" t="s">
        <v>163</v>
      </c>
      <c r="J46" s="13">
        <v>64.5</v>
      </c>
      <c r="K46" s="13">
        <v>72.06</v>
      </c>
      <c r="L46" s="13">
        <f t="shared" si="0"/>
        <v>136.56</v>
      </c>
      <c r="M46" s="13">
        <v>4</v>
      </c>
    </row>
  </sheetData>
  <sheetProtection/>
  <mergeCells count="35">
    <mergeCell ref="A1:M1"/>
    <mergeCell ref="A2:M2"/>
    <mergeCell ref="A4:A28"/>
    <mergeCell ref="A29:A46"/>
    <mergeCell ref="B7:B8"/>
    <mergeCell ref="B11:B14"/>
    <mergeCell ref="B15:B16"/>
    <mergeCell ref="B18:B21"/>
    <mergeCell ref="B27:B28"/>
    <mergeCell ref="B29:B46"/>
    <mergeCell ref="C12:C13"/>
    <mergeCell ref="C18:C19"/>
    <mergeCell ref="C20:C21"/>
    <mergeCell ref="C27:C28"/>
    <mergeCell ref="C30:C33"/>
    <mergeCell ref="C34:C42"/>
    <mergeCell ref="C43:C46"/>
    <mergeCell ref="D27:D28"/>
    <mergeCell ref="D30:D33"/>
    <mergeCell ref="D34:D37"/>
    <mergeCell ref="D38:D39"/>
    <mergeCell ref="D40:D41"/>
    <mergeCell ref="D43:D46"/>
    <mergeCell ref="E27:E28"/>
    <mergeCell ref="E30:E33"/>
    <mergeCell ref="E34:E37"/>
    <mergeCell ref="E38:E39"/>
    <mergeCell ref="E40:E41"/>
    <mergeCell ref="E43:E46"/>
    <mergeCell ref="F27:F28"/>
    <mergeCell ref="F30:F33"/>
    <mergeCell ref="F34:F37"/>
    <mergeCell ref="F38:F39"/>
    <mergeCell ref="F40:F41"/>
    <mergeCell ref="F43:F46"/>
  </mergeCells>
  <printOptions/>
  <pageMargins left="0.66875" right="0.3145833333333333" top="0.7479166666666667" bottom="0.39305555555555555" header="0.6298611111111111" footer="0.2361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人力资源科</cp:lastModifiedBy>
  <cp:lastPrinted>2019-09-04T01:41:34Z</cp:lastPrinted>
  <dcterms:created xsi:type="dcterms:W3CDTF">2013-07-08T02:11:40Z</dcterms:created>
  <dcterms:modified xsi:type="dcterms:W3CDTF">2023-04-03T08:08:22Z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D96BAAD16B5A4D1FB6A9618F0DDA83D6_12</vt:lpwstr>
  </property>
</Properties>
</file>