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总成绩及入围体检人员名单" sheetId="2" r:id="rId1"/>
  </sheets>
  <definedNames>
    <definedName name="_xlnm._FilterDatabase" localSheetId="0" hidden="1">总成绩及入围体检人员名单!$A$1:$J$6</definedName>
  </definedNames>
  <calcPr calcId="144525"/>
</workbook>
</file>

<file path=xl/sharedStrings.xml><?xml version="1.0" encoding="utf-8"?>
<sst xmlns="http://schemas.openxmlformats.org/spreadsheetml/2006/main" count="33" uniqueCount="26">
  <si>
    <t>2023年丽水市莲都区乡村振兴农业发展有限公司公开招聘工作人员入围体检人员名单</t>
  </si>
  <si>
    <t>序号</t>
  </si>
  <si>
    <t>姓名</t>
  </si>
  <si>
    <t>身份证号</t>
  </si>
  <si>
    <t>性别</t>
  </si>
  <si>
    <t>招聘岗位</t>
  </si>
  <si>
    <t>笔试成绩</t>
  </si>
  <si>
    <t>面试成绩</t>
  </si>
  <si>
    <t>总成绩</t>
  </si>
  <si>
    <t>岗位排名</t>
  </si>
  <si>
    <t>是否入围体检</t>
  </si>
  <si>
    <t>成绩</t>
  </si>
  <si>
    <t>彭*楠</t>
  </si>
  <si>
    <t>332529********0021</t>
  </si>
  <si>
    <t>女</t>
  </si>
  <si>
    <t>工程管理</t>
  </si>
  <si>
    <t>是</t>
  </si>
  <si>
    <t>朱*程</t>
  </si>
  <si>
    <t>332526********2548</t>
  </si>
  <si>
    <t>综合管理</t>
  </si>
  <si>
    <t>吴*晨</t>
  </si>
  <si>
    <t>332525********2722</t>
  </si>
  <si>
    <t>融资管理</t>
  </si>
  <si>
    <t>吴*芬</t>
  </si>
  <si>
    <t>332525********5722</t>
  </si>
  <si>
    <t>财务管理</t>
  </si>
</sst>
</file>

<file path=xl/styles.xml><?xml version="1.0" encoding="utf-8"?>
<styleSheet xmlns="http://schemas.openxmlformats.org/spreadsheetml/2006/main">
  <numFmts count="6">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 numFmtId="176" formatCode="0.00_);[Red]\(0.00\)"/>
    <numFmt numFmtId="177" formatCode="0.00_ "/>
  </numFmts>
  <fonts count="29">
    <font>
      <sz val="11"/>
      <color theme="1"/>
      <name val="宋体"/>
      <charset val="134"/>
      <scheme val="minor"/>
    </font>
    <font>
      <sz val="10"/>
      <color theme="1"/>
      <name val="宋体"/>
      <charset val="134"/>
    </font>
    <font>
      <sz val="11"/>
      <color theme="1"/>
      <name val="宋体"/>
      <charset val="134"/>
    </font>
    <font>
      <sz val="10"/>
      <name val="宋体"/>
      <charset val="134"/>
    </font>
    <font>
      <sz val="14"/>
      <color theme="1"/>
      <name val="方正小标宋简体"/>
      <charset val="134"/>
    </font>
    <font>
      <b/>
      <sz val="10"/>
      <color theme="1"/>
      <name val="宋体"/>
      <charset val="134"/>
    </font>
    <font>
      <b/>
      <sz val="10"/>
      <name val="宋体"/>
      <charset val="134"/>
    </font>
    <font>
      <sz val="11"/>
      <name val="仿宋_GB2312"/>
      <charset val="134"/>
    </font>
    <font>
      <sz val="11"/>
      <name val="宋体"/>
      <charset val="134"/>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9C6500"/>
      <name val="宋体"/>
      <charset val="0"/>
      <scheme val="minor"/>
    </font>
    <font>
      <b/>
      <sz val="15"/>
      <color theme="3"/>
      <name val="宋体"/>
      <charset val="134"/>
      <scheme val="minor"/>
    </font>
    <font>
      <sz val="11"/>
      <color rgb="FF3F3F76"/>
      <name val="宋体"/>
      <charset val="0"/>
      <scheme val="minor"/>
    </font>
    <font>
      <sz val="11"/>
      <color rgb="FF006100"/>
      <name val="宋体"/>
      <charset val="0"/>
      <scheme val="minor"/>
    </font>
    <font>
      <b/>
      <sz val="18"/>
      <color theme="3"/>
      <name val="宋体"/>
      <charset val="134"/>
      <scheme val="minor"/>
    </font>
    <font>
      <sz val="10"/>
      <name val="宋体"/>
      <charset val="134"/>
      <scheme val="minor"/>
    </font>
    <font>
      <b/>
      <sz val="11"/>
      <color rgb="FF3F3F3F"/>
      <name val="宋体"/>
      <charset val="0"/>
      <scheme val="minor"/>
    </font>
    <font>
      <b/>
      <sz val="13"/>
      <color theme="3"/>
      <name val="宋体"/>
      <charset val="134"/>
      <scheme val="minor"/>
    </font>
    <font>
      <b/>
      <sz val="11"/>
      <color rgb="FFFA7D0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
      <sz val="11"/>
      <color rgb="FFFA7D00"/>
      <name val="宋体"/>
      <charset val="0"/>
      <scheme val="minor"/>
    </font>
    <font>
      <b/>
      <sz val="11"/>
      <color theme="1"/>
      <name val="宋体"/>
      <charset val="0"/>
      <scheme val="minor"/>
    </font>
    <font>
      <sz val="11"/>
      <color rgb="FFFF00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16" borderId="0" applyNumberFormat="0" applyBorder="0" applyAlignment="0" applyProtection="0">
      <alignment vertical="center"/>
    </xf>
    <xf numFmtId="0" fontId="16" fillId="1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6" borderId="0" applyNumberFormat="0" applyBorder="0" applyAlignment="0" applyProtection="0">
      <alignment vertical="center"/>
    </xf>
    <xf numFmtId="0" fontId="12" fillId="7" borderId="0" applyNumberFormat="0" applyBorder="0" applyAlignment="0" applyProtection="0">
      <alignment vertical="center"/>
    </xf>
    <xf numFmtId="43" fontId="0" fillId="0" borderId="0" applyFont="0" applyFill="0" applyBorder="0" applyAlignment="0" applyProtection="0">
      <alignment vertical="center"/>
    </xf>
    <xf numFmtId="0" fontId="13" fillId="12"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31" borderId="8" applyNumberFormat="0" applyFont="0" applyAlignment="0" applyProtection="0">
      <alignment vertical="center"/>
    </xf>
    <xf numFmtId="0" fontId="13" fillId="30" borderId="0" applyNumberFormat="0" applyBorder="0" applyAlignment="0" applyProtection="0">
      <alignment vertical="center"/>
    </xf>
    <xf numFmtId="0" fontId="11"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5" fillId="0" borderId="2" applyNumberFormat="0" applyFill="0" applyAlignment="0" applyProtection="0">
      <alignment vertical="center"/>
    </xf>
    <xf numFmtId="0" fontId="21" fillId="0" borderId="2" applyNumberFormat="0" applyFill="0" applyAlignment="0" applyProtection="0">
      <alignment vertical="center"/>
    </xf>
    <xf numFmtId="0" fontId="13" fillId="11" borderId="0" applyNumberFormat="0" applyBorder="0" applyAlignment="0" applyProtection="0">
      <alignment vertical="center"/>
    </xf>
    <xf numFmtId="0" fontId="11" fillId="0" borderId="5" applyNumberFormat="0" applyFill="0" applyAlignment="0" applyProtection="0">
      <alignment vertical="center"/>
    </xf>
    <xf numFmtId="0" fontId="13" fillId="10" borderId="0" applyNumberFormat="0" applyBorder="0" applyAlignment="0" applyProtection="0">
      <alignment vertical="center"/>
    </xf>
    <xf numFmtId="0" fontId="20" fillId="21" borderId="4" applyNumberFormat="0" applyAlignment="0" applyProtection="0">
      <alignment vertical="center"/>
    </xf>
    <xf numFmtId="0" fontId="22" fillId="21" borderId="3" applyNumberFormat="0" applyAlignment="0" applyProtection="0">
      <alignment vertical="center"/>
    </xf>
    <xf numFmtId="0" fontId="24" fillId="28" borderId="6" applyNumberFormat="0" applyAlignment="0" applyProtection="0">
      <alignment vertical="center"/>
    </xf>
    <xf numFmtId="0" fontId="9" fillId="15" borderId="0" applyNumberFormat="0" applyBorder="0" applyAlignment="0" applyProtection="0">
      <alignment vertical="center"/>
    </xf>
    <xf numFmtId="0" fontId="13" fillId="20" borderId="0" applyNumberFormat="0" applyBorder="0" applyAlignment="0" applyProtection="0">
      <alignment vertical="center"/>
    </xf>
    <xf numFmtId="0" fontId="26" fillId="0" borderId="7" applyNumberFormat="0" applyFill="0" applyAlignment="0" applyProtection="0">
      <alignment vertical="center"/>
    </xf>
    <xf numFmtId="0" fontId="27" fillId="0" borderId="9" applyNumberFormat="0" applyFill="0" applyAlignment="0" applyProtection="0">
      <alignment vertical="center"/>
    </xf>
    <xf numFmtId="0" fontId="17" fillId="14" borderId="0" applyNumberFormat="0" applyBorder="0" applyAlignment="0" applyProtection="0">
      <alignment vertical="center"/>
    </xf>
    <xf numFmtId="0" fontId="14" fillId="9" borderId="0" applyNumberFormat="0" applyBorder="0" applyAlignment="0" applyProtection="0">
      <alignment vertical="center"/>
    </xf>
    <xf numFmtId="0" fontId="9" fillId="25" borderId="0" applyNumberFormat="0" applyBorder="0" applyAlignment="0" applyProtection="0">
      <alignment vertical="center"/>
    </xf>
    <xf numFmtId="0" fontId="13" fillId="19" borderId="0" applyNumberFormat="0" applyBorder="0" applyAlignment="0" applyProtection="0">
      <alignment vertical="center"/>
    </xf>
    <xf numFmtId="0" fontId="9" fillId="24" borderId="0" applyNumberFormat="0" applyBorder="0" applyAlignment="0" applyProtection="0">
      <alignment vertical="center"/>
    </xf>
    <xf numFmtId="0" fontId="9" fillId="5" borderId="0" applyNumberFormat="0" applyBorder="0" applyAlignment="0" applyProtection="0">
      <alignment vertical="center"/>
    </xf>
    <xf numFmtId="0" fontId="9" fillId="23" borderId="0" applyNumberFormat="0" applyBorder="0" applyAlignment="0" applyProtection="0">
      <alignment vertical="center"/>
    </xf>
    <xf numFmtId="0" fontId="9" fillId="27" borderId="0" applyNumberFormat="0" applyBorder="0" applyAlignment="0" applyProtection="0">
      <alignment vertical="center"/>
    </xf>
    <xf numFmtId="0" fontId="13" fillId="33" borderId="0" applyNumberFormat="0" applyBorder="0" applyAlignment="0" applyProtection="0">
      <alignment vertical="center"/>
    </xf>
    <xf numFmtId="0" fontId="13" fillId="18" borderId="0" applyNumberFormat="0" applyBorder="0" applyAlignment="0" applyProtection="0">
      <alignment vertical="center"/>
    </xf>
    <xf numFmtId="0" fontId="9" fillId="22" borderId="0" applyNumberFormat="0" applyBorder="0" applyAlignment="0" applyProtection="0">
      <alignment vertical="center"/>
    </xf>
    <xf numFmtId="0" fontId="9" fillId="4" borderId="0" applyNumberFormat="0" applyBorder="0" applyAlignment="0" applyProtection="0">
      <alignment vertical="center"/>
    </xf>
    <xf numFmtId="0" fontId="13" fillId="17" borderId="0" applyNumberFormat="0" applyBorder="0" applyAlignment="0" applyProtection="0">
      <alignment vertical="center"/>
    </xf>
    <xf numFmtId="0" fontId="9" fillId="26" borderId="0" applyNumberFormat="0" applyBorder="0" applyAlignment="0" applyProtection="0">
      <alignment vertical="center"/>
    </xf>
    <xf numFmtId="0" fontId="13" fillId="29" borderId="0" applyNumberFormat="0" applyBorder="0" applyAlignment="0" applyProtection="0">
      <alignment vertical="center"/>
    </xf>
    <xf numFmtId="0" fontId="13" fillId="32" borderId="0" applyNumberFormat="0" applyBorder="0" applyAlignment="0" applyProtection="0">
      <alignment vertical="center"/>
    </xf>
    <xf numFmtId="0" fontId="9" fillId="3" borderId="0" applyNumberFormat="0" applyBorder="0" applyAlignment="0" applyProtection="0">
      <alignment vertical="center"/>
    </xf>
    <xf numFmtId="0" fontId="13" fillId="8" borderId="0" applyNumberFormat="0" applyBorder="0" applyAlignment="0" applyProtection="0">
      <alignment vertical="center"/>
    </xf>
    <xf numFmtId="0" fontId="19" fillId="0" borderId="0" applyFill="0"/>
  </cellStyleXfs>
  <cellXfs count="23">
    <xf numFmtId="0" fontId="0" fillId="0" borderId="0" xfId="0">
      <alignment vertical="center"/>
    </xf>
    <xf numFmtId="0" fontId="1" fillId="2" borderId="0" xfId="0" applyFont="1" applyFill="1" applyAlignment="1">
      <alignment horizontal="center" vertical="center" wrapText="1"/>
    </xf>
    <xf numFmtId="0" fontId="2" fillId="2" borderId="0" xfId="0" applyFont="1" applyFill="1" applyAlignment="1">
      <alignment horizontal="center" vertical="center" wrapText="1"/>
    </xf>
    <xf numFmtId="0" fontId="1" fillId="2" borderId="0" xfId="0" applyFont="1" applyFill="1" applyAlignment="1">
      <alignment horizontal="center" vertical="center"/>
    </xf>
    <xf numFmtId="177" fontId="3" fillId="2" borderId="0" xfId="0" applyNumberFormat="1" applyFont="1" applyFill="1" applyAlignment="1">
      <alignment horizontal="center" vertical="center"/>
    </xf>
    <xf numFmtId="177" fontId="1" fillId="2" borderId="0" xfId="0" applyNumberFormat="1" applyFont="1" applyFill="1" applyAlignment="1">
      <alignment horizontal="center" vertical="center"/>
    </xf>
    <xf numFmtId="0" fontId="4" fillId="0" borderId="0" xfId="0" applyFont="1" applyFill="1" applyAlignment="1">
      <alignment horizontal="center" vertical="center"/>
    </xf>
    <xf numFmtId="49" fontId="5" fillId="0" borderId="1" xfId="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177" fontId="8" fillId="0" borderId="1"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177" fontId="3" fillId="2" borderId="1" xfId="0" applyNumberFormat="1" applyFont="1" applyFill="1" applyBorder="1" applyAlignment="1">
      <alignment horizontal="center" vertical="center"/>
    </xf>
    <xf numFmtId="0" fontId="5" fillId="2" borderId="1" xfId="0" applyFont="1" applyFill="1" applyBorder="1" applyAlignment="1">
      <alignment horizontal="center" vertical="center" wrapText="1"/>
    </xf>
    <xf numFmtId="177" fontId="1" fillId="0"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8" fillId="0" borderId="1" xfId="0" applyFont="1" applyFill="1" applyBorder="1" applyAlignment="1" quotePrefix="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7"/>
  <sheetViews>
    <sheetView tabSelected="1" workbookViewId="0">
      <selection activeCell="A1" sqref="A1:L1"/>
    </sheetView>
  </sheetViews>
  <sheetFormatPr defaultColWidth="9" defaultRowHeight="18" customHeight="1" outlineLevelRow="6"/>
  <cols>
    <col min="1" max="1" width="4.75" style="3" customWidth="1"/>
    <col min="2" max="2" width="8.625" style="3" customWidth="1"/>
    <col min="3" max="3" width="20.375" style="3" customWidth="1"/>
    <col min="4" max="4" width="4.75" style="3" customWidth="1"/>
    <col min="5" max="5" width="11.75" style="3" customWidth="1"/>
    <col min="6" max="6" width="10.625" style="4" customWidth="1"/>
    <col min="7" max="9" width="10.625" style="5" customWidth="1"/>
    <col min="10" max="10" width="6.625" style="5" customWidth="1"/>
    <col min="11" max="11" width="8.125" style="3" customWidth="1"/>
    <col min="12" max="12" width="7.25" style="3" customWidth="1"/>
    <col min="13" max="16384" width="9" style="3"/>
  </cols>
  <sheetData>
    <row r="1" ht="49" customHeight="1" spans="1:12">
      <c r="A1" s="6" t="s">
        <v>0</v>
      </c>
      <c r="B1" s="6"/>
      <c r="C1" s="6"/>
      <c r="D1" s="6"/>
      <c r="E1" s="6"/>
      <c r="F1" s="6"/>
      <c r="G1" s="6"/>
      <c r="H1" s="6"/>
      <c r="I1" s="6"/>
      <c r="J1" s="6"/>
      <c r="K1" s="6"/>
      <c r="L1" s="6"/>
    </row>
    <row r="2" s="1" customFormat="1" ht="45" customHeight="1" spans="1:12">
      <c r="A2" s="7" t="s">
        <v>1</v>
      </c>
      <c r="B2" s="7" t="s">
        <v>2</v>
      </c>
      <c r="C2" s="7" t="s">
        <v>3</v>
      </c>
      <c r="D2" s="7" t="s">
        <v>4</v>
      </c>
      <c r="E2" s="7" t="s">
        <v>5</v>
      </c>
      <c r="F2" s="8" t="s">
        <v>6</v>
      </c>
      <c r="G2" s="9"/>
      <c r="H2" s="9" t="s">
        <v>7</v>
      </c>
      <c r="I2" s="9"/>
      <c r="J2" s="9" t="s">
        <v>8</v>
      </c>
      <c r="K2" s="19" t="s">
        <v>9</v>
      </c>
      <c r="L2" s="19" t="s">
        <v>10</v>
      </c>
    </row>
    <row r="3" s="1" customFormat="1" ht="45" customHeight="1" spans="1:12">
      <c r="A3" s="7"/>
      <c r="B3" s="7"/>
      <c r="C3" s="7"/>
      <c r="D3" s="7"/>
      <c r="E3" s="7"/>
      <c r="F3" s="8" t="s">
        <v>11</v>
      </c>
      <c r="G3" s="10">
        <v>0.5</v>
      </c>
      <c r="H3" s="9" t="s">
        <v>11</v>
      </c>
      <c r="I3" s="10">
        <v>0.5</v>
      </c>
      <c r="J3" s="9"/>
      <c r="K3" s="19"/>
      <c r="L3" s="19"/>
    </row>
    <row r="4" s="2" customFormat="1" ht="45" customHeight="1" spans="1:12">
      <c r="A4" s="11">
        <v>1</v>
      </c>
      <c r="B4" s="12" t="s">
        <v>12</v>
      </c>
      <c r="C4" s="23" t="s">
        <v>13</v>
      </c>
      <c r="D4" s="12" t="s">
        <v>14</v>
      </c>
      <c r="E4" s="12" t="s">
        <v>15</v>
      </c>
      <c r="F4" s="14">
        <v>72.4</v>
      </c>
      <c r="G4" s="15">
        <f>F4*0.5</f>
        <v>36.2</v>
      </c>
      <c r="H4" s="16">
        <v>80</v>
      </c>
      <c r="I4" s="15">
        <f>H4*0.5</f>
        <v>40</v>
      </c>
      <c r="J4" s="20">
        <f>G4+I4</f>
        <v>76.2</v>
      </c>
      <c r="K4" s="21">
        <v>1</v>
      </c>
      <c r="L4" s="21" t="s">
        <v>16</v>
      </c>
    </row>
    <row r="5" s="2" customFormat="1" ht="45" customHeight="1" spans="1:12">
      <c r="A5" s="11">
        <v>2</v>
      </c>
      <c r="B5" s="12" t="s">
        <v>17</v>
      </c>
      <c r="C5" s="23" t="s">
        <v>18</v>
      </c>
      <c r="D5" s="12" t="s">
        <v>14</v>
      </c>
      <c r="E5" s="12" t="s">
        <v>19</v>
      </c>
      <c r="F5" s="14">
        <v>70.3</v>
      </c>
      <c r="G5" s="15">
        <f>F5*0.5</f>
        <v>35.15</v>
      </c>
      <c r="H5" s="16">
        <v>81.2</v>
      </c>
      <c r="I5" s="15">
        <f>H5*0.5</f>
        <v>40.6</v>
      </c>
      <c r="J5" s="20">
        <f>G5+I5</f>
        <v>75.75</v>
      </c>
      <c r="K5" s="21">
        <v>1</v>
      </c>
      <c r="L5" s="21" t="s">
        <v>16</v>
      </c>
    </row>
    <row r="6" s="2" customFormat="1" ht="45" customHeight="1" spans="1:12">
      <c r="A6" s="11">
        <v>3</v>
      </c>
      <c r="B6" s="12" t="s">
        <v>20</v>
      </c>
      <c r="C6" s="23" t="s">
        <v>21</v>
      </c>
      <c r="D6" s="12" t="s">
        <v>14</v>
      </c>
      <c r="E6" s="12" t="s">
        <v>22</v>
      </c>
      <c r="F6" s="14">
        <v>71.8</v>
      </c>
      <c r="G6" s="15">
        <f>F6*0.5</f>
        <v>35.9</v>
      </c>
      <c r="H6" s="16">
        <v>77.8</v>
      </c>
      <c r="I6" s="15">
        <f>H6*0.5</f>
        <v>38.9</v>
      </c>
      <c r="J6" s="20">
        <f>G6+I6</f>
        <v>74.8</v>
      </c>
      <c r="K6" s="21">
        <v>1</v>
      </c>
      <c r="L6" s="21" t="s">
        <v>16</v>
      </c>
    </row>
    <row r="7" ht="45" customHeight="1" spans="1:12">
      <c r="A7" s="17">
        <v>4</v>
      </c>
      <c r="B7" s="12" t="s">
        <v>23</v>
      </c>
      <c r="C7" s="23" t="s">
        <v>24</v>
      </c>
      <c r="D7" s="12" t="s">
        <v>14</v>
      </c>
      <c r="E7" s="12" t="s">
        <v>25</v>
      </c>
      <c r="F7" s="14">
        <v>72.8</v>
      </c>
      <c r="G7" s="15">
        <f>F7*0.5</f>
        <v>36.4</v>
      </c>
      <c r="H7" s="18">
        <v>82.2</v>
      </c>
      <c r="I7" s="15">
        <f>H7*0.5</f>
        <v>41.1</v>
      </c>
      <c r="J7" s="20">
        <f>G7+I7</f>
        <v>77.5</v>
      </c>
      <c r="K7" s="22">
        <v>1</v>
      </c>
      <c r="L7" s="21" t="s">
        <v>16</v>
      </c>
    </row>
  </sheetData>
  <sortState ref="B10:M21">
    <sortCondition ref="J10:J21" descending="1"/>
  </sortState>
  <mergeCells count="11">
    <mergeCell ref="A1:L1"/>
    <mergeCell ref="F2:G2"/>
    <mergeCell ref="H2:I2"/>
    <mergeCell ref="A2:A3"/>
    <mergeCell ref="B2:B3"/>
    <mergeCell ref="C2:C3"/>
    <mergeCell ref="D2:D3"/>
    <mergeCell ref="E2:E3"/>
    <mergeCell ref="J2:J3"/>
    <mergeCell ref="K2:K3"/>
    <mergeCell ref="L2:L3"/>
  </mergeCells>
  <pageMargins left="0" right="0" top="0.748031496062992" bottom="0.748031496062992" header="0.31496062992126" footer="0.31496062992126"/>
  <pageSetup paperSize="9" orientation="landscape"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总成绩及入围体检人员名单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徐婷</cp:lastModifiedBy>
  <dcterms:created xsi:type="dcterms:W3CDTF">2006-09-13T11:21:00Z</dcterms:created>
  <dcterms:modified xsi:type="dcterms:W3CDTF">2023-04-03T07:25:33Z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2052-11.8.2.8959</vt:lpwstr>
  </property>
</Properties>
</file>