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090" activeTab="0"/>
  </bookViews>
  <sheets>
    <sheet name="Sheet1" sheetId="2" r:id="rId1"/>
  </sheets>
  <externalReferences>
    <externalReference r:id="rId4"/>
  </externalReferences>
  <definedNames>
    <definedName name="Database">#REF!</definedName>
  </definedNames>
  <calcPr calcId="144525"/>
</workbook>
</file>

<file path=xl/sharedStrings.xml><?xml version="1.0" encoding="utf-8"?>
<sst xmlns="http://schemas.openxmlformats.org/spreadsheetml/2006/main" count="64" uniqueCount="37">
  <si>
    <t>连云港恒佳物业管理有限公司2023年公开招聘劳务派遣人员考试总成绩</t>
  </si>
  <si>
    <t>序号</t>
  </si>
  <si>
    <t>准考证号</t>
  </si>
  <si>
    <t>职位代码</t>
  </si>
  <si>
    <t>姓名</t>
  </si>
  <si>
    <t>笔试成绩</t>
  </si>
  <si>
    <t>面试成绩</t>
  </si>
  <si>
    <t>总成绩</t>
  </si>
  <si>
    <t>备注</t>
  </si>
  <si>
    <t>A2</t>
  </si>
  <si>
    <t>周姝言</t>
  </si>
  <si>
    <t>入围体检</t>
  </si>
  <si>
    <t>封龙威</t>
  </si>
  <si>
    <t>邓艳婷</t>
  </si>
  <si>
    <t>夏春雪</t>
  </si>
  <si>
    <t>杨华</t>
  </si>
  <si>
    <t>曾甜甜</t>
  </si>
  <si>
    <t>缺考</t>
  </si>
  <si>
    <t>A3</t>
  </si>
  <si>
    <t>张艳青</t>
  </si>
  <si>
    <t>李文</t>
  </si>
  <si>
    <t>任玉英</t>
  </si>
  <si>
    <t>A6</t>
  </si>
  <si>
    <t>孙于权</t>
  </si>
  <si>
    <t>刘满</t>
  </si>
  <si>
    <t>徐超</t>
  </si>
  <si>
    <t>黄林林</t>
  </si>
  <si>
    <t>A8</t>
  </si>
  <si>
    <t>侍术田</t>
  </si>
  <si>
    <t>钱军生</t>
  </si>
  <si>
    <t>马占松</t>
  </si>
  <si>
    <t>李建光</t>
  </si>
  <si>
    <t>吴立才</t>
  </si>
  <si>
    <t>弃考</t>
  </si>
  <si>
    <t>A9</t>
  </si>
  <si>
    <t>贾如贤</t>
  </si>
  <si>
    <t>温祥秀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</si>
</sst>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4" fillId="11" borderId="5" applyNumberFormat="0" applyProtection="0">
      <alignment/>
    </xf>
    <xf numFmtId="0" fontId="15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4658;&#20339;&#29289;&#19994;a2&#31508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B2" t="str">
            <v>准考证号</v>
          </cell>
          <cell r="D2" t="str">
            <v>姓名</v>
          </cell>
        </row>
        <row r="3">
          <cell r="B3">
            <v>2204160114</v>
          </cell>
          <cell r="D3" t="str">
            <v>曾甜甜</v>
          </cell>
        </row>
        <row r="4">
          <cell r="B4">
            <v>2204160106</v>
          </cell>
          <cell r="D4" t="str">
            <v>封龙威</v>
          </cell>
        </row>
        <row r="5">
          <cell r="B5">
            <v>2204160107</v>
          </cell>
          <cell r="D5" t="str">
            <v>周姝言</v>
          </cell>
        </row>
        <row r="6">
          <cell r="B6">
            <v>2204160112</v>
          </cell>
          <cell r="D6" t="str">
            <v>邓艳婷</v>
          </cell>
        </row>
        <row r="7">
          <cell r="B7">
            <v>2204160110</v>
          </cell>
          <cell r="D7" t="str">
            <v>杨华</v>
          </cell>
        </row>
        <row r="8">
          <cell r="B8">
            <v>2204160111</v>
          </cell>
          <cell r="D8" t="str">
            <v>夏春雪</v>
          </cell>
        </row>
        <row r="9">
          <cell r="B9">
            <v>2204160108</v>
          </cell>
          <cell r="D9" t="str">
            <v>葛瑞</v>
          </cell>
        </row>
        <row r="10">
          <cell r="B10">
            <v>2204160105</v>
          </cell>
          <cell r="D10" t="str">
            <v>侍书盼</v>
          </cell>
        </row>
        <row r="11">
          <cell r="B11">
            <v>2204160101</v>
          </cell>
          <cell r="D11" t="str">
            <v>彭安静</v>
          </cell>
        </row>
        <row r="12">
          <cell r="B12">
            <v>2204160104</v>
          </cell>
          <cell r="D12" t="str">
            <v>王登红</v>
          </cell>
        </row>
        <row r="13">
          <cell r="B13">
            <v>2204160118</v>
          </cell>
          <cell r="D13" t="str">
            <v>张一帆</v>
          </cell>
        </row>
        <row r="14">
          <cell r="B14">
            <v>2204160117</v>
          </cell>
          <cell r="D14" t="str">
            <v>徐诗语</v>
          </cell>
        </row>
        <row r="15">
          <cell r="B15">
            <v>2204160102</v>
          </cell>
          <cell r="D15" t="str">
            <v>徐静</v>
          </cell>
        </row>
        <row r="16">
          <cell r="B16">
            <v>2204160103</v>
          </cell>
          <cell r="D16" t="str">
            <v>王冠杰</v>
          </cell>
        </row>
        <row r="17">
          <cell r="B17">
            <v>2204160109</v>
          </cell>
          <cell r="D17" t="str">
            <v>杨笑迎</v>
          </cell>
        </row>
        <row r="18">
          <cell r="B18">
            <v>2204160113</v>
          </cell>
          <cell r="D18" t="str">
            <v>孙洁</v>
          </cell>
        </row>
        <row r="19">
          <cell r="B19">
            <v>2204160115</v>
          </cell>
          <cell r="D19" t="str">
            <v>宋佳丽</v>
          </cell>
        </row>
        <row r="20">
          <cell r="B20">
            <v>2204160116</v>
          </cell>
          <cell r="D20" t="str">
            <v>张新茹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B22"/>
  <sheetViews>
    <sheetView tabSelected="1" workbookViewId="0" topLeftCell="A1">
      <selection activeCell="N10" sqref="N10"/>
    </sheetView>
  </sheetViews>
  <sheetFormatPr defaultColWidth="9.00390625" defaultRowHeight="15"/>
  <cols>
    <col min="1" max="1" width="5.140625" style="2" customWidth="1"/>
    <col min="2" max="2" width="14.421875" style="2" customWidth="1"/>
    <col min="3" max="3" width="8.8515625" style="2" customWidth="1"/>
    <col min="4" max="4" width="9.00390625" style="2" customWidth="1"/>
    <col min="5" max="7" width="15.57421875" style="3" customWidth="1"/>
    <col min="8" max="8" width="13.421875" style="1" customWidth="1"/>
    <col min="9" max="16381" width="9.00390625" style="1" customWidth="1"/>
    <col min="16383" max="16384" width="9.00390625" style="1" customWidth="1"/>
  </cols>
  <sheetData>
    <row r="1" spans="1:16382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  <c r="XFB1"/>
    </row>
    <row r="2" spans="1:16382" s="1" customFormat="1" ht="19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XFB2"/>
    </row>
    <row r="3" spans="1:16382" s="1" customFormat="1" ht="19" customHeight="1">
      <c r="A3" s="5">
        <v>1</v>
      </c>
      <c r="B3" s="5">
        <f>_xlfn.XLOOKUP(D3,'[1]Sheet1'!$D$1:$D$65536,'[1]Sheet1'!$B$1:$B$65536)</f>
        <v>2204160107</v>
      </c>
      <c r="C3" s="5" t="s">
        <v>9</v>
      </c>
      <c r="D3" s="5" t="s">
        <v>10</v>
      </c>
      <c r="E3" s="6">
        <v>77.2</v>
      </c>
      <c r="F3" s="6">
        <v>75.2</v>
      </c>
      <c r="G3" s="6">
        <v>76</v>
      </c>
      <c r="H3" s="7" t="s">
        <v>11</v>
      </c>
      <c r="XFB3"/>
    </row>
    <row r="4" spans="1:16382" s="1" customFormat="1" ht="19" customHeight="1">
      <c r="A4" s="5">
        <v>2</v>
      </c>
      <c r="B4" s="5">
        <f>_xlfn.XLOOKUP(D4,'[1]Sheet1'!$D$1:$D$65536,'[1]Sheet1'!$B$1:$B$65536)</f>
        <v>2204160106</v>
      </c>
      <c r="C4" s="5" t="s">
        <v>9</v>
      </c>
      <c r="D4" s="5" t="s">
        <v>12</v>
      </c>
      <c r="E4" s="6">
        <v>77.5</v>
      </c>
      <c r="F4" s="6">
        <v>74.4</v>
      </c>
      <c r="G4" s="6">
        <v>75.64</v>
      </c>
      <c r="H4" s="7" t="s">
        <v>11</v>
      </c>
      <c r="XFB4"/>
    </row>
    <row r="5" spans="1:16382" s="1" customFormat="1" ht="19" customHeight="1">
      <c r="A5" s="5">
        <v>3</v>
      </c>
      <c r="B5" s="5">
        <f>_xlfn.XLOOKUP(D5,'[1]Sheet1'!$D$1:$D$65536,'[1]Sheet1'!$B$1:$B$65536)</f>
        <v>2204160112</v>
      </c>
      <c r="C5" s="5" t="s">
        <v>9</v>
      </c>
      <c r="D5" s="5" t="s">
        <v>13</v>
      </c>
      <c r="E5" s="6">
        <v>74.3</v>
      </c>
      <c r="F5" s="6">
        <v>70.4</v>
      </c>
      <c r="G5" s="6">
        <v>71.96</v>
      </c>
      <c r="H5" s="7"/>
      <c r="XFB5"/>
    </row>
    <row r="6" spans="1:16382" s="1" customFormat="1" ht="19" customHeight="1">
      <c r="A6" s="5">
        <v>4</v>
      </c>
      <c r="B6" s="5">
        <f>_xlfn.XLOOKUP(D6,'[1]Sheet1'!$D$1:$D$65536,'[1]Sheet1'!$B$1:$B$65536)</f>
        <v>2204160111</v>
      </c>
      <c r="C6" s="5" t="s">
        <v>9</v>
      </c>
      <c r="D6" s="5" t="s">
        <v>14</v>
      </c>
      <c r="E6" s="6">
        <v>70</v>
      </c>
      <c r="F6" s="6">
        <v>72.4</v>
      </c>
      <c r="G6" s="6">
        <v>71.44</v>
      </c>
      <c r="H6" s="7"/>
      <c r="XFB6"/>
    </row>
    <row r="7" spans="1:16382" s="1" customFormat="1" ht="19" customHeight="1">
      <c r="A7" s="5">
        <v>5</v>
      </c>
      <c r="B7" s="5">
        <f>_xlfn.XLOOKUP(D7,'[1]Sheet1'!$D$1:$D$65536,'[1]Sheet1'!$B$1:$B$65536)</f>
        <v>2204160110</v>
      </c>
      <c r="C7" s="5" t="s">
        <v>9</v>
      </c>
      <c r="D7" s="5" t="s">
        <v>15</v>
      </c>
      <c r="E7" s="6">
        <v>70.7</v>
      </c>
      <c r="F7" s="6">
        <v>70.8</v>
      </c>
      <c r="G7" s="6">
        <v>70.76</v>
      </c>
      <c r="H7" s="7"/>
      <c r="XFB7"/>
    </row>
    <row r="8" spans="1:16382" s="1" customFormat="1" ht="19" customHeight="1">
      <c r="A8" s="5">
        <v>6</v>
      </c>
      <c r="B8" s="5">
        <f>_xlfn.XLOOKUP(D8,'[1]Sheet1'!$D$1:$D$65536,'[1]Sheet1'!$B$1:$B$65536)</f>
        <v>2204160114</v>
      </c>
      <c r="C8" s="5" t="s">
        <v>9</v>
      </c>
      <c r="D8" s="5" t="s">
        <v>16</v>
      </c>
      <c r="E8" s="6">
        <v>83.4</v>
      </c>
      <c r="F8" s="6" t="s">
        <v>17</v>
      </c>
      <c r="G8" s="6"/>
      <c r="H8" s="7"/>
      <c r="XFB8"/>
    </row>
    <row r="9" spans="1:16382" s="1" customFormat="1" ht="19" customHeight="1">
      <c r="A9" s="5">
        <v>7</v>
      </c>
      <c r="B9" s="5"/>
      <c r="C9" s="5" t="s">
        <v>18</v>
      </c>
      <c r="D9" s="5" t="s">
        <v>19</v>
      </c>
      <c r="E9" s="6"/>
      <c r="F9" s="6">
        <v>73</v>
      </c>
      <c r="G9" s="6">
        <f aca="true" t="shared" si="0" ref="G9:G13">F9</f>
        <v>73</v>
      </c>
      <c r="H9" s="7" t="s">
        <v>11</v>
      </c>
      <c r="XFB9"/>
    </row>
    <row r="10" spans="1:16382" s="1" customFormat="1" ht="19" customHeight="1">
      <c r="A10" s="5">
        <v>8</v>
      </c>
      <c r="B10" s="5"/>
      <c r="C10" s="5" t="s">
        <v>18</v>
      </c>
      <c r="D10" s="5" t="s">
        <v>20</v>
      </c>
      <c r="E10" s="6"/>
      <c r="F10" s="6">
        <v>68.8</v>
      </c>
      <c r="G10" s="6">
        <f t="shared" si="0"/>
        <v>68.8</v>
      </c>
      <c r="H10" s="7"/>
      <c r="XFB10"/>
    </row>
    <row r="11" spans="1:16382" s="1" customFormat="1" ht="19" customHeight="1">
      <c r="A11" s="5">
        <v>9</v>
      </c>
      <c r="B11" s="5"/>
      <c r="C11" s="5" t="s">
        <v>18</v>
      </c>
      <c r="D11" s="5" t="s">
        <v>21</v>
      </c>
      <c r="E11" s="6"/>
      <c r="F11" s="6" t="s">
        <v>17</v>
      </c>
      <c r="G11" s="6"/>
      <c r="H11" s="7"/>
      <c r="XFB11"/>
    </row>
    <row r="12" spans="1:16382" s="1" customFormat="1" ht="19" customHeight="1">
      <c r="A12" s="5">
        <v>10</v>
      </c>
      <c r="B12" s="5"/>
      <c r="C12" s="5" t="s">
        <v>22</v>
      </c>
      <c r="D12" s="5" t="s">
        <v>23</v>
      </c>
      <c r="E12" s="6"/>
      <c r="F12" s="6">
        <v>73.2</v>
      </c>
      <c r="G12" s="6">
        <f t="shared" si="0"/>
        <v>73.2</v>
      </c>
      <c r="H12" s="7" t="s">
        <v>11</v>
      </c>
      <c r="XFB12"/>
    </row>
    <row r="13" spans="1:16382" s="1" customFormat="1" ht="19" customHeight="1">
      <c r="A13" s="5">
        <v>11</v>
      </c>
      <c r="B13" s="5"/>
      <c r="C13" s="5" t="s">
        <v>22</v>
      </c>
      <c r="D13" s="5" t="s">
        <v>24</v>
      </c>
      <c r="E13" s="6"/>
      <c r="F13" s="6">
        <v>71.2</v>
      </c>
      <c r="G13" s="6">
        <f t="shared" si="0"/>
        <v>71.2</v>
      </c>
      <c r="H13" s="7" t="s">
        <v>11</v>
      </c>
      <c r="XFB13"/>
    </row>
    <row r="14" spans="1:16382" s="1" customFormat="1" ht="19" customHeight="1">
      <c r="A14" s="5">
        <v>12</v>
      </c>
      <c r="B14" s="5"/>
      <c r="C14" s="5" t="s">
        <v>22</v>
      </c>
      <c r="D14" s="5" t="s">
        <v>25</v>
      </c>
      <c r="E14" s="6"/>
      <c r="F14" s="6" t="s">
        <v>17</v>
      </c>
      <c r="G14" s="6"/>
      <c r="H14" s="7"/>
      <c r="XFB14"/>
    </row>
    <row r="15" spans="1:16382" s="1" customFormat="1" ht="19" customHeight="1">
      <c r="A15" s="5">
        <v>13</v>
      </c>
      <c r="B15" s="5"/>
      <c r="C15" s="5" t="s">
        <v>22</v>
      </c>
      <c r="D15" s="5" t="s">
        <v>26</v>
      </c>
      <c r="E15" s="6"/>
      <c r="F15" s="6" t="s">
        <v>17</v>
      </c>
      <c r="G15" s="6"/>
      <c r="H15" s="7"/>
      <c r="XFB15"/>
    </row>
    <row r="16" spans="1:16382" s="1" customFormat="1" ht="19" customHeight="1">
      <c r="A16" s="5">
        <v>14</v>
      </c>
      <c r="B16" s="5"/>
      <c r="C16" s="5" t="s">
        <v>27</v>
      </c>
      <c r="D16" s="5" t="s">
        <v>28</v>
      </c>
      <c r="E16" s="6"/>
      <c r="F16" s="6">
        <v>71.8</v>
      </c>
      <c r="G16" s="6">
        <f aca="true" t="shared" si="1" ref="G16:G19">F16</f>
        <v>71.8</v>
      </c>
      <c r="H16" s="7" t="s">
        <v>11</v>
      </c>
      <c r="XFB16"/>
    </row>
    <row r="17" spans="1:16382" s="1" customFormat="1" ht="19" customHeight="1">
      <c r="A17" s="5">
        <v>15</v>
      </c>
      <c r="B17" s="5"/>
      <c r="C17" s="5" t="s">
        <v>27</v>
      </c>
      <c r="D17" s="5" t="s">
        <v>29</v>
      </c>
      <c r="E17" s="6"/>
      <c r="F17" s="6">
        <v>69.4</v>
      </c>
      <c r="G17" s="6">
        <f t="shared" si="1"/>
        <v>69.4</v>
      </c>
      <c r="H17" s="7" t="s">
        <v>11</v>
      </c>
      <c r="XFB17"/>
    </row>
    <row r="18" spans="1:16382" s="1" customFormat="1" ht="19" customHeight="1">
      <c r="A18" s="5">
        <v>16</v>
      </c>
      <c r="B18" s="5"/>
      <c r="C18" s="5" t="s">
        <v>27</v>
      </c>
      <c r="D18" s="5" t="s">
        <v>30</v>
      </c>
      <c r="E18" s="6"/>
      <c r="F18" s="6">
        <v>69</v>
      </c>
      <c r="G18" s="6">
        <f t="shared" si="1"/>
        <v>69</v>
      </c>
      <c r="H18" s="7" t="s">
        <v>11</v>
      </c>
      <c r="XFB18"/>
    </row>
    <row r="19" spans="1:16382" s="1" customFormat="1" ht="19" customHeight="1">
      <c r="A19" s="5">
        <v>17</v>
      </c>
      <c r="B19" s="5"/>
      <c r="C19" s="5" t="s">
        <v>27</v>
      </c>
      <c r="D19" s="5" t="s">
        <v>31</v>
      </c>
      <c r="E19" s="6"/>
      <c r="F19" s="6">
        <v>68.4</v>
      </c>
      <c r="G19" s="6">
        <f t="shared" si="1"/>
        <v>68.4</v>
      </c>
      <c r="H19" s="7" t="s">
        <v>11</v>
      </c>
      <c r="XFB19"/>
    </row>
    <row r="20" spans="1:16382" s="1" customFormat="1" ht="19" customHeight="1">
      <c r="A20" s="5">
        <v>18</v>
      </c>
      <c r="B20" s="5"/>
      <c r="C20" s="5" t="s">
        <v>27</v>
      </c>
      <c r="D20" s="5" t="s">
        <v>32</v>
      </c>
      <c r="E20" s="6"/>
      <c r="F20" s="6" t="s">
        <v>33</v>
      </c>
      <c r="G20" s="6"/>
      <c r="H20" s="7"/>
      <c r="XFB20"/>
    </row>
    <row r="21" spans="1:16382" s="1" customFormat="1" ht="19" customHeight="1">
      <c r="A21" s="5">
        <v>19</v>
      </c>
      <c r="B21" s="5"/>
      <c r="C21" s="5" t="s">
        <v>34</v>
      </c>
      <c r="D21" s="5" t="s">
        <v>35</v>
      </c>
      <c r="E21" s="6"/>
      <c r="F21" s="6">
        <v>71.2</v>
      </c>
      <c r="G21" s="6">
        <f>F21</f>
        <v>71.2</v>
      </c>
      <c r="H21" s="7" t="s">
        <v>11</v>
      </c>
      <c r="XFB21"/>
    </row>
    <row r="22" spans="1:16382" s="1" customFormat="1" ht="19" customHeight="1">
      <c r="A22" s="5">
        <v>20</v>
      </c>
      <c r="B22" s="5"/>
      <c r="C22" s="5" t="s">
        <v>34</v>
      </c>
      <c r="D22" s="5" t="s">
        <v>36</v>
      </c>
      <c r="E22" s="6"/>
      <c r="F22" s="6">
        <v>64.6</v>
      </c>
      <c r="G22" s="6">
        <f>F22</f>
        <v>64.6</v>
      </c>
      <c r="H22" s="7"/>
      <c r="XFB22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董小雷</cp:lastModifiedBy>
  <dcterms:created xsi:type="dcterms:W3CDTF">2023-04-16T08:52:00Z</dcterms:created>
  <dcterms:modified xsi:type="dcterms:W3CDTF">2023-04-17T05:56:52Z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9716CCC0447A4E55A90111A845A0DC67_13</vt:lpwstr>
  </property>
  <property fmtid="{D5CDD505-2E9C-101B-9397-08002B2CF9AE}" pid="4" name="KSOProductBuildVer">
    <vt:lpwstr>2052-11.1.0.14036</vt:lpwstr>
  </property>
</Properties>
</file>