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2022年公开招聘事业单位工作人员综合成绩和进入体检人员名单" sheetId="1" r:id="rId1"/>
  </sheets>
  <definedNames>
    <definedName name="_xlnm.Print_Titles" localSheetId="0">'2022年公开招聘事业单位工作人员综合成绩和进入体检人员名单'!$2:$2</definedName>
    <definedName name="_xlnm._FilterDatabase" localSheetId="0" hidden="1">'2022年公开招聘事业单位工作人员综合成绩和进入体检人员名单'!$A$2:$J$147</definedName>
  </definedNames>
  <calcPr fullCalcOnLoad="1"/>
</workbook>
</file>

<file path=xl/sharedStrings.xml><?xml version="1.0" encoding="utf-8"?>
<sst xmlns="http://schemas.openxmlformats.org/spreadsheetml/2006/main" count="886" uniqueCount="583">
  <si>
    <t>广州市天河区2022年公开招聘事业单位工作人员综合成绩和进入体检人员名单</t>
  </si>
  <si>
    <t>单位名称</t>
  </si>
  <si>
    <t>岗位代码</t>
  </si>
  <si>
    <t>招考
人数</t>
  </si>
  <si>
    <t>准考证号</t>
  </si>
  <si>
    <t>姓名</t>
  </si>
  <si>
    <t>笔试成绩</t>
  </si>
  <si>
    <t>面试成绩</t>
  </si>
  <si>
    <t>综合成绩</t>
  </si>
  <si>
    <t>排名</t>
  </si>
  <si>
    <t>是否
进入
体检</t>
  </si>
  <si>
    <t>广州市天河区廉政智能
防控中心</t>
  </si>
  <si>
    <t>44015593256303001</t>
  </si>
  <si>
    <t>202302329068</t>
  </si>
  <si>
    <r>
      <rPr>
        <sz val="11"/>
        <rFont val="仿宋"/>
        <family val="3"/>
      </rPr>
      <t>郑晓勇</t>
    </r>
  </si>
  <si>
    <r>
      <rPr>
        <sz val="11"/>
        <rFont val="仿宋"/>
        <family val="3"/>
      </rPr>
      <t>免笔试</t>
    </r>
  </si>
  <si>
    <t>84.90</t>
  </si>
  <si>
    <t>202302211014</t>
  </si>
  <si>
    <r>
      <rPr>
        <sz val="11"/>
        <rFont val="仿宋"/>
        <family val="3"/>
      </rPr>
      <t>李潇</t>
    </r>
  </si>
  <si>
    <t>80.25</t>
  </si>
  <si>
    <t>85.25</t>
  </si>
  <si>
    <t>83.25</t>
  </si>
  <si>
    <r>
      <rPr>
        <sz val="11"/>
        <rFont val="仿宋"/>
        <family val="3"/>
      </rPr>
      <t>否</t>
    </r>
  </si>
  <si>
    <t>202302168004</t>
  </si>
  <si>
    <r>
      <rPr>
        <sz val="11"/>
        <rFont val="仿宋"/>
        <family val="3"/>
      </rPr>
      <t>邱佳儒</t>
    </r>
  </si>
  <si>
    <t>75.03</t>
  </si>
  <si>
    <t>83.80</t>
  </si>
  <si>
    <t>80.29</t>
  </si>
  <si>
    <t>202302329010</t>
  </si>
  <si>
    <r>
      <rPr>
        <sz val="11"/>
        <rFont val="仿宋"/>
        <family val="3"/>
      </rPr>
      <t>邓文雍</t>
    </r>
  </si>
  <si>
    <t>78.70</t>
  </si>
  <si>
    <t>202302329108</t>
  </si>
  <si>
    <r>
      <rPr>
        <sz val="11"/>
        <rFont val="仿宋"/>
        <family val="3"/>
      </rPr>
      <t>王秋丹</t>
    </r>
  </si>
  <si>
    <t>77.30</t>
  </si>
  <si>
    <t>202302329004</t>
  </si>
  <si>
    <r>
      <rPr>
        <sz val="11"/>
        <rFont val="仿宋"/>
        <family val="3"/>
      </rPr>
      <t>彭尧灯</t>
    </r>
  </si>
  <si>
    <t>77.15</t>
  </si>
  <si>
    <t>202302180002</t>
  </si>
  <si>
    <r>
      <rPr>
        <sz val="11"/>
        <rFont val="仿宋"/>
        <family val="3"/>
      </rPr>
      <t>林武捷</t>
    </r>
  </si>
  <si>
    <t>76.54</t>
  </si>
  <si>
    <t>75.30</t>
  </si>
  <si>
    <t>75.80</t>
  </si>
  <si>
    <t>202302168026</t>
  </si>
  <si>
    <r>
      <rPr>
        <sz val="11"/>
        <rFont val="仿宋"/>
        <family val="3"/>
      </rPr>
      <t>钟咏晴</t>
    </r>
  </si>
  <si>
    <t>76.49</t>
  </si>
  <si>
    <t>73.30</t>
  </si>
  <si>
    <t>74.58</t>
  </si>
  <si>
    <t>202302329008</t>
  </si>
  <si>
    <r>
      <rPr>
        <sz val="11"/>
        <rFont val="仿宋"/>
        <family val="3"/>
      </rPr>
      <t>董了菡</t>
    </r>
  </si>
  <si>
    <t>73.65</t>
  </si>
  <si>
    <t>202302042005</t>
  </si>
  <si>
    <r>
      <rPr>
        <sz val="11"/>
        <rFont val="仿宋"/>
        <family val="3"/>
      </rPr>
      <t>李文</t>
    </r>
  </si>
  <si>
    <t>76.46</t>
  </si>
  <si>
    <t>70.35</t>
  </si>
  <si>
    <t>72.79</t>
  </si>
  <si>
    <t>202302329102</t>
  </si>
  <si>
    <r>
      <rPr>
        <sz val="11"/>
        <rFont val="仿宋"/>
        <family val="3"/>
      </rPr>
      <t>梁金海</t>
    </r>
  </si>
  <si>
    <t>71.60</t>
  </si>
  <si>
    <t>202302329123</t>
  </si>
  <si>
    <r>
      <rPr>
        <sz val="11"/>
        <rFont val="仿宋"/>
        <family val="3"/>
      </rPr>
      <t>谢永红</t>
    </r>
  </si>
  <si>
    <t>69.85</t>
  </si>
  <si>
    <t>202302329081</t>
  </si>
  <si>
    <r>
      <rPr>
        <sz val="11"/>
        <rFont val="仿宋"/>
        <family val="3"/>
      </rPr>
      <t>梁国辉</t>
    </r>
  </si>
  <si>
    <t>68.35</t>
  </si>
  <si>
    <t>202302329027</t>
  </si>
  <si>
    <r>
      <rPr>
        <sz val="11"/>
        <rFont val="仿宋"/>
        <family val="3"/>
      </rPr>
      <t>陈海坤</t>
    </r>
  </si>
  <si>
    <t>66.40</t>
  </si>
  <si>
    <t>202302329133</t>
  </si>
  <si>
    <r>
      <rPr>
        <sz val="11"/>
        <rFont val="仿宋"/>
        <family val="3"/>
      </rPr>
      <t>杨家辉</t>
    </r>
  </si>
  <si>
    <t>63.45</t>
  </si>
  <si>
    <t>202302329091</t>
  </si>
  <si>
    <r>
      <rPr>
        <sz val="11"/>
        <rFont val="仿宋"/>
        <family val="3"/>
      </rPr>
      <t>王庆进</t>
    </r>
  </si>
  <si>
    <t>59.70</t>
  </si>
  <si>
    <t>202302329103</t>
  </si>
  <si>
    <r>
      <rPr>
        <sz val="11"/>
        <rFont val="仿宋"/>
        <family val="3"/>
      </rPr>
      <t>李法兴</t>
    </r>
  </si>
  <si>
    <t>59.10</t>
  </si>
  <si>
    <t>202302329057</t>
  </si>
  <si>
    <r>
      <rPr>
        <sz val="11"/>
        <rFont val="仿宋"/>
        <family val="3"/>
      </rPr>
      <t>王宇雯</t>
    </r>
  </si>
  <si>
    <t>26.55</t>
  </si>
  <si>
    <t>202302329037</t>
  </si>
  <si>
    <r>
      <rPr>
        <sz val="11"/>
        <rFont val="仿宋"/>
        <family val="3"/>
      </rPr>
      <t>陈世虎</t>
    </r>
  </si>
  <si>
    <r>
      <rPr>
        <sz val="11"/>
        <rFont val="仿宋"/>
        <family val="3"/>
      </rPr>
      <t>缺考</t>
    </r>
  </si>
  <si>
    <t>202302329085</t>
  </si>
  <si>
    <r>
      <rPr>
        <sz val="11"/>
        <rFont val="仿宋"/>
        <family val="3"/>
      </rPr>
      <t>刘梓轩</t>
    </r>
  </si>
  <si>
    <t>广州市天河区人民政府
发展研究中心</t>
  </si>
  <si>
    <t>44015594256303002</t>
  </si>
  <si>
    <t>202302329012</t>
  </si>
  <si>
    <r>
      <rPr>
        <sz val="11"/>
        <rFont val="仿宋"/>
        <family val="3"/>
      </rPr>
      <t>黄鹤</t>
    </r>
  </si>
  <si>
    <t>83.75</t>
  </si>
  <si>
    <t>202302271012</t>
  </si>
  <si>
    <r>
      <rPr>
        <sz val="11"/>
        <rFont val="仿宋"/>
        <family val="3"/>
      </rPr>
      <t>赖远怡</t>
    </r>
  </si>
  <si>
    <t>80.46</t>
  </si>
  <si>
    <t>78.00</t>
  </si>
  <si>
    <t>78.98</t>
  </si>
  <si>
    <t>202302305010</t>
  </si>
  <si>
    <r>
      <rPr>
        <sz val="11"/>
        <rFont val="仿宋"/>
        <family val="3"/>
      </rPr>
      <t>黎静晖</t>
    </r>
  </si>
  <si>
    <t>75.26</t>
  </si>
  <si>
    <t>73.60</t>
  </si>
  <si>
    <t>74.26</t>
  </si>
  <si>
    <t>202302125006</t>
  </si>
  <si>
    <r>
      <rPr>
        <sz val="11"/>
        <rFont val="仿宋"/>
        <family val="3"/>
      </rPr>
      <t>孟千惠</t>
    </r>
  </si>
  <si>
    <t>75.72</t>
  </si>
  <si>
    <t>70.75</t>
  </si>
  <si>
    <t>72.74</t>
  </si>
  <si>
    <t>202302174024</t>
  </si>
  <si>
    <r>
      <rPr>
        <sz val="11"/>
        <rFont val="仿宋"/>
        <family val="3"/>
      </rPr>
      <t>王怡敏</t>
    </r>
  </si>
  <si>
    <t>69.00</t>
  </si>
  <si>
    <t>71.52</t>
  </si>
  <si>
    <t>202302329078</t>
  </si>
  <si>
    <r>
      <rPr>
        <sz val="11"/>
        <rFont val="仿宋"/>
        <family val="3"/>
      </rPr>
      <t>崔丽</t>
    </r>
  </si>
  <si>
    <t>70.65</t>
  </si>
  <si>
    <t>202302329013</t>
  </si>
  <si>
    <r>
      <rPr>
        <sz val="11"/>
        <rFont val="仿宋"/>
        <family val="3"/>
      </rPr>
      <t>吴妍妍</t>
    </r>
  </si>
  <si>
    <t>68.55</t>
  </si>
  <si>
    <t>202302329100</t>
  </si>
  <si>
    <r>
      <rPr>
        <sz val="11"/>
        <rFont val="仿宋"/>
        <family val="3"/>
      </rPr>
      <t>陈振明</t>
    </r>
  </si>
  <si>
    <t>67.10</t>
  </si>
  <si>
    <r>
      <t>广州市天河区道路扩建</t>
    </r>
    <r>
      <rPr>
        <sz val="11"/>
        <rFont val="Times New Roman"/>
        <family val="1"/>
      </rPr>
      <t xml:space="preserve">
</t>
    </r>
    <r>
      <rPr>
        <sz val="11"/>
        <rFont val="仿宋"/>
        <family val="3"/>
      </rPr>
      <t>工程中心</t>
    </r>
  </si>
  <si>
    <t>44015595256303003</t>
  </si>
  <si>
    <t>202302168028</t>
  </si>
  <si>
    <t>黄棋美</t>
  </si>
  <si>
    <t>78.69</t>
  </si>
  <si>
    <t>84.85</t>
  </si>
  <si>
    <t>82.39</t>
  </si>
  <si>
    <t>202302246019</t>
  </si>
  <si>
    <t>林铭谨</t>
  </si>
  <si>
    <t>77.20</t>
  </si>
  <si>
    <t>76.00</t>
  </si>
  <si>
    <t>76.48</t>
  </si>
  <si>
    <t>否</t>
  </si>
  <si>
    <t>202302187022</t>
  </si>
  <si>
    <t>颜锐涵</t>
  </si>
  <si>
    <t>74.20</t>
  </si>
  <si>
    <t>76.60</t>
  </si>
  <si>
    <t>75.64</t>
  </si>
  <si>
    <t>202302011012</t>
  </si>
  <si>
    <t>卿雪莲</t>
  </si>
  <si>
    <t>74.68</t>
  </si>
  <si>
    <t>73.45</t>
  </si>
  <si>
    <t>73.94</t>
  </si>
  <si>
    <t>202302329097</t>
  </si>
  <si>
    <t>曾翔</t>
  </si>
  <si>
    <t>免笔试</t>
  </si>
  <si>
    <t>72.45</t>
  </si>
  <si>
    <t>202302283001</t>
  </si>
  <si>
    <t>黄乙娟</t>
  </si>
  <si>
    <t>74.79</t>
  </si>
  <si>
    <t>66.85</t>
  </si>
  <si>
    <t>70.03</t>
  </si>
  <si>
    <r>
      <t>广州市天河区水务设施</t>
    </r>
    <r>
      <rPr>
        <sz val="11"/>
        <rFont val="Times New Roman"/>
        <family val="1"/>
      </rPr>
      <t xml:space="preserve">
</t>
    </r>
    <r>
      <rPr>
        <sz val="11"/>
        <rFont val="仿宋"/>
        <family val="3"/>
      </rPr>
      <t>管养中心</t>
    </r>
  </si>
  <si>
    <t>44013925256303004</t>
  </si>
  <si>
    <t>202302231020</t>
  </si>
  <si>
    <t>米泉伊</t>
  </si>
  <si>
    <t>75.96</t>
  </si>
  <si>
    <t>81.40</t>
  </si>
  <si>
    <t>79.22</t>
  </si>
  <si>
    <t>202302329050</t>
  </si>
  <si>
    <t>陈龙</t>
  </si>
  <si>
    <t>72.80</t>
  </si>
  <si>
    <t>202302135022</t>
  </si>
  <si>
    <t>魏彩霞</t>
  </si>
  <si>
    <t>76.93</t>
  </si>
  <si>
    <t>70.05</t>
  </si>
  <si>
    <t>202302292027</t>
  </si>
  <si>
    <t>闻彦钧</t>
  </si>
  <si>
    <t>75.23</t>
  </si>
  <si>
    <t>72.54</t>
  </si>
  <si>
    <t>202302101006</t>
  </si>
  <si>
    <t>潘韵连</t>
  </si>
  <si>
    <t>75.25</t>
  </si>
  <si>
    <t>69.10</t>
  </si>
  <si>
    <t>71.56</t>
  </si>
  <si>
    <t>202302049022</t>
  </si>
  <si>
    <t>林洁英</t>
  </si>
  <si>
    <t>76.97</t>
  </si>
  <si>
    <t>66.20</t>
  </si>
  <si>
    <t>70.51</t>
  </si>
  <si>
    <t>202302329055</t>
  </si>
  <si>
    <t>冯晶晶</t>
  </si>
  <si>
    <t>66.60</t>
  </si>
  <si>
    <r>
      <t>广州市天河区水务设施</t>
    </r>
    <r>
      <rPr>
        <sz val="11"/>
        <rFont val="Times New Roman"/>
        <family val="1"/>
      </rPr>
      <t xml:space="preserve">
</t>
    </r>
    <r>
      <rPr>
        <sz val="11"/>
        <rFont val="仿宋"/>
        <family val="3"/>
      </rPr>
      <t>建设中心</t>
    </r>
  </si>
  <si>
    <t>44013923256303005</t>
  </si>
  <si>
    <t>202302247030</t>
  </si>
  <si>
    <t>罗伟</t>
  </si>
  <si>
    <t>73.46</t>
  </si>
  <si>
    <t>81.00</t>
  </si>
  <si>
    <t>77.98</t>
  </si>
  <si>
    <t>202302278009</t>
  </si>
  <si>
    <t>刘婧</t>
  </si>
  <si>
    <t>76.92</t>
  </si>
  <si>
    <t>202302329088</t>
  </si>
  <si>
    <t>陈炳龙</t>
  </si>
  <si>
    <t>72.10</t>
  </si>
  <si>
    <t>202302329120</t>
  </si>
  <si>
    <t>谢松发</t>
  </si>
  <si>
    <t>65.20</t>
  </si>
  <si>
    <t>202302329065</t>
  </si>
  <si>
    <t>张钦河</t>
  </si>
  <si>
    <t>缺考</t>
  </si>
  <si>
    <t>202302329043</t>
  </si>
  <si>
    <t>莫兴和</t>
  </si>
  <si>
    <r>
      <t>广州市天河区给排水</t>
    </r>
    <r>
      <rPr>
        <sz val="11"/>
        <rFont val="Times New Roman"/>
        <family val="1"/>
      </rPr>
      <t xml:space="preserve">
</t>
    </r>
    <r>
      <rPr>
        <sz val="11"/>
        <rFont val="仿宋"/>
        <family val="3"/>
      </rPr>
      <t>管理中心</t>
    </r>
  </si>
  <si>
    <t>44013924256303006</t>
  </si>
  <si>
    <t>202302190013</t>
  </si>
  <si>
    <t>廖汝珩</t>
  </si>
  <si>
    <t>74.98</t>
  </si>
  <si>
    <t>81.25</t>
  </si>
  <si>
    <t>78.74</t>
  </si>
  <si>
    <t>202302055010</t>
  </si>
  <si>
    <t>李维辰</t>
  </si>
  <si>
    <t>72.01</t>
  </si>
  <si>
    <t>80.85</t>
  </si>
  <si>
    <t>77.31</t>
  </si>
  <si>
    <t>202302052008</t>
  </si>
  <si>
    <t>史振飞</t>
  </si>
  <si>
    <t>72.95</t>
  </si>
  <si>
    <t>76.85</t>
  </si>
  <si>
    <t>75.29</t>
  </si>
  <si>
    <t>202302329039</t>
  </si>
  <si>
    <t>陈丽花</t>
  </si>
  <si>
    <t>67.20</t>
  </si>
  <si>
    <t>202302329093</t>
  </si>
  <si>
    <t>邹玉麟</t>
  </si>
  <si>
    <t>65.90</t>
  </si>
  <si>
    <t>202302329095</t>
  </si>
  <si>
    <t>郭旭</t>
  </si>
  <si>
    <t>65.50</t>
  </si>
  <si>
    <t>202302166001</t>
  </si>
  <si>
    <t>罗慧强</t>
  </si>
  <si>
    <t>70.27</t>
  </si>
  <si>
    <t>9.60</t>
  </si>
  <si>
    <t>33.87</t>
  </si>
  <si>
    <t>广州市天河区农产品质量安全监督检测中心</t>
  </si>
  <si>
    <t>44015596256303007</t>
  </si>
  <si>
    <t>202302106024</t>
  </si>
  <si>
    <t>李舒嘉</t>
  </si>
  <si>
    <t>68.48</t>
  </si>
  <si>
    <t>85.55</t>
  </si>
  <si>
    <t>78.72</t>
  </si>
  <si>
    <t>202302069013</t>
  </si>
  <si>
    <t>赵影</t>
  </si>
  <si>
    <t>72.50</t>
  </si>
  <si>
    <t>80.35</t>
  </si>
  <si>
    <t>77.21</t>
  </si>
  <si>
    <t>中国共产党广州市天河区
委员会党校</t>
  </si>
  <si>
    <t>44015597256303008</t>
  </si>
  <si>
    <t>202302282017</t>
  </si>
  <si>
    <t>李天丰</t>
  </si>
  <si>
    <t>79.24</t>
  </si>
  <si>
    <t>82.85</t>
  </si>
  <si>
    <t>81.41</t>
  </si>
  <si>
    <t>202302001006</t>
  </si>
  <si>
    <t>李婉莹</t>
  </si>
  <si>
    <t>79.52</t>
  </si>
  <si>
    <t>78.19</t>
  </si>
  <si>
    <t>202302246002</t>
  </si>
  <si>
    <t>黄泳欣</t>
  </si>
  <si>
    <t>75.98</t>
  </si>
  <si>
    <t>79.10</t>
  </si>
  <si>
    <t>77.85</t>
  </si>
  <si>
    <t>202302242023</t>
  </si>
  <si>
    <t>张静茹</t>
  </si>
  <si>
    <t>78.97</t>
  </si>
  <si>
    <t>74.90</t>
  </si>
  <si>
    <t>76.53</t>
  </si>
  <si>
    <t>202302329125</t>
  </si>
  <si>
    <t>聂洪青</t>
  </si>
  <si>
    <t>74.60</t>
  </si>
  <si>
    <t>202302329067</t>
  </si>
  <si>
    <t>谢娜</t>
  </si>
  <si>
    <t>74.15</t>
  </si>
  <si>
    <t>202302329071</t>
  </si>
  <si>
    <t>张国立</t>
  </si>
  <si>
    <t>202302329042</t>
  </si>
  <si>
    <t>李凡</t>
  </si>
  <si>
    <t>202302194029</t>
  </si>
  <si>
    <t>李茜鲯</t>
  </si>
  <si>
    <t>76.44</t>
  </si>
  <si>
    <t>44015597256303009</t>
  </si>
  <si>
    <t>202302107018</t>
  </si>
  <si>
    <t>袁梦</t>
  </si>
  <si>
    <t>78.73</t>
  </si>
  <si>
    <t>79.65</t>
  </si>
  <si>
    <t>79.28</t>
  </si>
  <si>
    <t>202302329026</t>
  </si>
  <si>
    <t>张妮</t>
  </si>
  <si>
    <t>78.85</t>
  </si>
  <si>
    <t>202302329115</t>
  </si>
  <si>
    <t>王玉冰</t>
  </si>
  <si>
    <t>78.30</t>
  </si>
  <si>
    <t>202302050006</t>
  </si>
  <si>
    <t>刘冰汧</t>
  </si>
  <si>
    <t>78.45</t>
  </si>
  <si>
    <t>77.05</t>
  </si>
  <si>
    <t>77.61</t>
  </si>
  <si>
    <t>202302290007</t>
  </si>
  <si>
    <t>周瑶</t>
  </si>
  <si>
    <t>77.73</t>
  </si>
  <si>
    <t>77.25</t>
  </si>
  <si>
    <t>77.44</t>
  </si>
  <si>
    <t>202302329023</t>
  </si>
  <si>
    <t>何春倩</t>
  </si>
  <si>
    <t>77.10</t>
  </si>
  <si>
    <t>202302039011</t>
  </si>
  <si>
    <t>孙亚雯</t>
  </si>
  <si>
    <t>78.49</t>
  </si>
  <si>
    <t>72.30</t>
  </si>
  <si>
    <t>74.78</t>
  </si>
  <si>
    <t>202302329134</t>
  </si>
  <si>
    <t>黄建中</t>
  </si>
  <si>
    <t>69.75</t>
  </si>
  <si>
    <r>
      <t>广州市天河区建设工程</t>
    </r>
    <r>
      <rPr>
        <sz val="11"/>
        <rFont val="Times New Roman"/>
        <family val="1"/>
      </rPr>
      <t xml:space="preserve">
</t>
    </r>
    <r>
      <rPr>
        <sz val="11"/>
        <rFont val="仿宋"/>
        <family val="3"/>
      </rPr>
      <t>项目代建局</t>
    </r>
  </si>
  <si>
    <t>44012758256303010</t>
  </si>
  <si>
    <t>202302329116</t>
  </si>
  <si>
    <t>高亦益</t>
  </si>
  <si>
    <t>83.70</t>
  </si>
  <si>
    <t>202302329018</t>
  </si>
  <si>
    <t>林加爵</t>
  </si>
  <si>
    <t>82.70</t>
  </si>
  <si>
    <t>是</t>
  </si>
  <si>
    <t>202302050028</t>
  </si>
  <si>
    <t>吴和彬</t>
  </si>
  <si>
    <t>75.77</t>
  </si>
  <si>
    <t>77.90</t>
  </si>
  <si>
    <t>202302272030</t>
  </si>
  <si>
    <t>乔禺森</t>
  </si>
  <si>
    <t>74.00</t>
  </si>
  <si>
    <t>76.82</t>
  </si>
  <si>
    <t>202302329001</t>
  </si>
  <si>
    <t>杨艳金</t>
  </si>
  <si>
    <t>76.65</t>
  </si>
  <si>
    <t>202302195001</t>
  </si>
  <si>
    <t>莫昕谚</t>
  </si>
  <si>
    <t>76.30</t>
  </si>
  <si>
    <t>76.16</t>
  </si>
  <si>
    <t>202302329032</t>
  </si>
  <si>
    <t>陈贵</t>
  </si>
  <si>
    <t>74.30</t>
  </si>
  <si>
    <t>202302042022</t>
  </si>
  <si>
    <t>袁玉洁</t>
  </si>
  <si>
    <t>74.01</t>
  </si>
  <si>
    <t>74.45</t>
  </si>
  <si>
    <t>74.27</t>
  </si>
  <si>
    <t>202302315011</t>
  </si>
  <si>
    <t>谢云青</t>
  </si>
  <si>
    <t>75.75</t>
  </si>
  <si>
    <t>71.75</t>
  </si>
  <si>
    <t>73.35</t>
  </si>
  <si>
    <t>202302276010</t>
  </si>
  <si>
    <t>蒙小梅</t>
  </si>
  <si>
    <t>74.76</t>
  </si>
  <si>
    <t>71.45</t>
  </si>
  <si>
    <t>72.77</t>
  </si>
  <si>
    <t>202302329082</t>
  </si>
  <si>
    <t>张亚非</t>
  </si>
  <si>
    <t>72.65</t>
  </si>
  <si>
    <t>202302209021</t>
  </si>
  <si>
    <t>孟柳辰</t>
  </si>
  <si>
    <t>73.81</t>
  </si>
  <si>
    <t>71.85</t>
  </si>
  <si>
    <t>72.63</t>
  </si>
  <si>
    <t>202302208007</t>
  </si>
  <si>
    <t>陈森林</t>
  </si>
  <si>
    <t>74.74</t>
  </si>
  <si>
    <t>69.70</t>
  </si>
  <si>
    <t>71.72</t>
  </si>
  <si>
    <t>202302019013</t>
  </si>
  <si>
    <t>何宝圣</t>
  </si>
  <si>
    <t>75.22</t>
  </si>
  <si>
    <t>69.25</t>
  </si>
  <si>
    <t>71.64</t>
  </si>
  <si>
    <t>202302069016</t>
  </si>
  <si>
    <t>詹乾</t>
  </si>
  <si>
    <t>73.69</t>
  </si>
  <si>
    <t>68.40</t>
  </si>
  <si>
    <t>70.52</t>
  </si>
  <si>
    <t>202302329019</t>
  </si>
  <si>
    <t>黄亮</t>
  </si>
  <si>
    <t>68.45</t>
  </si>
  <si>
    <t>202302329052</t>
  </si>
  <si>
    <t>黎亮楣</t>
  </si>
  <si>
    <t>202302329080</t>
  </si>
  <si>
    <t>温祥虎</t>
  </si>
  <si>
    <t>202302035010</t>
  </si>
  <si>
    <t>王裕正</t>
  </si>
  <si>
    <t>73.75</t>
  </si>
  <si>
    <t>42.95</t>
  </si>
  <si>
    <t>55.27</t>
  </si>
  <si>
    <t>202302329077</t>
  </si>
  <si>
    <t>石春燕</t>
  </si>
  <si>
    <t>43.40</t>
  </si>
  <si>
    <t>202302329061</t>
  </si>
  <si>
    <t>高枚华</t>
  </si>
  <si>
    <t>广州市天河区融媒体中心</t>
  </si>
  <si>
    <t>44015598256303011</t>
  </si>
  <si>
    <t>202302006022</t>
  </si>
  <si>
    <t>程小雪</t>
  </si>
  <si>
    <t>81.99</t>
  </si>
  <si>
    <t>80.40</t>
  </si>
  <si>
    <t>81.04</t>
  </si>
  <si>
    <t>202302329038</t>
  </si>
  <si>
    <t>曾嘉晟</t>
  </si>
  <si>
    <t>80.60</t>
  </si>
  <si>
    <t>202302023006</t>
  </si>
  <si>
    <t>张煌平</t>
  </si>
  <si>
    <t>82.10</t>
  </si>
  <si>
    <t>79.64</t>
  </si>
  <si>
    <t>202302252009</t>
  </si>
  <si>
    <t>唐硕</t>
  </si>
  <si>
    <t>81.85</t>
  </si>
  <si>
    <t>202302167001</t>
  </si>
  <si>
    <t>梁榆</t>
  </si>
  <si>
    <t>70.79</t>
  </si>
  <si>
    <t>202302197030</t>
  </si>
  <si>
    <t>左婉滢</t>
  </si>
  <si>
    <t>71.70</t>
  </si>
  <si>
    <t>74.64</t>
  </si>
  <si>
    <t>202302047025</t>
  </si>
  <si>
    <t>陈晨</t>
  </si>
  <si>
    <t>73.95</t>
  </si>
  <si>
    <t>73.74</t>
  </si>
  <si>
    <t>202302198022</t>
  </si>
  <si>
    <t>谢霞辉</t>
  </si>
  <si>
    <t>72.72</t>
  </si>
  <si>
    <t>71.54</t>
  </si>
  <si>
    <t>202302001023</t>
  </si>
  <si>
    <t>丁乐平</t>
  </si>
  <si>
    <r>
      <t>广州市天河区五山街道</t>
    </r>
    <r>
      <rPr>
        <sz val="11"/>
        <rFont val="Times New Roman"/>
        <family val="1"/>
      </rPr>
      <t xml:space="preserve">
</t>
    </r>
    <r>
      <rPr>
        <sz val="11"/>
        <rFont val="仿宋"/>
        <family val="3"/>
      </rPr>
      <t>综合服务中心</t>
    </r>
  </si>
  <si>
    <t>44015599256303012</t>
  </si>
  <si>
    <t>202302252023</t>
  </si>
  <si>
    <t>苏梓铭</t>
  </si>
  <si>
    <t>75.48</t>
  </si>
  <si>
    <t>81.90</t>
  </si>
  <si>
    <t>79.33</t>
  </si>
  <si>
    <t>202302310021</t>
  </si>
  <si>
    <t>吴堉宾</t>
  </si>
  <si>
    <t>75.47</t>
  </si>
  <si>
    <t>81.80</t>
  </si>
  <si>
    <t>79.27</t>
  </si>
  <si>
    <t>202302194023</t>
  </si>
  <si>
    <t>郭丽婷</t>
  </si>
  <si>
    <t>76.45</t>
  </si>
  <si>
    <t>78.90</t>
  </si>
  <si>
    <t>77.92</t>
  </si>
  <si>
    <t>202302020013</t>
  </si>
  <si>
    <t>林晓霞</t>
  </si>
  <si>
    <t>78.22</t>
  </si>
  <si>
    <t>77.07</t>
  </si>
  <si>
    <t>202302218010</t>
  </si>
  <si>
    <t>吴俊稂</t>
  </si>
  <si>
    <t>77.97</t>
  </si>
  <si>
    <t>73.40</t>
  </si>
  <si>
    <r>
      <t>广州市天河区林和街道</t>
    </r>
    <r>
      <rPr>
        <sz val="11"/>
        <rFont val="Times New Roman"/>
        <family val="1"/>
      </rPr>
      <t xml:space="preserve">
</t>
    </r>
    <r>
      <rPr>
        <sz val="11"/>
        <rFont val="仿宋"/>
        <family val="3"/>
      </rPr>
      <t>综合服务中心</t>
    </r>
  </si>
  <si>
    <t>44015600256303013</t>
  </si>
  <si>
    <t>202302329051</t>
  </si>
  <si>
    <t>柳智斌</t>
  </si>
  <si>
    <t>81.55</t>
  </si>
  <si>
    <t>202302329070</t>
  </si>
  <si>
    <t>杨梅霞</t>
  </si>
  <si>
    <t>202302329072</t>
  </si>
  <si>
    <t>刘达青</t>
  </si>
  <si>
    <t>74.85</t>
  </si>
  <si>
    <t>202302258011</t>
  </si>
  <si>
    <t>傅丹霞</t>
  </si>
  <si>
    <t>202302290021</t>
  </si>
  <si>
    <t>李良涛</t>
  </si>
  <si>
    <t>78.26</t>
  </si>
  <si>
    <t>72.40</t>
  </si>
  <si>
    <t>202302329101</t>
  </si>
  <si>
    <t>谢栋梁</t>
  </si>
  <si>
    <t>202302329089</t>
  </si>
  <si>
    <t>黄祖邦</t>
  </si>
  <si>
    <t>202302076015</t>
  </si>
  <si>
    <t>梁娟婵</t>
  </si>
  <si>
    <t>69.35</t>
  </si>
  <si>
    <t>73.73</t>
  </si>
  <si>
    <t>202302329121</t>
  </si>
  <si>
    <t>王军萍</t>
  </si>
  <si>
    <t>72.20</t>
  </si>
  <si>
    <t>202302329035</t>
  </si>
  <si>
    <t>揣国权</t>
  </si>
  <si>
    <t>202302329084</t>
  </si>
  <si>
    <t>逯博成</t>
  </si>
  <si>
    <t>69.95</t>
  </si>
  <si>
    <t>202302329024</t>
  </si>
  <si>
    <t>邱森炎</t>
  </si>
  <si>
    <t>69.80</t>
  </si>
  <si>
    <t>202302329092</t>
  </si>
  <si>
    <t>陈思宇</t>
  </si>
  <si>
    <t>57.45</t>
  </si>
  <si>
    <t>202302329045</t>
  </si>
  <si>
    <t>吴静纯</t>
  </si>
  <si>
    <t>45.20</t>
  </si>
  <si>
    <t>202302244020</t>
  </si>
  <si>
    <t>张淇</t>
  </si>
  <si>
    <t>81.49</t>
  </si>
  <si>
    <t>202302160025</t>
  </si>
  <si>
    <t>林熙琳</t>
  </si>
  <si>
    <t>81.24</t>
  </si>
  <si>
    <t>202302329140</t>
  </si>
  <si>
    <t>赵文宇</t>
  </si>
  <si>
    <r>
      <t>广州市天河区猎德街道</t>
    </r>
    <r>
      <rPr>
        <sz val="11"/>
        <rFont val="Times New Roman"/>
        <family val="1"/>
      </rPr>
      <t xml:space="preserve">
</t>
    </r>
    <r>
      <rPr>
        <sz val="11"/>
        <rFont val="仿宋"/>
        <family val="3"/>
      </rPr>
      <t>综合服务中心</t>
    </r>
  </si>
  <si>
    <t>44015374256303014</t>
  </si>
  <si>
    <t>202302319001</t>
  </si>
  <si>
    <t>杜营营</t>
  </si>
  <si>
    <t>73.98</t>
  </si>
  <si>
    <t>83.40</t>
  </si>
  <si>
    <t>79.63</t>
  </si>
  <si>
    <t>202302152002</t>
  </si>
  <si>
    <t>黄真真</t>
  </si>
  <si>
    <t>81.95</t>
  </si>
  <si>
    <t>202302129013</t>
  </si>
  <si>
    <t>伍林峰</t>
  </si>
  <si>
    <t>80.20</t>
  </si>
  <si>
    <t>77.71</t>
  </si>
  <si>
    <t>202302019001</t>
  </si>
  <si>
    <t>梁正嵘</t>
  </si>
  <si>
    <t>79.72</t>
  </si>
  <si>
    <t>76.26</t>
  </si>
  <si>
    <t>202302096020</t>
  </si>
  <si>
    <t>卢琴</t>
  </si>
  <si>
    <t>73.00</t>
  </si>
  <si>
    <t>73.39</t>
  </si>
  <si>
    <r>
      <t>广州市天河区长兴街道</t>
    </r>
    <r>
      <rPr>
        <sz val="11"/>
        <rFont val="Times New Roman"/>
        <family val="1"/>
      </rPr>
      <t xml:space="preserve">
</t>
    </r>
    <r>
      <rPr>
        <sz val="11"/>
        <rFont val="仿宋"/>
        <family val="3"/>
      </rPr>
      <t>综合服务中心</t>
    </r>
  </si>
  <si>
    <t>44015377256303015</t>
  </si>
  <si>
    <t>202302280004</t>
  </si>
  <si>
    <t>陈娇娇</t>
  </si>
  <si>
    <t>76.70</t>
  </si>
  <si>
    <t>85.45</t>
  </si>
  <si>
    <t>202302151029</t>
  </si>
  <si>
    <t>陈静娴</t>
  </si>
  <si>
    <t>79.18</t>
  </si>
  <si>
    <t>80.55</t>
  </si>
  <si>
    <t>80.00</t>
  </si>
  <si>
    <t>202302321030</t>
  </si>
  <si>
    <t>赖日斌</t>
  </si>
  <si>
    <t>78.95</t>
  </si>
  <si>
    <t>79.90</t>
  </si>
  <si>
    <t>202302106006</t>
  </si>
  <si>
    <t>李雪婷</t>
  </si>
  <si>
    <t>202302226015</t>
  </si>
  <si>
    <t>吴苑琦</t>
  </si>
  <si>
    <t>75.95</t>
  </si>
  <si>
    <t>74.70</t>
  </si>
  <si>
    <t>75.20</t>
  </si>
  <si>
    <t>202302036023</t>
  </si>
  <si>
    <t>余嘉欣</t>
  </si>
  <si>
    <t>74.06</t>
  </si>
  <si>
    <r>
      <t>广州市天河区前进街道</t>
    </r>
    <r>
      <rPr>
        <sz val="11"/>
        <rFont val="Times New Roman"/>
        <family val="1"/>
      </rPr>
      <t xml:space="preserve">
</t>
    </r>
    <r>
      <rPr>
        <sz val="11"/>
        <rFont val="仿宋"/>
        <family val="3"/>
      </rPr>
      <t>综合服务中心</t>
    </r>
  </si>
  <si>
    <t>44015601256303016</t>
  </si>
  <si>
    <t>202302329073</t>
  </si>
  <si>
    <t>高吉瑞</t>
  </si>
  <si>
    <t>79.70</t>
  </si>
  <si>
    <t>202302142021</t>
  </si>
  <si>
    <t>颜晓玲</t>
  </si>
  <si>
    <t>78.21</t>
  </si>
  <si>
    <t>74.65</t>
  </si>
  <si>
    <t>76.07</t>
  </si>
  <si>
    <t>202302143018</t>
  </si>
  <si>
    <t>阳翠</t>
  </si>
  <si>
    <t>78.52</t>
  </si>
  <si>
    <t>74.25</t>
  </si>
  <si>
    <t>202302106028</t>
  </si>
  <si>
    <t>甘慧玲</t>
  </si>
  <si>
    <t>77.24</t>
  </si>
  <si>
    <t>75.00</t>
  </si>
  <si>
    <t>75.90</t>
  </si>
  <si>
    <t>202302115018</t>
  </si>
  <si>
    <t>代素洁</t>
  </si>
  <si>
    <t>80.96</t>
  </si>
  <si>
    <t>70.50</t>
  </si>
  <si>
    <t>202302166021</t>
  </si>
  <si>
    <t>李娟</t>
  </si>
  <si>
    <t>77.48</t>
  </si>
  <si>
    <t>68.90</t>
  </si>
  <si>
    <t>72.33</t>
  </si>
  <si>
    <t>202302329094</t>
  </si>
  <si>
    <t>袁方</t>
  </si>
  <si>
    <t>202302329009</t>
  </si>
  <si>
    <t>崔臣</t>
  </si>
  <si>
    <t>67.45</t>
  </si>
  <si>
    <t>202302329129</t>
  </si>
  <si>
    <t>何宗明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</si>
</sst>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.00_ "/>
  </numFmts>
  <fonts count="47">
    <font>
      <sz val="10"/>
      <name val="Arial"/>
      <family val="2"/>
    </font>
    <font>
      <sz val="11"/>
      <name val="宋体"/>
      <family val="0"/>
    </font>
    <font>
      <sz val="10"/>
      <name val="黑体"/>
      <family val="3"/>
    </font>
    <font>
      <sz val="14"/>
      <name val="方正小标宋_GBK"/>
      <family val="4"/>
    </font>
    <font>
      <b/>
      <sz val="11"/>
      <name val="黑体"/>
      <family val="3"/>
    </font>
    <font>
      <sz val="11"/>
      <name val="仿宋"/>
      <family val="3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50"/>
  <sheetViews>
    <sheetView tabSelected="1" zoomScale="82" zoomScaleNormal="82" workbookViewId="0" topLeftCell="A1">
      <pane ySplit="2" topLeftCell="A144" activePane="bottomLeft" state="frozen"/>
      <selection pane="bottomLeft" activeCell="A3" sqref="A3:C147"/>
    </sheetView>
  </sheetViews>
  <sheetFormatPr defaultColWidth="9.140625" defaultRowHeight="12.75"/>
  <cols>
    <col min="1" max="1" width="25.421875" style="5" customWidth="1"/>
    <col min="2" max="2" width="19.00390625" style="5" customWidth="1"/>
    <col min="3" max="3" width="6.421875" style="5" customWidth="1"/>
    <col min="4" max="4" width="15.57421875" style="5" customWidth="1"/>
    <col min="5" max="10" width="9.140625" style="5" customWidth="1"/>
    <col min="11" max="16384" width="9.140625" style="6" customWidth="1"/>
  </cols>
  <sheetData>
    <row r="1" spans="1:10" ht="34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55.5" customHeight="1">
      <c r="A2" s="9" t="s">
        <v>1</v>
      </c>
      <c r="B2" s="10" t="s">
        <v>2</v>
      </c>
      <c r="C2" s="11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1" t="s">
        <v>10</v>
      </c>
    </row>
    <row r="3" spans="1:10" s="2" customFormat="1" ht="39.75" customHeight="1">
      <c r="A3" s="12" t="s">
        <v>11</v>
      </c>
      <c r="B3" s="13" t="s">
        <v>12</v>
      </c>
      <c r="C3" s="14">
        <v>1</v>
      </c>
      <c r="D3" s="15" t="s">
        <v>13</v>
      </c>
      <c r="E3" s="16" t="s">
        <v>14</v>
      </c>
      <c r="F3" s="16" t="s">
        <v>15</v>
      </c>
      <c r="G3" s="15" t="s">
        <v>16</v>
      </c>
      <c r="H3" s="15" t="s">
        <v>16</v>
      </c>
      <c r="I3" s="30">
        <v>1</v>
      </c>
      <c r="J3" s="16" t="str">
        <f>IF(C3*1+1&gt;I3*1,IF(H3*1&gt;=60,"是",""),"")</f>
        <v>是</v>
      </c>
    </row>
    <row r="4" spans="1:10" s="2" customFormat="1" ht="39.75" customHeight="1">
      <c r="A4" s="17"/>
      <c r="B4" s="18"/>
      <c r="C4" s="19"/>
      <c r="D4" s="15" t="s">
        <v>17</v>
      </c>
      <c r="E4" s="16" t="s">
        <v>18</v>
      </c>
      <c r="F4" s="15" t="s">
        <v>19</v>
      </c>
      <c r="G4" s="15" t="s">
        <v>20</v>
      </c>
      <c r="H4" s="15" t="s">
        <v>21</v>
      </c>
      <c r="I4" s="30">
        <v>2</v>
      </c>
      <c r="J4" s="16" t="s">
        <v>22</v>
      </c>
    </row>
    <row r="5" spans="1:10" s="2" customFormat="1" ht="39.75" customHeight="1">
      <c r="A5" s="17"/>
      <c r="B5" s="18"/>
      <c r="C5" s="19"/>
      <c r="D5" s="15" t="s">
        <v>23</v>
      </c>
      <c r="E5" s="16" t="s">
        <v>24</v>
      </c>
      <c r="F5" s="15" t="s">
        <v>25</v>
      </c>
      <c r="G5" s="15" t="s">
        <v>26</v>
      </c>
      <c r="H5" s="15" t="s">
        <v>27</v>
      </c>
      <c r="I5" s="30">
        <v>3</v>
      </c>
      <c r="J5" s="16" t="s">
        <v>22</v>
      </c>
    </row>
    <row r="6" spans="1:10" s="2" customFormat="1" ht="39.75" customHeight="1">
      <c r="A6" s="17"/>
      <c r="B6" s="18"/>
      <c r="C6" s="19"/>
      <c r="D6" s="15" t="s">
        <v>28</v>
      </c>
      <c r="E6" s="16" t="s">
        <v>29</v>
      </c>
      <c r="F6" s="16" t="s">
        <v>15</v>
      </c>
      <c r="G6" s="15" t="s">
        <v>30</v>
      </c>
      <c r="H6" s="15" t="s">
        <v>30</v>
      </c>
      <c r="I6" s="30">
        <v>4</v>
      </c>
      <c r="J6" s="16" t="s">
        <v>22</v>
      </c>
    </row>
    <row r="7" spans="1:10" s="2" customFormat="1" ht="39.75" customHeight="1">
      <c r="A7" s="17"/>
      <c r="B7" s="18"/>
      <c r="C7" s="19"/>
      <c r="D7" s="15" t="s">
        <v>31</v>
      </c>
      <c r="E7" s="16" t="s">
        <v>32</v>
      </c>
      <c r="F7" s="16" t="s">
        <v>15</v>
      </c>
      <c r="G7" s="15" t="s">
        <v>33</v>
      </c>
      <c r="H7" s="15" t="s">
        <v>33</v>
      </c>
      <c r="I7" s="30">
        <v>5</v>
      </c>
      <c r="J7" s="16" t="s">
        <v>22</v>
      </c>
    </row>
    <row r="8" spans="1:10" s="2" customFormat="1" ht="39.75" customHeight="1">
      <c r="A8" s="17"/>
      <c r="B8" s="18"/>
      <c r="C8" s="19"/>
      <c r="D8" s="15" t="s">
        <v>34</v>
      </c>
      <c r="E8" s="16" t="s">
        <v>35</v>
      </c>
      <c r="F8" s="16" t="s">
        <v>15</v>
      </c>
      <c r="G8" s="15" t="s">
        <v>36</v>
      </c>
      <c r="H8" s="15" t="s">
        <v>36</v>
      </c>
      <c r="I8" s="30">
        <v>6</v>
      </c>
      <c r="J8" s="16" t="s">
        <v>22</v>
      </c>
    </row>
    <row r="9" spans="1:10" s="2" customFormat="1" ht="39.75" customHeight="1">
      <c r="A9" s="17"/>
      <c r="B9" s="18"/>
      <c r="C9" s="19"/>
      <c r="D9" s="15" t="s">
        <v>37</v>
      </c>
      <c r="E9" s="16" t="s">
        <v>38</v>
      </c>
      <c r="F9" s="15" t="s">
        <v>39</v>
      </c>
      <c r="G9" s="15" t="s">
        <v>40</v>
      </c>
      <c r="H9" s="15" t="s">
        <v>41</v>
      </c>
      <c r="I9" s="30">
        <v>7</v>
      </c>
      <c r="J9" s="16" t="s">
        <v>22</v>
      </c>
    </row>
    <row r="10" spans="1:10" s="2" customFormat="1" ht="39.75" customHeight="1">
      <c r="A10" s="17"/>
      <c r="B10" s="18"/>
      <c r="C10" s="19"/>
      <c r="D10" s="15" t="s">
        <v>42</v>
      </c>
      <c r="E10" s="16" t="s">
        <v>43</v>
      </c>
      <c r="F10" s="15" t="s">
        <v>44</v>
      </c>
      <c r="G10" s="15" t="s">
        <v>45</v>
      </c>
      <c r="H10" s="15" t="s">
        <v>46</v>
      </c>
      <c r="I10" s="30">
        <v>8</v>
      </c>
      <c r="J10" s="16" t="s">
        <v>22</v>
      </c>
    </row>
    <row r="11" spans="1:10" s="2" customFormat="1" ht="39.75" customHeight="1">
      <c r="A11" s="17"/>
      <c r="B11" s="18"/>
      <c r="C11" s="19"/>
      <c r="D11" s="15" t="s">
        <v>47</v>
      </c>
      <c r="E11" s="16" t="s">
        <v>48</v>
      </c>
      <c r="F11" s="16" t="s">
        <v>15</v>
      </c>
      <c r="G11" s="15" t="s">
        <v>49</v>
      </c>
      <c r="H11" s="15" t="s">
        <v>49</v>
      </c>
      <c r="I11" s="30">
        <v>9</v>
      </c>
      <c r="J11" s="16" t="s">
        <v>22</v>
      </c>
    </row>
    <row r="12" spans="1:10" s="2" customFormat="1" ht="39.75" customHeight="1">
      <c r="A12" s="17"/>
      <c r="B12" s="18"/>
      <c r="C12" s="19"/>
      <c r="D12" s="15" t="s">
        <v>50</v>
      </c>
      <c r="E12" s="16" t="s">
        <v>51</v>
      </c>
      <c r="F12" s="15" t="s">
        <v>52</v>
      </c>
      <c r="G12" s="15" t="s">
        <v>53</v>
      </c>
      <c r="H12" s="15" t="s">
        <v>54</v>
      </c>
      <c r="I12" s="30">
        <v>10</v>
      </c>
      <c r="J12" s="16" t="s">
        <v>22</v>
      </c>
    </row>
    <row r="13" spans="1:10" s="2" customFormat="1" ht="39.75" customHeight="1">
      <c r="A13" s="17"/>
      <c r="B13" s="18"/>
      <c r="C13" s="19"/>
      <c r="D13" s="15" t="s">
        <v>55</v>
      </c>
      <c r="E13" s="16" t="s">
        <v>56</v>
      </c>
      <c r="F13" s="16" t="s">
        <v>15</v>
      </c>
      <c r="G13" s="15" t="s">
        <v>57</v>
      </c>
      <c r="H13" s="15" t="s">
        <v>57</v>
      </c>
      <c r="I13" s="30">
        <v>11</v>
      </c>
      <c r="J13" s="16" t="s">
        <v>22</v>
      </c>
    </row>
    <row r="14" spans="1:10" s="2" customFormat="1" ht="39.75" customHeight="1">
      <c r="A14" s="17"/>
      <c r="B14" s="18"/>
      <c r="C14" s="19"/>
      <c r="D14" s="15" t="s">
        <v>58</v>
      </c>
      <c r="E14" s="16" t="s">
        <v>59</v>
      </c>
      <c r="F14" s="16" t="s">
        <v>15</v>
      </c>
      <c r="G14" s="15" t="s">
        <v>60</v>
      </c>
      <c r="H14" s="15" t="s">
        <v>60</v>
      </c>
      <c r="I14" s="30">
        <v>12</v>
      </c>
      <c r="J14" s="16" t="s">
        <v>22</v>
      </c>
    </row>
    <row r="15" spans="1:10" s="2" customFormat="1" ht="39.75" customHeight="1">
      <c r="A15" s="17"/>
      <c r="B15" s="18"/>
      <c r="C15" s="19"/>
      <c r="D15" s="15" t="s">
        <v>61</v>
      </c>
      <c r="E15" s="16" t="s">
        <v>62</v>
      </c>
      <c r="F15" s="16" t="s">
        <v>15</v>
      </c>
      <c r="G15" s="15" t="s">
        <v>63</v>
      </c>
      <c r="H15" s="15" t="s">
        <v>63</v>
      </c>
      <c r="I15" s="30">
        <v>13</v>
      </c>
      <c r="J15" s="16" t="s">
        <v>22</v>
      </c>
    </row>
    <row r="16" spans="1:10" s="2" customFormat="1" ht="39.75" customHeight="1">
      <c r="A16" s="17"/>
      <c r="B16" s="18"/>
      <c r="C16" s="19"/>
      <c r="D16" s="15" t="s">
        <v>64</v>
      </c>
      <c r="E16" s="16" t="s">
        <v>65</v>
      </c>
      <c r="F16" s="16" t="s">
        <v>15</v>
      </c>
      <c r="G16" s="15" t="s">
        <v>66</v>
      </c>
      <c r="H16" s="15" t="s">
        <v>66</v>
      </c>
      <c r="I16" s="30">
        <v>14</v>
      </c>
      <c r="J16" s="16" t="s">
        <v>22</v>
      </c>
    </row>
    <row r="17" spans="1:10" s="2" customFormat="1" ht="39.75" customHeight="1">
      <c r="A17" s="17"/>
      <c r="B17" s="18"/>
      <c r="C17" s="19"/>
      <c r="D17" s="15" t="s">
        <v>67</v>
      </c>
      <c r="E17" s="16" t="s">
        <v>68</v>
      </c>
      <c r="F17" s="16" t="s">
        <v>15</v>
      </c>
      <c r="G17" s="15" t="s">
        <v>69</v>
      </c>
      <c r="H17" s="15" t="s">
        <v>69</v>
      </c>
      <c r="I17" s="30">
        <v>15</v>
      </c>
      <c r="J17" s="16" t="s">
        <v>22</v>
      </c>
    </row>
    <row r="18" spans="1:10" s="2" customFormat="1" ht="39.75" customHeight="1">
      <c r="A18" s="17"/>
      <c r="B18" s="18"/>
      <c r="C18" s="19"/>
      <c r="D18" s="15" t="s">
        <v>70</v>
      </c>
      <c r="E18" s="16" t="s">
        <v>71</v>
      </c>
      <c r="F18" s="16" t="s">
        <v>15</v>
      </c>
      <c r="G18" s="15" t="s">
        <v>72</v>
      </c>
      <c r="H18" s="15" t="s">
        <v>72</v>
      </c>
      <c r="I18" s="30">
        <v>16</v>
      </c>
      <c r="J18" s="16" t="s">
        <v>22</v>
      </c>
    </row>
    <row r="19" spans="1:10" s="2" customFormat="1" ht="39.75" customHeight="1">
      <c r="A19" s="17"/>
      <c r="B19" s="18"/>
      <c r="C19" s="19"/>
      <c r="D19" s="15" t="s">
        <v>73</v>
      </c>
      <c r="E19" s="16" t="s">
        <v>74</v>
      </c>
      <c r="F19" s="16" t="s">
        <v>15</v>
      </c>
      <c r="G19" s="15" t="s">
        <v>75</v>
      </c>
      <c r="H19" s="15" t="s">
        <v>75</v>
      </c>
      <c r="I19" s="30">
        <v>17</v>
      </c>
      <c r="J19" s="16" t="s">
        <v>22</v>
      </c>
    </row>
    <row r="20" spans="1:10" s="2" customFormat="1" ht="39.75" customHeight="1">
      <c r="A20" s="17"/>
      <c r="B20" s="18"/>
      <c r="C20" s="19"/>
      <c r="D20" s="15" t="s">
        <v>76</v>
      </c>
      <c r="E20" s="16" t="s">
        <v>77</v>
      </c>
      <c r="F20" s="16" t="s">
        <v>15</v>
      </c>
      <c r="G20" s="15" t="s">
        <v>78</v>
      </c>
      <c r="H20" s="15" t="s">
        <v>78</v>
      </c>
      <c r="I20" s="30">
        <v>18</v>
      </c>
      <c r="J20" s="16" t="s">
        <v>22</v>
      </c>
    </row>
    <row r="21" spans="1:10" s="3" customFormat="1" ht="39.75" customHeight="1">
      <c r="A21" s="17"/>
      <c r="B21" s="18"/>
      <c r="C21" s="19"/>
      <c r="D21" s="20" t="s">
        <v>79</v>
      </c>
      <c r="E21" s="21" t="s">
        <v>80</v>
      </c>
      <c r="F21" s="21" t="s">
        <v>15</v>
      </c>
      <c r="G21" s="21" t="s">
        <v>81</v>
      </c>
      <c r="H21" s="22">
        <v>0</v>
      </c>
      <c r="I21" s="22">
        <v>19</v>
      </c>
      <c r="J21" s="21" t="s">
        <v>22</v>
      </c>
    </row>
    <row r="22" spans="1:10" s="3" customFormat="1" ht="39.75" customHeight="1">
      <c r="A22" s="23"/>
      <c r="B22" s="24"/>
      <c r="C22" s="25"/>
      <c r="D22" s="20" t="s">
        <v>82</v>
      </c>
      <c r="E22" s="21" t="s">
        <v>83</v>
      </c>
      <c r="F22" s="21" t="s">
        <v>15</v>
      </c>
      <c r="G22" s="21" t="s">
        <v>81</v>
      </c>
      <c r="H22" s="22">
        <v>0</v>
      </c>
      <c r="I22" s="22">
        <v>19</v>
      </c>
      <c r="J22" s="21" t="s">
        <v>22</v>
      </c>
    </row>
    <row r="23" spans="1:10" s="4" customFormat="1" ht="39.75" customHeight="1">
      <c r="A23" s="12" t="s">
        <v>84</v>
      </c>
      <c r="B23" s="13" t="s">
        <v>85</v>
      </c>
      <c r="C23" s="14">
        <v>1</v>
      </c>
      <c r="D23" s="15" t="s">
        <v>86</v>
      </c>
      <c r="E23" s="16" t="s">
        <v>87</v>
      </c>
      <c r="F23" s="16" t="s">
        <v>15</v>
      </c>
      <c r="G23" s="15" t="s">
        <v>88</v>
      </c>
      <c r="H23" s="15" t="s">
        <v>88</v>
      </c>
      <c r="I23" s="30">
        <v>1</v>
      </c>
      <c r="J23" s="16" t="str">
        <f>IF(C23*1+1&gt;I23*1,IF(H23*1&gt;=60,"是",""),"")</f>
        <v>是</v>
      </c>
    </row>
    <row r="24" spans="1:10" s="4" customFormat="1" ht="39.75" customHeight="1">
      <c r="A24" s="26"/>
      <c r="B24" s="18"/>
      <c r="C24" s="19"/>
      <c r="D24" s="15" t="s">
        <v>89</v>
      </c>
      <c r="E24" s="16" t="s">
        <v>90</v>
      </c>
      <c r="F24" s="15" t="s">
        <v>91</v>
      </c>
      <c r="G24" s="15" t="s">
        <v>92</v>
      </c>
      <c r="H24" s="15" t="s">
        <v>93</v>
      </c>
      <c r="I24" s="30">
        <v>2</v>
      </c>
      <c r="J24" s="16" t="s">
        <v>22</v>
      </c>
    </row>
    <row r="25" spans="1:10" s="4" customFormat="1" ht="39.75" customHeight="1">
      <c r="A25" s="26"/>
      <c r="B25" s="18"/>
      <c r="C25" s="19"/>
      <c r="D25" s="15" t="s">
        <v>94</v>
      </c>
      <c r="E25" s="16" t="s">
        <v>95</v>
      </c>
      <c r="F25" s="15" t="s">
        <v>96</v>
      </c>
      <c r="G25" s="15" t="s">
        <v>97</v>
      </c>
      <c r="H25" s="15" t="s">
        <v>98</v>
      </c>
      <c r="I25" s="30">
        <v>3</v>
      </c>
      <c r="J25" s="16" t="s">
        <v>22</v>
      </c>
    </row>
    <row r="26" spans="1:10" s="4" customFormat="1" ht="39.75" customHeight="1">
      <c r="A26" s="26"/>
      <c r="B26" s="18"/>
      <c r="C26" s="19"/>
      <c r="D26" s="15" t="s">
        <v>99</v>
      </c>
      <c r="E26" s="16" t="s">
        <v>100</v>
      </c>
      <c r="F26" s="15" t="s">
        <v>101</v>
      </c>
      <c r="G26" s="15" t="s">
        <v>102</v>
      </c>
      <c r="H26" s="15" t="s">
        <v>103</v>
      </c>
      <c r="I26" s="30">
        <v>4</v>
      </c>
      <c r="J26" s="16" t="s">
        <v>22</v>
      </c>
    </row>
    <row r="27" spans="1:10" s="4" customFormat="1" ht="39.75" customHeight="1">
      <c r="A27" s="26"/>
      <c r="B27" s="18"/>
      <c r="C27" s="19"/>
      <c r="D27" s="15" t="s">
        <v>104</v>
      </c>
      <c r="E27" s="16" t="s">
        <v>105</v>
      </c>
      <c r="F27" s="15" t="s">
        <v>40</v>
      </c>
      <c r="G27" s="15" t="s">
        <v>106</v>
      </c>
      <c r="H27" s="15" t="s">
        <v>107</v>
      </c>
      <c r="I27" s="30">
        <v>5</v>
      </c>
      <c r="J27" s="16" t="s">
        <v>22</v>
      </c>
    </row>
    <row r="28" spans="1:10" s="4" customFormat="1" ht="39.75" customHeight="1">
      <c r="A28" s="26"/>
      <c r="B28" s="18"/>
      <c r="C28" s="19"/>
      <c r="D28" s="15" t="s">
        <v>108</v>
      </c>
      <c r="E28" s="16" t="s">
        <v>109</v>
      </c>
      <c r="F28" s="16" t="s">
        <v>15</v>
      </c>
      <c r="G28" s="15" t="s">
        <v>110</v>
      </c>
      <c r="H28" s="15" t="s">
        <v>110</v>
      </c>
      <c r="I28" s="30">
        <v>6</v>
      </c>
      <c r="J28" s="16" t="s">
        <v>22</v>
      </c>
    </row>
    <row r="29" spans="1:10" s="4" customFormat="1" ht="39.75" customHeight="1">
      <c r="A29" s="26"/>
      <c r="B29" s="18"/>
      <c r="C29" s="19"/>
      <c r="D29" s="15" t="s">
        <v>111</v>
      </c>
      <c r="E29" s="16" t="s">
        <v>112</v>
      </c>
      <c r="F29" s="16" t="s">
        <v>15</v>
      </c>
      <c r="G29" s="15" t="s">
        <v>113</v>
      </c>
      <c r="H29" s="15" t="s">
        <v>113</v>
      </c>
      <c r="I29" s="30">
        <v>7</v>
      </c>
      <c r="J29" s="16" t="s">
        <v>22</v>
      </c>
    </row>
    <row r="30" spans="1:10" s="4" customFormat="1" ht="39.75" customHeight="1">
      <c r="A30" s="27"/>
      <c r="B30" s="24"/>
      <c r="C30" s="25"/>
      <c r="D30" s="15" t="s">
        <v>114</v>
      </c>
      <c r="E30" s="16" t="s">
        <v>115</v>
      </c>
      <c r="F30" s="16" t="s">
        <v>15</v>
      </c>
      <c r="G30" s="15" t="s">
        <v>116</v>
      </c>
      <c r="H30" s="15" t="s">
        <v>116</v>
      </c>
      <c r="I30" s="30">
        <v>8</v>
      </c>
      <c r="J30" s="16" t="s">
        <v>22</v>
      </c>
    </row>
    <row r="31" spans="1:10" s="2" customFormat="1" ht="39.75" customHeight="1">
      <c r="A31" s="12" t="s">
        <v>117</v>
      </c>
      <c r="B31" s="13" t="s">
        <v>118</v>
      </c>
      <c r="C31" s="14">
        <v>1</v>
      </c>
      <c r="D31" s="15" t="s">
        <v>119</v>
      </c>
      <c r="E31" s="28" t="s">
        <v>120</v>
      </c>
      <c r="F31" s="15" t="s">
        <v>121</v>
      </c>
      <c r="G31" s="15" t="s">
        <v>122</v>
      </c>
      <c r="H31" s="15" t="s">
        <v>123</v>
      </c>
      <c r="I31" s="30">
        <v>1</v>
      </c>
      <c r="J31" s="28" t="str">
        <f>IF(C31*1+1&gt;I31*1,IF(H31*1&gt;=60,"是",""),"")</f>
        <v>是</v>
      </c>
    </row>
    <row r="32" spans="1:10" s="2" customFormat="1" ht="39.75" customHeight="1">
      <c r="A32" s="18"/>
      <c r="B32" s="18"/>
      <c r="C32" s="19"/>
      <c r="D32" s="15" t="s">
        <v>124</v>
      </c>
      <c r="E32" s="28" t="s">
        <v>125</v>
      </c>
      <c r="F32" s="15" t="s">
        <v>126</v>
      </c>
      <c r="G32" s="15" t="s">
        <v>127</v>
      </c>
      <c r="H32" s="15" t="s">
        <v>128</v>
      </c>
      <c r="I32" s="30">
        <v>2</v>
      </c>
      <c r="J32" s="28" t="s">
        <v>129</v>
      </c>
    </row>
    <row r="33" spans="1:10" s="2" customFormat="1" ht="39.75" customHeight="1">
      <c r="A33" s="18"/>
      <c r="B33" s="18"/>
      <c r="C33" s="19"/>
      <c r="D33" s="15" t="s">
        <v>130</v>
      </c>
      <c r="E33" s="28" t="s">
        <v>131</v>
      </c>
      <c r="F33" s="15" t="s">
        <v>132</v>
      </c>
      <c r="G33" s="15" t="s">
        <v>133</v>
      </c>
      <c r="H33" s="15" t="s">
        <v>134</v>
      </c>
      <c r="I33" s="30">
        <v>3</v>
      </c>
      <c r="J33" s="28" t="s">
        <v>129</v>
      </c>
    </row>
    <row r="34" spans="1:10" s="2" customFormat="1" ht="39.75" customHeight="1">
      <c r="A34" s="18"/>
      <c r="B34" s="18"/>
      <c r="C34" s="19"/>
      <c r="D34" s="15" t="s">
        <v>135</v>
      </c>
      <c r="E34" s="28" t="s">
        <v>136</v>
      </c>
      <c r="F34" s="15" t="s">
        <v>137</v>
      </c>
      <c r="G34" s="15" t="s">
        <v>138</v>
      </c>
      <c r="H34" s="15" t="s">
        <v>139</v>
      </c>
      <c r="I34" s="30">
        <v>4</v>
      </c>
      <c r="J34" s="28" t="s">
        <v>129</v>
      </c>
    </row>
    <row r="35" spans="1:10" s="2" customFormat="1" ht="39.75" customHeight="1">
      <c r="A35" s="18"/>
      <c r="B35" s="18"/>
      <c r="C35" s="19"/>
      <c r="D35" s="15" t="s">
        <v>140</v>
      </c>
      <c r="E35" s="28" t="s">
        <v>141</v>
      </c>
      <c r="F35" s="28" t="s">
        <v>142</v>
      </c>
      <c r="G35" s="15" t="s">
        <v>143</v>
      </c>
      <c r="H35" s="15" t="s">
        <v>143</v>
      </c>
      <c r="I35" s="30">
        <v>5</v>
      </c>
      <c r="J35" s="28" t="s">
        <v>129</v>
      </c>
    </row>
    <row r="36" spans="1:10" s="2" customFormat="1" ht="39.75" customHeight="1">
      <c r="A36" s="24"/>
      <c r="B36" s="24"/>
      <c r="C36" s="25"/>
      <c r="D36" s="15" t="s">
        <v>144</v>
      </c>
      <c r="E36" s="28" t="s">
        <v>145</v>
      </c>
      <c r="F36" s="15" t="s">
        <v>146</v>
      </c>
      <c r="G36" s="15" t="s">
        <v>147</v>
      </c>
      <c r="H36" s="15" t="s">
        <v>148</v>
      </c>
      <c r="I36" s="30">
        <v>6</v>
      </c>
      <c r="J36" s="28" t="s">
        <v>129</v>
      </c>
    </row>
    <row r="37" spans="1:10" s="4" customFormat="1" ht="39.75" customHeight="1">
      <c r="A37" s="12" t="s">
        <v>149</v>
      </c>
      <c r="B37" s="13" t="s">
        <v>150</v>
      </c>
      <c r="C37" s="14">
        <v>1</v>
      </c>
      <c r="D37" s="15" t="s">
        <v>151</v>
      </c>
      <c r="E37" s="28" t="s">
        <v>152</v>
      </c>
      <c r="F37" s="15" t="s">
        <v>153</v>
      </c>
      <c r="G37" s="15" t="s">
        <v>154</v>
      </c>
      <c r="H37" s="15" t="s">
        <v>155</v>
      </c>
      <c r="I37" s="30">
        <v>1</v>
      </c>
      <c r="J37" s="28" t="str">
        <f>IF(C37*1+1&gt;I37*1,IF(H37*1&gt;=60,"是",""),"")</f>
        <v>是</v>
      </c>
    </row>
    <row r="38" spans="1:10" s="4" customFormat="1" ht="39.75" customHeight="1">
      <c r="A38" s="18"/>
      <c r="B38" s="18"/>
      <c r="C38" s="19"/>
      <c r="D38" s="15" t="s">
        <v>156</v>
      </c>
      <c r="E38" s="28" t="s">
        <v>157</v>
      </c>
      <c r="F38" s="28" t="s">
        <v>142</v>
      </c>
      <c r="G38" s="15" t="s">
        <v>158</v>
      </c>
      <c r="H38" s="15" t="s">
        <v>158</v>
      </c>
      <c r="I38" s="30">
        <v>2</v>
      </c>
      <c r="J38" s="28" t="s">
        <v>129</v>
      </c>
    </row>
    <row r="39" spans="1:10" s="4" customFormat="1" ht="39.75" customHeight="1">
      <c r="A39" s="18"/>
      <c r="B39" s="18"/>
      <c r="C39" s="19"/>
      <c r="D39" s="15" t="s">
        <v>159</v>
      </c>
      <c r="E39" s="28" t="s">
        <v>160</v>
      </c>
      <c r="F39" s="15" t="s">
        <v>161</v>
      </c>
      <c r="G39" s="15" t="s">
        <v>162</v>
      </c>
      <c r="H39" s="15" t="s">
        <v>158</v>
      </c>
      <c r="I39" s="30">
        <v>2</v>
      </c>
      <c r="J39" s="28" t="s">
        <v>129</v>
      </c>
    </row>
    <row r="40" spans="1:10" s="4" customFormat="1" ht="39.75" customHeight="1">
      <c r="A40" s="18"/>
      <c r="B40" s="18"/>
      <c r="C40" s="19"/>
      <c r="D40" s="15" t="s">
        <v>163</v>
      </c>
      <c r="E40" s="28" t="s">
        <v>164</v>
      </c>
      <c r="F40" s="15" t="s">
        <v>165</v>
      </c>
      <c r="G40" s="15" t="s">
        <v>102</v>
      </c>
      <c r="H40" s="15" t="s">
        <v>166</v>
      </c>
      <c r="I40" s="30">
        <v>4</v>
      </c>
      <c r="J40" s="28" t="s">
        <v>129</v>
      </c>
    </row>
    <row r="41" spans="1:10" s="4" customFormat="1" ht="39.75" customHeight="1">
      <c r="A41" s="18"/>
      <c r="B41" s="18"/>
      <c r="C41" s="19"/>
      <c r="D41" s="15" t="s">
        <v>167</v>
      </c>
      <c r="E41" s="28" t="s">
        <v>168</v>
      </c>
      <c r="F41" s="15" t="s">
        <v>169</v>
      </c>
      <c r="G41" s="15" t="s">
        <v>170</v>
      </c>
      <c r="H41" s="15" t="s">
        <v>171</v>
      </c>
      <c r="I41" s="30">
        <v>5</v>
      </c>
      <c r="J41" s="28" t="s">
        <v>129</v>
      </c>
    </row>
    <row r="42" spans="1:10" s="4" customFormat="1" ht="39.75" customHeight="1">
      <c r="A42" s="18"/>
      <c r="B42" s="18"/>
      <c r="C42" s="19"/>
      <c r="D42" s="15" t="s">
        <v>172</v>
      </c>
      <c r="E42" s="28" t="s">
        <v>173</v>
      </c>
      <c r="F42" s="15" t="s">
        <v>174</v>
      </c>
      <c r="G42" s="15" t="s">
        <v>175</v>
      </c>
      <c r="H42" s="15" t="s">
        <v>176</v>
      </c>
      <c r="I42" s="30">
        <v>6</v>
      </c>
      <c r="J42" s="28" t="s">
        <v>129</v>
      </c>
    </row>
    <row r="43" spans="1:10" s="4" customFormat="1" ht="39.75" customHeight="1">
      <c r="A43" s="24"/>
      <c r="B43" s="24"/>
      <c r="C43" s="25"/>
      <c r="D43" s="15" t="s">
        <v>177</v>
      </c>
      <c r="E43" s="28" t="s">
        <v>178</v>
      </c>
      <c r="F43" s="28" t="s">
        <v>142</v>
      </c>
      <c r="G43" s="15" t="s">
        <v>179</v>
      </c>
      <c r="H43" s="15" t="s">
        <v>179</v>
      </c>
      <c r="I43" s="30">
        <v>7</v>
      </c>
      <c r="J43" s="28" t="s">
        <v>129</v>
      </c>
    </row>
    <row r="44" spans="1:10" s="4" customFormat="1" ht="39.75" customHeight="1">
      <c r="A44" s="12" t="s">
        <v>180</v>
      </c>
      <c r="B44" s="13" t="s">
        <v>181</v>
      </c>
      <c r="C44" s="14">
        <v>1</v>
      </c>
      <c r="D44" s="15" t="s">
        <v>182</v>
      </c>
      <c r="E44" s="28" t="s">
        <v>183</v>
      </c>
      <c r="F44" s="15" t="s">
        <v>184</v>
      </c>
      <c r="G44" s="15" t="s">
        <v>185</v>
      </c>
      <c r="H44" s="15" t="s">
        <v>186</v>
      </c>
      <c r="I44" s="30">
        <v>1</v>
      </c>
      <c r="J44" s="28" t="str">
        <f>IF(C44*1+1&gt;I44*1,IF(H44*1&gt;=60,"是",""),"")</f>
        <v>是</v>
      </c>
    </row>
    <row r="45" spans="1:10" s="4" customFormat="1" ht="39.75" customHeight="1">
      <c r="A45" s="18"/>
      <c r="B45" s="18"/>
      <c r="C45" s="19"/>
      <c r="D45" s="15" t="s">
        <v>187</v>
      </c>
      <c r="E45" s="28" t="s">
        <v>188</v>
      </c>
      <c r="F45" s="15" t="s">
        <v>98</v>
      </c>
      <c r="G45" s="15" t="s">
        <v>30</v>
      </c>
      <c r="H45" s="15" t="s">
        <v>189</v>
      </c>
      <c r="I45" s="30">
        <v>2</v>
      </c>
      <c r="J45" s="28" t="s">
        <v>129</v>
      </c>
    </row>
    <row r="46" spans="1:10" s="4" customFormat="1" ht="39.75" customHeight="1">
      <c r="A46" s="18"/>
      <c r="B46" s="18"/>
      <c r="C46" s="19"/>
      <c r="D46" s="15" t="s">
        <v>190</v>
      </c>
      <c r="E46" s="28" t="s">
        <v>191</v>
      </c>
      <c r="F46" s="28" t="s">
        <v>142</v>
      </c>
      <c r="G46" s="15" t="s">
        <v>192</v>
      </c>
      <c r="H46" s="15" t="s">
        <v>192</v>
      </c>
      <c r="I46" s="30">
        <v>3</v>
      </c>
      <c r="J46" s="28" t="s">
        <v>129</v>
      </c>
    </row>
    <row r="47" spans="1:10" s="4" customFormat="1" ht="39.75" customHeight="1">
      <c r="A47" s="18"/>
      <c r="B47" s="18"/>
      <c r="C47" s="19"/>
      <c r="D47" s="15" t="s">
        <v>193</v>
      </c>
      <c r="E47" s="28" t="s">
        <v>194</v>
      </c>
      <c r="F47" s="28" t="s">
        <v>142</v>
      </c>
      <c r="G47" s="15" t="s">
        <v>195</v>
      </c>
      <c r="H47" s="15" t="s">
        <v>195</v>
      </c>
      <c r="I47" s="30">
        <v>4</v>
      </c>
      <c r="J47" s="28" t="s">
        <v>129</v>
      </c>
    </row>
    <row r="48" spans="1:10" ht="39.75" customHeight="1">
      <c r="A48" s="18"/>
      <c r="B48" s="18"/>
      <c r="C48" s="19"/>
      <c r="D48" s="20" t="s">
        <v>196</v>
      </c>
      <c r="E48" s="29" t="s">
        <v>197</v>
      </c>
      <c r="F48" s="29" t="s">
        <v>142</v>
      </c>
      <c r="G48" s="29" t="s">
        <v>198</v>
      </c>
      <c r="H48" s="22">
        <v>0</v>
      </c>
      <c r="I48" s="22">
        <v>5</v>
      </c>
      <c r="J48" s="28" t="s">
        <v>129</v>
      </c>
    </row>
    <row r="49" spans="1:10" ht="39.75" customHeight="1">
      <c r="A49" s="24"/>
      <c r="B49" s="24"/>
      <c r="C49" s="25"/>
      <c r="D49" s="20" t="s">
        <v>199</v>
      </c>
      <c r="E49" s="29" t="s">
        <v>200</v>
      </c>
      <c r="F49" s="29" t="s">
        <v>142</v>
      </c>
      <c r="G49" s="29" t="s">
        <v>198</v>
      </c>
      <c r="H49" s="22">
        <v>0</v>
      </c>
      <c r="I49" s="22">
        <v>5</v>
      </c>
      <c r="J49" s="28" t="s">
        <v>129</v>
      </c>
    </row>
    <row r="50" spans="1:10" s="4" customFormat="1" ht="39.75" customHeight="1">
      <c r="A50" s="12" t="s">
        <v>201</v>
      </c>
      <c r="B50" s="13" t="s">
        <v>202</v>
      </c>
      <c r="C50" s="14">
        <v>1</v>
      </c>
      <c r="D50" s="15" t="s">
        <v>203</v>
      </c>
      <c r="E50" s="28" t="s">
        <v>204</v>
      </c>
      <c r="F50" s="15" t="s">
        <v>205</v>
      </c>
      <c r="G50" s="15" t="s">
        <v>206</v>
      </c>
      <c r="H50" s="15" t="s">
        <v>207</v>
      </c>
      <c r="I50" s="30">
        <v>1</v>
      </c>
      <c r="J50" s="28" t="str">
        <f>IF(C50*1+1&gt;I50*1,IF(H50*1&gt;=60,"是",""),"")</f>
        <v>是</v>
      </c>
    </row>
    <row r="51" spans="1:10" s="4" customFormat="1" ht="39.75" customHeight="1">
      <c r="A51" s="18"/>
      <c r="B51" s="18"/>
      <c r="C51" s="19"/>
      <c r="D51" s="15" t="s">
        <v>208</v>
      </c>
      <c r="E51" s="28" t="s">
        <v>209</v>
      </c>
      <c r="F51" s="15" t="s">
        <v>210</v>
      </c>
      <c r="G51" s="15" t="s">
        <v>211</v>
      </c>
      <c r="H51" s="15" t="s">
        <v>212</v>
      </c>
      <c r="I51" s="30">
        <v>2</v>
      </c>
      <c r="J51" s="28" t="s">
        <v>129</v>
      </c>
    </row>
    <row r="52" spans="1:10" s="4" customFormat="1" ht="39.75" customHeight="1">
      <c r="A52" s="18"/>
      <c r="B52" s="18"/>
      <c r="C52" s="19"/>
      <c r="D52" s="15" t="s">
        <v>213</v>
      </c>
      <c r="E52" s="28" t="s">
        <v>214</v>
      </c>
      <c r="F52" s="15" t="s">
        <v>215</v>
      </c>
      <c r="G52" s="15" t="s">
        <v>216</v>
      </c>
      <c r="H52" s="15" t="s">
        <v>217</v>
      </c>
      <c r="I52" s="30">
        <v>3</v>
      </c>
      <c r="J52" s="28" t="s">
        <v>129</v>
      </c>
    </row>
    <row r="53" spans="1:10" s="4" customFormat="1" ht="39.75" customHeight="1">
      <c r="A53" s="18"/>
      <c r="B53" s="18"/>
      <c r="C53" s="19"/>
      <c r="D53" s="15" t="s">
        <v>218</v>
      </c>
      <c r="E53" s="28" t="s">
        <v>219</v>
      </c>
      <c r="F53" s="28" t="s">
        <v>142</v>
      </c>
      <c r="G53" s="15" t="s">
        <v>220</v>
      </c>
      <c r="H53" s="15" t="s">
        <v>220</v>
      </c>
      <c r="I53" s="30">
        <v>4</v>
      </c>
      <c r="J53" s="28" t="s">
        <v>129</v>
      </c>
    </row>
    <row r="54" spans="1:10" s="4" customFormat="1" ht="39.75" customHeight="1">
      <c r="A54" s="18"/>
      <c r="B54" s="18"/>
      <c r="C54" s="19"/>
      <c r="D54" s="15" t="s">
        <v>221</v>
      </c>
      <c r="E54" s="28" t="s">
        <v>222</v>
      </c>
      <c r="F54" s="28" t="s">
        <v>142</v>
      </c>
      <c r="G54" s="15" t="s">
        <v>223</v>
      </c>
      <c r="H54" s="15" t="s">
        <v>223</v>
      </c>
      <c r="I54" s="30">
        <v>5</v>
      </c>
      <c r="J54" s="28" t="s">
        <v>129</v>
      </c>
    </row>
    <row r="55" spans="1:10" s="4" customFormat="1" ht="39.75" customHeight="1">
      <c r="A55" s="18"/>
      <c r="B55" s="18"/>
      <c r="C55" s="19"/>
      <c r="D55" s="15" t="s">
        <v>224</v>
      </c>
      <c r="E55" s="28" t="s">
        <v>225</v>
      </c>
      <c r="F55" s="28" t="s">
        <v>142</v>
      </c>
      <c r="G55" s="15" t="s">
        <v>226</v>
      </c>
      <c r="H55" s="15" t="s">
        <v>226</v>
      </c>
      <c r="I55" s="30">
        <v>6</v>
      </c>
      <c r="J55" s="28" t="s">
        <v>129</v>
      </c>
    </row>
    <row r="56" spans="1:10" s="4" customFormat="1" ht="39.75" customHeight="1">
      <c r="A56" s="24"/>
      <c r="B56" s="24"/>
      <c r="C56" s="25"/>
      <c r="D56" s="15" t="s">
        <v>227</v>
      </c>
      <c r="E56" s="28" t="s">
        <v>228</v>
      </c>
      <c r="F56" s="15" t="s">
        <v>229</v>
      </c>
      <c r="G56" s="15" t="s">
        <v>230</v>
      </c>
      <c r="H56" s="15" t="s">
        <v>231</v>
      </c>
      <c r="I56" s="30">
        <v>7</v>
      </c>
      <c r="J56" s="28" t="s">
        <v>129</v>
      </c>
    </row>
    <row r="57" spans="1:10" s="4" customFormat="1" ht="39.75" customHeight="1">
      <c r="A57" s="12" t="s">
        <v>232</v>
      </c>
      <c r="B57" s="13" t="s">
        <v>233</v>
      </c>
      <c r="C57" s="14">
        <v>1</v>
      </c>
      <c r="D57" s="15" t="s">
        <v>234</v>
      </c>
      <c r="E57" s="28" t="s">
        <v>235</v>
      </c>
      <c r="F57" s="15" t="s">
        <v>236</v>
      </c>
      <c r="G57" s="15" t="s">
        <v>237</v>
      </c>
      <c r="H57" s="15" t="s">
        <v>238</v>
      </c>
      <c r="I57" s="30">
        <v>1</v>
      </c>
      <c r="J57" s="28" t="str">
        <f>IF(C57*1+1&gt;I57*1,IF(H57*1&gt;=60,"是",""),"")</f>
        <v>是</v>
      </c>
    </row>
    <row r="58" spans="1:10" s="4" customFormat="1" ht="39.75" customHeight="1">
      <c r="A58" s="27"/>
      <c r="B58" s="24"/>
      <c r="C58" s="25"/>
      <c r="D58" s="15" t="s">
        <v>239</v>
      </c>
      <c r="E58" s="28" t="s">
        <v>240</v>
      </c>
      <c r="F58" s="15" t="s">
        <v>241</v>
      </c>
      <c r="G58" s="15" t="s">
        <v>242</v>
      </c>
      <c r="H58" s="15" t="s">
        <v>243</v>
      </c>
      <c r="I58" s="30">
        <v>2</v>
      </c>
      <c r="J58" s="28" t="s">
        <v>129</v>
      </c>
    </row>
    <row r="59" spans="1:10" s="4" customFormat="1" ht="39.75" customHeight="1">
      <c r="A59" s="12" t="s">
        <v>244</v>
      </c>
      <c r="B59" s="13" t="s">
        <v>245</v>
      </c>
      <c r="C59" s="14">
        <v>1</v>
      </c>
      <c r="D59" s="15" t="s">
        <v>246</v>
      </c>
      <c r="E59" s="28" t="s">
        <v>247</v>
      </c>
      <c r="F59" s="15" t="s">
        <v>248</v>
      </c>
      <c r="G59" s="15" t="s">
        <v>249</v>
      </c>
      <c r="H59" s="15" t="s">
        <v>250</v>
      </c>
      <c r="I59" s="30">
        <v>1</v>
      </c>
      <c r="J59" s="28" t="str">
        <f>IF(C59*1+1&gt;I59*1,IF(H59*1&gt;=60,"是",""),"")</f>
        <v>是</v>
      </c>
    </row>
    <row r="60" spans="1:10" s="4" customFormat="1" ht="39.75" customHeight="1">
      <c r="A60" s="26"/>
      <c r="B60" s="18"/>
      <c r="C60" s="19"/>
      <c r="D60" s="15" t="s">
        <v>251</v>
      </c>
      <c r="E60" s="28" t="s">
        <v>252</v>
      </c>
      <c r="F60" s="15" t="s">
        <v>253</v>
      </c>
      <c r="G60" s="15" t="s">
        <v>33</v>
      </c>
      <c r="H60" s="15" t="s">
        <v>254</v>
      </c>
      <c r="I60" s="30">
        <v>2</v>
      </c>
      <c r="J60" s="28" t="s">
        <v>129</v>
      </c>
    </row>
    <row r="61" spans="1:10" s="4" customFormat="1" ht="39.75" customHeight="1">
      <c r="A61" s="26"/>
      <c r="B61" s="18"/>
      <c r="C61" s="19"/>
      <c r="D61" s="15" t="s">
        <v>255</v>
      </c>
      <c r="E61" s="28" t="s">
        <v>256</v>
      </c>
      <c r="F61" s="15" t="s">
        <v>257</v>
      </c>
      <c r="G61" s="15" t="s">
        <v>258</v>
      </c>
      <c r="H61" s="15" t="s">
        <v>259</v>
      </c>
      <c r="I61" s="30">
        <v>3</v>
      </c>
      <c r="J61" s="28" t="s">
        <v>129</v>
      </c>
    </row>
    <row r="62" spans="1:10" s="4" customFormat="1" ht="39.75" customHeight="1">
      <c r="A62" s="26"/>
      <c r="B62" s="18"/>
      <c r="C62" s="19"/>
      <c r="D62" s="15" t="s">
        <v>260</v>
      </c>
      <c r="E62" s="28" t="s">
        <v>261</v>
      </c>
      <c r="F62" s="15" t="s">
        <v>262</v>
      </c>
      <c r="G62" s="15" t="s">
        <v>263</v>
      </c>
      <c r="H62" s="15" t="s">
        <v>264</v>
      </c>
      <c r="I62" s="30">
        <v>4</v>
      </c>
      <c r="J62" s="28" t="s">
        <v>129</v>
      </c>
    </row>
    <row r="63" spans="1:10" s="4" customFormat="1" ht="39.75" customHeight="1">
      <c r="A63" s="26"/>
      <c r="B63" s="18"/>
      <c r="C63" s="19"/>
      <c r="D63" s="15" t="s">
        <v>265</v>
      </c>
      <c r="E63" s="28" t="s">
        <v>266</v>
      </c>
      <c r="F63" s="28" t="s">
        <v>142</v>
      </c>
      <c r="G63" s="15" t="s">
        <v>267</v>
      </c>
      <c r="H63" s="15" t="s">
        <v>267</v>
      </c>
      <c r="I63" s="30">
        <v>5</v>
      </c>
      <c r="J63" s="28" t="s">
        <v>129</v>
      </c>
    </row>
    <row r="64" spans="1:10" s="4" customFormat="1" ht="39.75" customHeight="1">
      <c r="A64" s="26"/>
      <c r="B64" s="18"/>
      <c r="C64" s="19"/>
      <c r="D64" s="15" t="s">
        <v>268</v>
      </c>
      <c r="E64" s="28" t="s">
        <v>269</v>
      </c>
      <c r="F64" s="28" t="s">
        <v>142</v>
      </c>
      <c r="G64" s="15" t="s">
        <v>270</v>
      </c>
      <c r="H64" s="15" t="s">
        <v>270</v>
      </c>
      <c r="I64" s="30">
        <v>6</v>
      </c>
      <c r="J64" s="28" t="s">
        <v>129</v>
      </c>
    </row>
    <row r="65" spans="1:10" s="4" customFormat="1" ht="39.75" customHeight="1">
      <c r="A65" s="26"/>
      <c r="B65" s="18"/>
      <c r="C65" s="19"/>
      <c r="D65" s="15" t="s">
        <v>271</v>
      </c>
      <c r="E65" s="28" t="s">
        <v>272</v>
      </c>
      <c r="F65" s="28" t="s">
        <v>142</v>
      </c>
      <c r="G65" s="15" t="s">
        <v>143</v>
      </c>
      <c r="H65" s="15" t="s">
        <v>143</v>
      </c>
      <c r="I65" s="30">
        <v>7</v>
      </c>
      <c r="J65" s="28" t="s">
        <v>129</v>
      </c>
    </row>
    <row r="66" spans="1:10" s="4" customFormat="1" ht="39.75" customHeight="1">
      <c r="A66" s="26"/>
      <c r="B66" s="18"/>
      <c r="C66" s="19"/>
      <c r="D66" s="15" t="s">
        <v>273</v>
      </c>
      <c r="E66" s="28" t="s">
        <v>274</v>
      </c>
      <c r="F66" s="28" t="s">
        <v>142</v>
      </c>
      <c r="G66" s="15" t="s">
        <v>220</v>
      </c>
      <c r="H66" s="15" t="s">
        <v>220</v>
      </c>
      <c r="I66" s="30">
        <v>8</v>
      </c>
      <c r="J66" s="28" t="s">
        <v>129</v>
      </c>
    </row>
    <row r="67" spans="1:10" ht="39.75" customHeight="1">
      <c r="A67" s="27"/>
      <c r="B67" s="24"/>
      <c r="C67" s="25"/>
      <c r="D67" s="20" t="s">
        <v>275</v>
      </c>
      <c r="E67" s="29" t="s">
        <v>276</v>
      </c>
      <c r="F67" s="20" t="s">
        <v>277</v>
      </c>
      <c r="G67" s="29" t="s">
        <v>198</v>
      </c>
      <c r="H67" s="31">
        <v>30.576</v>
      </c>
      <c r="I67" s="22">
        <v>9</v>
      </c>
      <c r="J67" s="28" t="s">
        <v>129</v>
      </c>
    </row>
    <row r="68" spans="1:10" s="4" customFormat="1" ht="39.75" customHeight="1">
      <c r="A68" s="12" t="s">
        <v>244</v>
      </c>
      <c r="B68" s="13" t="s">
        <v>278</v>
      </c>
      <c r="C68" s="14">
        <v>1</v>
      </c>
      <c r="D68" s="15" t="s">
        <v>279</v>
      </c>
      <c r="E68" s="28" t="s">
        <v>280</v>
      </c>
      <c r="F68" s="15" t="s">
        <v>281</v>
      </c>
      <c r="G68" s="15" t="s">
        <v>282</v>
      </c>
      <c r="H68" s="15" t="s">
        <v>283</v>
      </c>
      <c r="I68" s="30">
        <v>1</v>
      </c>
      <c r="J68" s="28" t="str">
        <f>IF(C68*1+1&gt;I68*1,IF(H68*1&gt;=60,"是",""),"")</f>
        <v>是</v>
      </c>
    </row>
    <row r="69" spans="1:10" s="4" customFormat="1" ht="39.75" customHeight="1">
      <c r="A69" s="26"/>
      <c r="B69" s="18"/>
      <c r="C69" s="19"/>
      <c r="D69" s="15" t="s">
        <v>284</v>
      </c>
      <c r="E69" s="28" t="s">
        <v>285</v>
      </c>
      <c r="F69" s="28" t="s">
        <v>142</v>
      </c>
      <c r="G69" s="15" t="s">
        <v>286</v>
      </c>
      <c r="H69" s="15" t="s">
        <v>286</v>
      </c>
      <c r="I69" s="30">
        <v>2</v>
      </c>
      <c r="J69" s="28" t="s">
        <v>129</v>
      </c>
    </row>
    <row r="70" spans="1:10" s="4" customFormat="1" ht="39.75" customHeight="1">
      <c r="A70" s="26"/>
      <c r="B70" s="18"/>
      <c r="C70" s="19"/>
      <c r="D70" s="15" t="s">
        <v>287</v>
      </c>
      <c r="E70" s="28" t="s">
        <v>288</v>
      </c>
      <c r="F70" s="28" t="s">
        <v>142</v>
      </c>
      <c r="G70" s="15" t="s">
        <v>289</v>
      </c>
      <c r="H70" s="15" t="s">
        <v>289</v>
      </c>
      <c r="I70" s="30">
        <v>3</v>
      </c>
      <c r="J70" s="28" t="s">
        <v>129</v>
      </c>
    </row>
    <row r="71" spans="1:10" s="4" customFormat="1" ht="39.75" customHeight="1">
      <c r="A71" s="26"/>
      <c r="B71" s="18"/>
      <c r="C71" s="19"/>
      <c r="D71" s="15" t="s">
        <v>290</v>
      </c>
      <c r="E71" s="28" t="s">
        <v>291</v>
      </c>
      <c r="F71" s="15" t="s">
        <v>292</v>
      </c>
      <c r="G71" s="15" t="s">
        <v>293</v>
      </c>
      <c r="H71" s="15" t="s">
        <v>294</v>
      </c>
      <c r="I71" s="30">
        <v>4</v>
      </c>
      <c r="J71" s="28" t="s">
        <v>129</v>
      </c>
    </row>
    <row r="72" spans="1:10" s="4" customFormat="1" ht="39.75" customHeight="1">
      <c r="A72" s="26"/>
      <c r="B72" s="18"/>
      <c r="C72" s="19"/>
      <c r="D72" s="15" t="s">
        <v>295</v>
      </c>
      <c r="E72" s="28" t="s">
        <v>296</v>
      </c>
      <c r="F72" s="15" t="s">
        <v>297</v>
      </c>
      <c r="G72" s="15" t="s">
        <v>298</v>
      </c>
      <c r="H72" s="15" t="s">
        <v>299</v>
      </c>
      <c r="I72" s="30">
        <v>5</v>
      </c>
      <c r="J72" s="28" t="s">
        <v>129</v>
      </c>
    </row>
    <row r="73" spans="1:10" s="4" customFormat="1" ht="39.75" customHeight="1">
      <c r="A73" s="26"/>
      <c r="B73" s="18"/>
      <c r="C73" s="19"/>
      <c r="D73" s="15" t="s">
        <v>300</v>
      </c>
      <c r="E73" s="28" t="s">
        <v>301</v>
      </c>
      <c r="F73" s="28" t="s">
        <v>142</v>
      </c>
      <c r="G73" s="15" t="s">
        <v>302</v>
      </c>
      <c r="H73" s="15" t="s">
        <v>302</v>
      </c>
      <c r="I73" s="30">
        <v>6</v>
      </c>
      <c r="J73" s="28" t="s">
        <v>129</v>
      </c>
    </row>
    <row r="74" spans="1:10" s="4" customFormat="1" ht="39.75" customHeight="1">
      <c r="A74" s="26"/>
      <c r="B74" s="18"/>
      <c r="C74" s="19"/>
      <c r="D74" s="15" t="s">
        <v>303</v>
      </c>
      <c r="E74" s="28" t="s">
        <v>304</v>
      </c>
      <c r="F74" s="15" t="s">
        <v>305</v>
      </c>
      <c r="G74" s="15" t="s">
        <v>306</v>
      </c>
      <c r="H74" s="15" t="s">
        <v>307</v>
      </c>
      <c r="I74" s="30">
        <v>7</v>
      </c>
      <c r="J74" s="28" t="s">
        <v>129</v>
      </c>
    </row>
    <row r="75" spans="1:10" s="4" customFormat="1" ht="39.75" customHeight="1">
      <c r="A75" s="27"/>
      <c r="B75" s="24"/>
      <c r="C75" s="25"/>
      <c r="D75" s="15" t="s">
        <v>308</v>
      </c>
      <c r="E75" s="28" t="s">
        <v>309</v>
      </c>
      <c r="F75" s="28" t="s">
        <v>142</v>
      </c>
      <c r="G75" s="15" t="s">
        <v>310</v>
      </c>
      <c r="H75" s="15" t="s">
        <v>310</v>
      </c>
      <c r="I75" s="30">
        <v>8</v>
      </c>
      <c r="J75" s="28" t="s">
        <v>129</v>
      </c>
    </row>
    <row r="76" spans="1:10" s="4" customFormat="1" ht="39.75" customHeight="1">
      <c r="A76" s="12" t="s">
        <v>311</v>
      </c>
      <c r="B76" s="13" t="s">
        <v>312</v>
      </c>
      <c r="C76" s="14">
        <v>3</v>
      </c>
      <c r="D76" s="15" t="s">
        <v>313</v>
      </c>
      <c r="E76" s="28" t="s">
        <v>314</v>
      </c>
      <c r="F76" s="28" t="s">
        <v>142</v>
      </c>
      <c r="G76" s="15" t="s">
        <v>315</v>
      </c>
      <c r="H76" s="15" t="s">
        <v>315</v>
      </c>
      <c r="I76" s="30">
        <v>1</v>
      </c>
      <c r="J76" s="28" t="str">
        <f>IF(C76*1+1&gt;I76*1,IF(H76*1&gt;=60,"是",""),"")</f>
        <v>是</v>
      </c>
    </row>
    <row r="77" spans="1:10" s="4" customFormat="1" ht="39.75" customHeight="1">
      <c r="A77" s="26"/>
      <c r="B77" s="18"/>
      <c r="C77" s="19"/>
      <c r="D77" s="15" t="s">
        <v>316</v>
      </c>
      <c r="E77" s="28" t="s">
        <v>317</v>
      </c>
      <c r="F77" s="28" t="s">
        <v>142</v>
      </c>
      <c r="G77" s="15" t="s">
        <v>318</v>
      </c>
      <c r="H77" s="15" t="s">
        <v>318</v>
      </c>
      <c r="I77" s="30">
        <v>2</v>
      </c>
      <c r="J77" s="28" t="s">
        <v>319</v>
      </c>
    </row>
    <row r="78" spans="1:10" s="4" customFormat="1" ht="39.75" customHeight="1">
      <c r="A78" s="26"/>
      <c r="B78" s="18"/>
      <c r="C78" s="19"/>
      <c r="D78" s="15" t="s">
        <v>320</v>
      </c>
      <c r="E78" s="28" t="s">
        <v>321</v>
      </c>
      <c r="F78" s="15" t="s">
        <v>322</v>
      </c>
      <c r="G78" s="15" t="s">
        <v>323</v>
      </c>
      <c r="H78" s="15" t="s">
        <v>293</v>
      </c>
      <c r="I78" s="30">
        <v>3</v>
      </c>
      <c r="J78" s="28" t="s">
        <v>319</v>
      </c>
    </row>
    <row r="79" spans="1:10" s="4" customFormat="1" ht="39.75" customHeight="1">
      <c r="A79" s="26"/>
      <c r="B79" s="18"/>
      <c r="C79" s="19"/>
      <c r="D79" s="15" t="s">
        <v>324</v>
      </c>
      <c r="E79" s="28" t="s">
        <v>325</v>
      </c>
      <c r="F79" s="15" t="s">
        <v>326</v>
      </c>
      <c r="G79" s="15" t="s">
        <v>30</v>
      </c>
      <c r="H79" s="15" t="s">
        <v>327</v>
      </c>
      <c r="I79" s="30">
        <v>4</v>
      </c>
      <c r="J79" s="28" t="s">
        <v>129</v>
      </c>
    </row>
    <row r="80" spans="1:10" s="4" customFormat="1" ht="39.75" customHeight="1">
      <c r="A80" s="26"/>
      <c r="B80" s="18"/>
      <c r="C80" s="19"/>
      <c r="D80" s="15" t="s">
        <v>328</v>
      </c>
      <c r="E80" s="28" t="s">
        <v>329</v>
      </c>
      <c r="F80" s="28" t="s">
        <v>142</v>
      </c>
      <c r="G80" s="15" t="s">
        <v>330</v>
      </c>
      <c r="H80" s="15" t="s">
        <v>330</v>
      </c>
      <c r="I80" s="30">
        <v>5</v>
      </c>
      <c r="J80" s="28" t="s">
        <v>129</v>
      </c>
    </row>
    <row r="81" spans="1:10" s="4" customFormat="1" ht="39.75" customHeight="1">
      <c r="A81" s="26"/>
      <c r="B81" s="18"/>
      <c r="C81" s="19"/>
      <c r="D81" s="15" t="s">
        <v>331</v>
      </c>
      <c r="E81" s="28" t="s">
        <v>332</v>
      </c>
      <c r="F81" s="15" t="s">
        <v>153</v>
      </c>
      <c r="G81" s="15" t="s">
        <v>333</v>
      </c>
      <c r="H81" s="15" t="s">
        <v>334</v>
      </c>
      <c r="I81" s="30">
        <v>6</v>
      </c>
      <c r="J81" s="28" t="s">
        <v>129</v>
      </c>
    </row>
    <row r="82" spans="1:10" s="4" customFormat="1" ht="39.75" customHeight="1">
      <c r="A82" s="26"/>
      <c r="B82" s="18"/>
      <c r="C82" s="19"/>
      <c r="D82" s="15" t="s">
        <v>335</v>
      </c>
      <c r="E82" s="28" t="s">
        <v>336</v>
      </c>
      <c r="F82" s="28" t="s">
        <v>142</v>
      </c>
      <c r="G82" s="15" t="s">
        <v>337</v>
      </c>
      <c r="H82" s="15" t="s">
        <v>337</v>
      </c>
      <c r="I82" s="30">
        <v>7</v>
      </c>
      <c r="J82" s="28" t="s">
        <v>129</v>
      </c>
    </row>
    <row r="83" spans="1:10" s="4" customFormat="1" ht="39.75" customHeight="1">
      <c r="A83" s="26"/>
      <c r="B83" s="18"/>
      <c r="C83" s="19"/>
      <c r="D83" s="15" t="s">
        <v>338</v>
      </c>
      <c r="E83" s="28" t="s">
        <v>339</v>
      </c>
      <c r="F83" s="15" t="s">
        <v>340</v>
      </c>
      <c r="G83" s="15" t="s">
        <v>341</v>
      </c>
      <c r="H83" s="15" t="s">
        <v>342</v>
      </c>
      <c r="I83" s="30">
        <v>8</v>
      </c>
      <c r="J83" s="28" t="s">
        <v>129</v>
      </c>
    </row>
    <row r="84" spans="1:10" s="4" customFormat="1" ht="39.75" customHeight="1">
      <c r="A84" s="26"/>
      <c r="B84" s="18"/>
      <c r="C84" s="19"/>
      <c r="D84" s="15" t="s">
        <v>343</v>
      </c>
      <c r="E84" s="28" t="s">
        <v>344</v>
      </c>
      <c r="F84" s="15" t="s">
        <v>345</v>
      </c>
      <c r="G84" s="15" t="s">
        <v>346</v>
      </c>
      <c r="H84" s="15" t="s">
        <v>347</v>
      </c>
      <c r="I84" s="30">
        <v>9</v>
      </c>
      <c r="J84" s="28" t="s">
        <v>129</v>
      </c>
    </row>
    <row r="85" spans="1:10" s="4" customFormat="1" ht="39.75" customHeight="1">
      <c r="A85" s="26"/>
      <c r="B85" s="18"/>
      <c r="C85" s="19"/>
      <c r="D85" s="15" t="s">
        <v>348</v>
      </c>
      <c r="E85" s="28" t="s">
        <v>349</v>
      </c>
      <c r="F85" s="15" t="s">
        <v>350</v>
      </c>
      <c r="G85" s="15" t="s">
        <v>351</v>
      </c>
      <c r="H85" s="15" t="s">
        <v>352</v>
      </c>
      <c r="I85" s="30">
        <v>10</v>
      </c>
      <c r="J85" s="28" t="s">
        <v>129</v>
      </c>
    </row>
    <row r="86" spans="1:10" s="4" customFormat="1" ht="39.75" customHeight="1">
      <c r="A86" s="26"/>
      <c r="B86" s="18"/>
      <c r="C86" s="19"/>
      <c r="D86" s="15" t="s">
        <v>353</v>
      </c>
      <c r="E86" s="28" t="s">
        <v>354</v>
      </c>
      <c r="F86" s="28" t="s">
        <v>142</v>
      </c>
      <c r="G86" s="15" t="s">
        <v>355</v>
      </c>
      <c r="H86" s="15" t="s">
        <v>355</v>
      </c>
      <c r="I86" s="30">
        <v>11</v>
      </c>
      <c r="J86" s="28" t="s">
        <v>129</v>
      </c>
    </row>
    <row r="87" spans="1:10" s="4" customFormat="1" ht="39.75" customHeight="1">
      <c r="A87" s="26"/>
      <c r="B87" s="18"/>
      <c r="C87" s="19"/>
      <c r="D87" s="15" t="s">
        <v>356</v>
      </c>
      <c r="E87" s="28" t="s">
        <v>357</v>
      </c>
      <c r="F87" s="15" t="s">
        <v>358</v>
      </c>
      <c r="G87" s="15" t="s">
        <v>359</v>
      </c>
      <c r="H87" s="15" t="s">
        <v>360</v>
      </c>
      <c r="I87" s="30">
        <v>12</v>
      </c>
      <c r="J87" s="28" t="s">
        <v>129</v>
      </c>
    </row>
    <row r="88" spans="1:10" s="4" customFormat="1" ht="39.75" customHeight="1">
      <c r="A88" s="26"/>
      <c r="B88" s="18"/>
      <c r="C88" s="19"/>
      <c r="D88" s="15" t="s">
        <v>361</v>
      </c>
      <c r="E88" s="28" t="s">
        <v>362</v>
      </c>
      <c r="F88" s="15" t="s">
        <v>363</v>
      </c>
      <c r="G88" s="15" t="s">
        <v>364</v>
      </c>
      <c r="H88" s="15" t="s">
        <v>365</v>
      </c>
      <c r="I88" s="30">
        <v>13</v>
      </c>
      <c r="J88" s="28" t="s">
        <v>129</v>
      </c>
    </row>
    <row r="89" spans="1:10" s="4" customFormat="1" ht="39.75" customHeight="1">
      <c r="A89" s="26"/>
      <c r="B89" s="18"/>
      <c r="C89" s="19"/>
      <c r="D89" s="15" t="s">
        <v>366</v>
      </c>
      <c r="E89" s="28" t="s">
        <v>367</v>
      </c>
      <c r="F89" s="15" t="s">
        <v>368</v>
      </c>
      <c r="G89" s="15" t="s">
        <v>369</v>
      </c>
      <c r="H89" s="15" t="s">
        <v>370</v>
      </c>
      <c r="I89" s="30">
        <v>14</v>
      </c>
      <c r="J89" s="28" t="s">
        <v>129</v>
      </c>
    </row>
    <row r="90" spans="1:10" s="4" customFormat="1" ht="39.75" customHeight="1">
      <c r="A90" s="26"/>
      <c r="B90" s="18"/>
      <c r="C90" s="19"/>
      <c r="D90" s="15" t="s">
        <v>371</v>
      </c>
      <c r="E90" s="28" t="s">
        <v>372</v>
      </c>
      <c r="F90" s="15" t="s">
        <v>373</v>
      </c>
      <c r="G90" s="15" t="s">
        <v>374</v>
      </c>
      <c r="H90" s="15" t="s">
        <v>375</v>
      </c>
      <c r="I90" s="30">
        <v>15</v>
      </c>
      <c r="J90" s="28" t="s">
        <v>129</v>
      </c>
    </row>
    <row r="91" spans="1:10" s="4" customFormat="1" ht="39.75" customHeight="1">
      <c r="A91" s="26"/>
      <c r="B91" s="18"/>
      <c r="C91" s="19"/>
      <c r="D91" s="15" t="s">
        <v>376</v>
      </c>
      <c r="E91" s="28" t="s">
        <v>377</v>
      </c>
      <c r="F91" s="28" t="s">
        <v>142</v>
      </c>
      <c r="G91" s="15" t="s">
        <v>378</v>
      </c>
      <c r="H91" s="15" t="s">
        <v>378</v>
      </c>
      <c r="I91" s="30">
        <v>16</v>
      </c>
      <c r="J91" s="28" t="s">
        <v>129</v>
      </c>
    </row>
    <row r="92" spans="1:10" s="4" customFormat="1" ht="39.75" customHeight="1">
      <c r="A92" s="26"/>
      <c r="B92" s="18"/>
      <c r="C92" s="19"/>
      <c r="D92" s="15" t="s">
        <v>379</v>
      </c>
      <c r="E92" s="28" t="s">
        <v>380</v>
      </c>
      <c r="F92" s="28" t="s">
        <v>142</v>
      </c>
      <c r="G92" s="15" t="s">
        <v>226</v>
      </c>
      <c r="H92" s="15" t="s">
        <v>226</v>
      </c>
      <c r="I92" s="30">
        <v>17</v>
      </c>
      <c r="J92" s="28" t="s">
        <v>129</v>
      </c>
    </row>
    <row r="93" spans="1:10" s="4" customFormat="1" ht="39.75" customHeight="1">
      <c r="A93" s="26"/>
      <c r="B93" s="18"/>
      <c r="C93" s="19"/>
      <c r="D93" s="15" t="s">
        <v>381</v>
      </c>
      <c r="E93" s="28" t="s">
        <v>382</v>
      </c>
      <c r="F93" s="28" t="s">
        <v>142</v>
      </c>
      <c r="G93" s="15" t="s">
        <v>226</v>
      </c>
      <c r="H93" s="15" t="s">
        <v>226</v>
      </c>
      <c r="I93" s="30">
        <v>17</v>
      </c>
      <c r="J93" s="28" t="s">
        <v>129</v>
      </c>
    </row>
    <row r="94" spans="1:10" s="4" customFormat="1" ht="39.75" customHeight="1">
      <c r="A94" s="26"/>
      <c r="B94" s="18"/>
      <c r="C94" s="19"/>
      <c r="D94" s="15" t="s">
        <v>383</v>
      </c>
      <c r="E94" s="28" t="s">
        <v>384</v>
      </c>
      <c r="F94" s="15" t="s">
        <v>385</v>
      </c>
      <c r="G94" s="15" t="s">
        <v>386</v>
      </c>
      <c r="H94" s="15" t="s">
        <v>387</v>
      </c>
      <c r="I94" s="30">
        <v>19</v>
      </c>
      <c r="J94" s="28" t="s">
        <v>129</v>
      </c>
    </row>
    <row r="95" spans="1:10" s="4" customFormat="1" ht="39.75" customHeight="1">
      <c r="A95" s="26"/>
      <c r="B95" s="18"/>
      <c r="C95" s="19"/>
      <c r="D95" s="15" t="s">
        <v>388</v>
      </c>
      <c r="E95" s="28" t="s">
        <v>389</v>
      </c>
      <c r="F95" s="28" t="s">
        <v>142</v>
      </c>
      <c r="G95" s="15" t="s">
        <v>390</v>
      </c>
      <c r="H95" s="15" t="s">
        <v>390</v>
      </c>
      <c r="I95" s="30">
        <v>20</v>
      </c>
      <c r="J95" s="28" t="s">
        <v>129</v>
      </c>
    </row>
    <row r="96" spans="1:10" ht="39.75" customHeight="1">
      <c r="A96" s="27"/>
      <c r="B96" s="24"/>
      <c r="C96" s="25"/>
      <c r="D96" s="20" t="s">
        <v>391</v>
      </c>
      <c r="E96" s="29" t="s">
        <v>392</v>
      </c>
      <c r="F96" s="29" t="s">
        <v>142</v>
      </c>
      <c r="G96" s="29" t="s">
        <v>198</v>
      </c>
      <c r="H96" s="22">
        <v>0</v>
      </c>
      <c r="I96" s="22">
        <v>21</v>
      </c>
      <c r="J96" s="28" t="s">
        <v>129</v>
      </c>
    </row>
    <row r="97" spans="1:10" s="4" customFormat="1" ht="39.75" customHeight="1">
      <c r="A97" s="32" t="s">
        <v>393</v>
      </c>
      <c r="B97" s="13" t="s">
        <v>394</v>
      </c>
      <c r="C97" s="14">
        <v>2</v>
      </c>
      <c r="D97" s="15" t="s">
        <v>395</v>
      </c>
      <c r="E97" s="28" t="s">
        <v>396</v>
      </c>
      <c r="F97" s="15" t="s">
        <v>397</v>
      </c>
      <c r="G97" s="15" t="s">
        <v>398</v>
      </c>
      <c r="H97" s="15" t="s">
        <v>399</v>
      </c>
      <c r="I97" s="30">
        <v>1</v>
      </c>
      <c r="J97" s="28" t="str">
        <f>IF(C97*1+1&gt;I97*1,IF(H97*1&gt;=60,"是",""),"")</f>
        <v>是</v>
      </c>
    </row>
    <row r="98" spans="1:10" s="4" customFormat="1" ht="39.75" customHeight="1">
      <c r="A98" s="18"/>
      <c r="B98" s="18"/>
      <c r="C98" s="19"/>
      <c r="D98" s="15" t="s">
        <v>400</v>
      </c>
      <c r="E98" s="28" t="s">
        <v>401</v>
      </c>
      <c r="F98" s="28" t="s">
        <v>142</v>
      </c>
      <c r="G98" s="15" t="s">
        <v>402</v>
      </c>
      <c r="H98" s="15" t="s">
        <v>402</v>
      </c>
      <c r="I98" s="30">
        <v>2</v>
      </c>
      <c r="J98" s="28" t="s">
        <v>319</v>
      </c>
    </row>
    <row r="99" spans="1:10" s="4" customFormat="1" ht="39.75" customHeight="1">
      <c r="A99" s="18"/>
      <c r="B99" s="18"/>
      <c r="C99" s="19"/>
      <c r="D99" s="15" t="s">
        <v>403</v>
      </c>
      <c r="E99" s="28" t="s">
        <v>404</v>
      </c>
      <c r="F99" s="15" t="s">
        <v>153</v>
      </c>
      <c r="G99" s="15" t="s">
        <v>405</v>
      </c>
      <c r="H99" s="15" t="s">
        <v>406</v>
      </c>
      <c r="I99" s="30">
        <v>3</v>
      </c>
      <c r="J99" s="28" t="s">
        <v>129</v>
      </c>
    </row>
    <row r="100" spans="1:10" s="4" customFormat="1" ht="39.75" customHeight="1">
      <c r="A100" s="18"/>
      <c r="B100" s="18"/>
      <c r="C100" s="19"/>
      <c r="D100" s="15" t="s">
        <v>407</v>
      </c>
      <c r="E100" s="28" t="s">
        <v>408</v>
      </c>
      <c r="F100" s="15" t="s">
        <v>184</v>
      </c>
      <c r="G100" s="15" t="s">
        <v>409</v>
      </c>
      <c r="H100" s="15" t="s">
        <v>305</v>
      </c>
      <c r="I100" s="30">
        <v>4</v>
      </c>
      <c r="J100" s="28" t="s">
        <v>129</v>
      </c>
    </row>
    <row r="101" spans="1:10" s="4" customFormat="1" ht="39.75" customHeight="1">
      <c r="A101" s="18"/>
      <c r="B101" s="18"/>
      <c r="C101" s="19"/>
      <c r="D101" s="15" t="s">
        <v>410</v>
      </c>
      <c r="E101" s="28" t="s">
        <v>411</v>
      </c>
      <c r="F101" s="15" t="s">
        <v>412</v>
      </c>
      <c r="G101" s="15" t="s">
        <v>259</v>
      </c>
      <c r="H101" s="15" t="s">
        <v>25</v>
      </c>
      <c r="I101" s="30">
        <v>5</v>
      </c>
      <c r="J101" s="28" t="s">
        <v>129</v>
      </c>
    </row>
    <row r="102" spans="1:10" s="4" customFormat="1" ht="39.75" customHeight="1">
      <c r="A102" s="18"/>
      <c r="B102" s="18"/>
      <c r="C102" s="19"/>
      <c r="D102" s="15" t="s">
        <v>413</v>
      </c>
      <c r="E102" s="28" t="s">
        <v>414</v>
      </c>
      <c r="F102" s="15" t="s">
        <v>415</v>
      </c>
      <c r="G102" s="15" t="s">
        <v>133</v>
      </c>
      <c r="H102" s="15" t="s">
        <v>416</v>
      </c>
      <c r="I102" s="30">
        <v>6</v>
      </c>
      <c r="J102" s="28" t="s">
        <v>129</v>
      </c>
    </row>
    <row r="103" spans="1:10" s="4" customFormat="1" ht="39.75" customHeight="1">
      <c r="A103" s="18"/>
      <c r="B103" s="18"/>
      <c r="C103" s="19"/>
      <c r="D103" s="15" t="s">
        <v>417</v>
      </c>
      <c r="E103" s="28" t="s">
        <v>418</v>
      </c>
      <c r="F103" s="15" t="s">
        <v>419</v>
      </c>
      <c r="G103" s="15" t="s">
        <v>97</v>
      </c>
      <c r="H103" s="15" t="s">
        <v>420</v>
      </c>
      <c r="I103" s="30">
        <v>7</v>
      </c>
      <c r="J103" s="28" t="s">
        <v>129</v>
      </c>
    </row>
    <row r="104" spans="1:10" s="4" customFormat="1" ht="39.75" customHeight="1">
      <c r="A104" s="18"/>
      <c r="B104" s="18"/>
      <c r="C104" s="19"/>
      <c r="D104" s="15" t="s">
        <v>421</v>
      </c>
      <c r="E104" s="28" t="s">
        <v>422</v>
      </c>
      <c r="F104" s="15" t="s">
        <v>423</v>
      </c>
      <c r="G104" s="15" t="s">
        <v>102</v>
      </c>
      <c r="H104" s="15" t="s">
        <v>424</v>
      </c>
      <c r="I104" s="30">
        <v>8</v>
      </c>
      <c r="J104" s="28" t="s">
        <v>129</v>
      </c>
    </row>
    <row r="105" spans="1:10" ht="39.75" customHeight="1">
      <c r="A105" s="24"/>
      <c r="B105" s="24"/>
      <c r="C105" s="25"/>
      <c r="D105" s="20" t="s">
        <v>425</v>
      </c>
      <c r="E105" s="29" t="s">
        <v>426</v>
      </c>
      <c r="F105" s="20" t="s">
        <v>364</v>
      </c>
      <c r="G105" s="29" t="s">
        <v>198</v>
      </c>
      <c r="H105" s="31">
        <v>27.880000000000003</v>
      </c>
      <c r="I105" s="22">
        <v>9</v>
      </c>
      <c r="J105" s="28" t="s">
        <v>129</v>
      </c>
    </row>
    <row r="106" spans="1:10" s="4" customFormat="1" ht="39.75" customHeight="1">
      <c r="A106" s="12" t="s">
        <v>427</v>
      </c>
      <c r="B106" s="13" t="s">
        <v>428</v>
      </c>
      <c r="C106" s="14">
        <v>1</v>
      </c>
      <c r="D106" s="15" t="s">
        <v>429</v>
      </c>
      <c r="E106" s="28" t="s">
        <v>430</v>
      </c>
      <c r="F106" s="15" t="s">
        <v>431</v>
      </c>
      <c r="G106" s="15" t="s">
        <v>432</v>
      </c>
      <c r="H106" s="15" t="s">
        <v>433</v>
      </c>
      <c r="I106" s="30">
        <v>1</v>
      </c>
      <c r="J106" s="28" t="str">
        <f>IF(C106*1+1&gt;I106*1,IF(H106*1&gt;=60,"是",""),"")</f>
        <v>是</v>
      </c>
    </row>
    <row r="107" spans="1:10" s="4" customFormat="1" ht="39.75" customHeight="1">
      <c r="A107" s="26"/>
      <c r="B107" s="18"/>
      <c r="C107" s="19"/>
      <c r="D107" s="15" t="s">
        <v>434</v>
      </c>
      <c r="E107" s="28" t="s">
        <v>435</v>
      </c>
      <c r="F107" s="15" t="s">
        <v>436</v>
      </c>
      <c r="G107" s="15" t="s">
        <v>437</v>
      </c>
      <c r="H107" s="15" t="s">
        <v>438</v>
      </c>
      <c r="I107" s="30">
        <v>2</v>
      </c>
      <c r="J107" s="28" t="s">
        <v>129</v>
      </c>
    </row>
    <row r="108" spans="1:10" s="4" customFormat="1" ht="39.75" customHeight="1">
      <c r="A108" s="26"/>
      <c r="B108" s="18"/>
      <c r="C108" s="19"/>
      <c r="D108" s="15" t="s">
        <v>439</v>
      </c>
      <c r="E108" s="28" t="s">
        <v>440</v>
      </c>
      <c r="F108" s="15" t="s">
        <v>441</v>
      </c>
      <c r="G108" s="15" t="s">
        <v>442</v>
      </c>
      <c r="H108" s="15" t="s">
        <v>443</v>
      </c>
      <c r="I108" s="30">
        <v>3</v>
      </c>
      <c r="J108" s="28" t="s">
        <v>129</v>
      </c>
    </row>
    <row r="109" spans="1:10" s="4" customFormat="1" ht="39.75" customHeight="1">
      <c r="A109" s="26"/>
      <c r="B109" s="18"/>
      <c r="C109" s="19"/>
      <c r="D109" s="15" t="s">
        <v>444</v>
      </c>
      <c r="E109" s="28" t="s">
        <v>445</v>
      </c>
      <c r="F109" s="15" t="s">
        <v>446</v>
      </c>
      <c r="G109" s="15" t="s">
        <v>333</v>
      </c>
      <c r="H109" s="15" t="s">
        <v>447</v>
      </c>
      <c r="I109" s="30">
        <v>4</v>
      </c>
      <c r="J109" s="28" t="s">
        <v>129</v>
      </c>
    </row>
    <row r="110" spans="1:10" s="4" customFormat="1" ht="39.75" customHeight="1">
      <c r="A110" s="27"/>
      <c r="B110" s="24"/>
      <c r="C110" s="25"/>
      <c r="D110" s="15" t="s">
        <v>448</v>
      </c>
      <c r="E110" s="28" t="s">
        <v>449</v>
      </c>
      <c r="F110" s="15" t="s">
        <v>450</v>
      </c>
      <c r="G110" s="15" t="s">
        <v>53</v>
      </c>
      <c r="H110" s="15" t="s">
        <v>451</v>
      </c>
      <c r="I110" s="30">
        <v>5</v>
      </c>
      <c r="J110" s="28" t="s">
        <v>129</v>
      </c>
    </row>
    <row r="111" spans="1:10" s="4" customFormat="1" ht="39.75" customHeight="1">
      <c r="A111" s="12" t="s">
        <v>452</v>
      </c>
      <c r="B111" s="13" t="s">
        <v>453</v>
      </c>
      <c r="C111" s="14">
        <v>1</v>
      </c>
      <c r="D111" s="15" t="s">
        <v>454</v>
      </c>
      <c r="E111" s="28" t="s">
        <v>455</v>
      </c>
      <c r="F111" s="28" t="s">
        <v>142</v>
      </c>
      <c r="G111" s="15" t="s">
        <v>456</v>
      </c>
      <c r="H111" s="15" t="s">
        <v>456</v>
      </c>
      <c r="I111" s="30">
        <v>1</v>
      </c>
      <c r="J111" s="28" t="str">
        <f>IF(C111*1+1&gt;I111*1,IF(H111*1&gt;=60,"是",""),"")</f>
        <v>是</v>
      </c>
    </row>
    <row r="112" spans="1:10" s="4" customFormat="1" ht="39.75" customHeight="1">
      <c r="A112" s="26"/>
      <c r="B112" s="18"/>
      <c r="C112" s="19"/>
      <c r="D112" s="15" t="s">
        <v>457</v>
      </c>
      <c r="E112" s="28" t="s">
        <v>458</v>
      </c>
      <c r="F112" s="28" t="s">
        <v>142</v>
      </c>
      <c r="G112" s="15" t="s">
        <v>41</v>
      </c>
      <c r="H112" s="15" t="s">
        <v>41</v>
      </c>
      <c r="I112" s="30">
        <v>2</v>
      </c>
      <c r="J112" s="28" t="s">
        <v>129</v>
      </c>
    </row>
    <row r="113" spans="1:10" s="4" customFormat="1" ht="39.75" customHeight="1">
      <c r="A113" s="26"/>
      <c r="B113" s="18"/>
      <c r="C113" s="19"/>
      <c r="D113" s="15" t="s">
        <v>459</v>
      </c>
      <c r="E113" s="28" t="s">
        <v>460</v>
      </c>
      <c r="F113" s="28" t="s">
        <v>142</v>
      </c>
      <c r="G113" s="15" t="s">
        <v>461</v>
      </c>
      <c r="H113" s="15" t="s">
        <v>461</v>
      </c>
      <c r="I113" s="30">
        <v>3</v>
      </c>
      <c r="J113" s="28" t="s">
        <v>129</v>
      </c>
    </row>
    <row r="114" spans="1:10" s="4" customFormat="1" ht="39.75" customHeight="1">
      <c r="A114" s="26"/>
      <c r="B114" s="18"/>
      <c r="C114" s="19"/>
      <c r="D114" s="15" t="s">
        <v>462</v>
      </c>
      <c r="E114" s="28" t="s">
        <v>463</v>
      </c>
      <c r="F114" s="15" t="s">
        <v>93</v>
      </c>
      <c r="G114" s="15" t="s">
        <v>192</v>
      </c>
      <c r="H114" s="15" t="s">
        <v>461</v>
      </c>
      <c r="I114" s="30">
        <v>3</v>
      </c>
      <c r="J114" s="28" t="s">
        <v>129</v>
      </c>
    </row>
    <row r="115" spans="1:10" s="4" customFormat="1" ht="39.75" customHeight="1">
      <c r="A115" s="26"/>
      <c r="B115" s="18"/>
      <c r="C115" s="19"/>
      <c r="D115" s="15" t="s">
        <v>464</v>
      </c>
      <c r="E115" s="28" t="s">
        <v>465</v>
      </c>
      <c r="F115" s="15" t="s">
        <v>466</v>
      </c>
      <c r="G115" s="15" t="s">
        <v>467</v>
      </c>
      <c r="H115" s="15" t="s">
        <v>363</v>
      </c>
      <c r="I115" s="30">
        <v>5</v>
      </c>
      <c r="J115" s="28" t="s">
        <v>129</v>
      </c>
    </row>
    <row r="116" spans="1:10" s="4" customFormat="1" ht="39.75" customHeight="1">
      <c r="A116" s="26"/>
      <c r="B116" s="18"/>
      <c r="C116" s="19"/>
      <c r="D116" s="15" t="s">
        <v>468</v>
      </c>
      <c r="E116" s="28" t="s">
        <v>469</v>
      </c>
      <c r="F116" s="28" t="s">
        <v>142</v>
      </c>
      <c r="G116" s="15" t="s">
        <v>267</v>
      </c>
      <c r="H116" s="15" t="s">
        <v>267</v>
      </c>
      <c r="I116" s="30">
        <v>6</v>
      </c>
      <c r="J116" s="28" t="s">
        <v>129</v>
      </c>
    </row>
    <row r="117" spans="1:10" s="4" customFormat="1" ht="39.75" customHeight="1">
      <c r="A117" s="26"/>
      <c r="B117" s="18"/>
      <c r="C117" s="19"/>
      <c r="D117" s="15" t="s">
        <v>470</v>
      </c>
      <c r="E117" s="28" t="s">
        <v>471</v>
      </c>
      <c r="F117" s="28" t="s">
        <v>142</v>
      </c>
      <c r="G117" s="15" t="s">
        <v>326</v>
      </c>
      <c r="H117" s="15" t="s">
        <v>326</v>
      </c>
      <c r="I117" s="30">
        <v>7</v>
      </c>
      <c r="J117" s="28" t="s">
        <v>129</v>
      </c>
    </row>
    <row r="118" spans="1:10" s="4" customFormat="1" ht="39.75" customHeight="1">
      <c r="A118" s="26"/>
      <c r="B118" s="18"/>
      <c r="C118" s="19"/>
      <c r="D118" s="15" t="s">
        <v>472</v>
      </c>
      <c r="E118" s="28" t="s">
        <v>473</v>
      </c>
      <c r="F118" s="15" t="s">
        <v>27</v>
      </c>
      <c r="G118" s="15" t="s">
        <v>474</v>
      </c>
      <c r="H118" s="15" t="s">
        <v>475</v>
      </c>
      <c r="I118" s="30">
        <v>8</v>
      </c>
      <c r="J118" s="28" t="s">
        <v>129</v>
      </c>
    </row>
    <row r="119" spans="1:10" s="4" customFormat="1" ht="39.75" customHeight="1">
      <c r="A119" s="26"/>
      <c r="B119" s="18"/>
      <c r="C119" s="19"/>
      <c r="D119" s="15" t="s">
        <v>476</v>
      </c>
      <c r="E119" s="28" t="s">
        <v>477</v>
      </c>
      <c r="F119" s="28" t="s">
        <v>142</v>
      </c>
      <c r="G119" s="15" t="s">
        <v>478</v>
      </c>
      <c r="H119" s="15" t="s">
        <v>478</v>
      </c>
      <c r="I119" s="30">
        <v>9</v>
      </c>
      <c r="J119" s="28" t="s">
        <v>129</v>
      </c>
    </row>
    <row r="120" spans="1:10" s="4" customFormat="1" ht="39.75" customHeight="1">
      <c r="A120" s="26"/>
      <c r="B120" s="18"/>
      <c r="C120" s="19"/>
      <c r="D120" s="15" t="s">
        <v>479</v>
      </c>
      <c r="E120" s="28" t="s">
        <v>480</v>
      </c>
      <c r="F120" s="28" t="s">
        <v>142</v>
      </c>
      <c r="G120" s="15" t="s">
        <v>351</v>
      </c>
      <c r="H120" s="15" t="s">
        <v>351</v>
      </c>
      <c r="I120" s="30">
        <v>10</v>
      </c>
      <c r="J120" s="28" t="s">
        <v>129</v>
      </c>
    </row>
    <row r="121" spans="1:10" s="4" customFormat="1" ht="39.75" customHeight="1">
      <c r="A121" s="26"/>
      <c r="B121" s="18"/>
      <c r="C121" s="19"/>
      <c r="D121" s="15" t="s">
        <v>481</v>
      </c>
      <c r="E121" s="28" t="s">
        <v>482</v>
      </c>
      <c r="F121" s="28" t="s">
        <v>142</v>
      </c>
      <c r="G121" s="15" t="s">
        <v>483</v>
      </c>
      <c r="H121" s="15" t="s">
        <v>483</v>
      </c>
      <c r="I121" s="30">
        <v>11</v>
      </c>
      <c r="J121" s="28" t="s">
        <v>129</v>
      </c>
    </row>
    <row r="122" spans="1:10" s="4" customFormat="1" ht="39.75" customHeight="1">
      <c r="A122" s="26"/>
      <c r="B122" s="18"/>
      <c r="C122" s="19"/>
      <c r="D122" s="15" t="s">
        <v>484</v>
      </c>
      <c r="E122" s="28" t="s">
        <v>485</v>
      </c>
      <c r="F122" s="28" t="s">
        <v>142</v>
      </c>
      <c r="G122" s="15" t="s">
        <v>486</v>
      </c>
      <c r="H122" s="15" t="s">
        <v>486</v>
      </c>
      <c r="I122" s="30">
        <v>12</v>
      </c>
      <c r="J122" s="28" t="s">
        <v>129</v>
      </c>
    </row>
    <row r="123" spans="1:10" s="4" customFormat="1" ht="39.75" customHeight="1">
      <c r="A123" s="26"/>
      <c r="B123" s="18"/>
      <c r="C123" s="19"/>
      <c r="D123" s="15" t="s">
        <v>487</v>
      </c>
      <c r="E123" s="28" t="s">
        <v>488</v>
      </c>
      <c r="F123" s="28" t="s">
        <v>142</v>
      </c>
      <c r="G123" s="15" t="s">
        <v>489</v>
      </c>
      <c r="H123" s="15" t="s">
        <v>489</v>
      </c>
      <c r="I123" s="30">
        <v>13</v>
      </c>
      <c r="J123" s="28" t="s">
        <v>129</v>
      </c>
    </row>
    <row r="124" spans="1:10" s="4" customFormat="1" ht="39.75" customHeight="1">
      <c r="A124" s="26"/>
      <c r="B124" s="18"/>
      <c r="C124" s="19"/>
      <c r="D124" s="15" t="s">
        <v>490</v>
      </c>
      <c r="E124" s="28" t="s">
        <v>491</v>
      </c>
      <c r="F124" s="28" t="s">
        <v>142</v>
      </c>
      <c r="G124" s="15" t="s">
        <v>492</v>
      </c>
      <c r="H124" s="15" t="s">
        <v>492</v>
      </c>
      <c r="I124" s="30">
        <v>14</v>
      </c>
      <c r="J124" s="28" t="s">
        <v>129</v>
      </c>
    </row>
    <row r="125" spans="1:10" ht="39.75" customHeight="1">
      <c r="A125" s="26"/>
      <c r="B125" s="18"/>
      <c r="C125" s="19"/>
      <c r="D125" s="20" t="s">
        <v>493</v>
      </c>
      <c r="E125" s="29" t="s">
        <v>494</v>
      </c>
      <c r="F125" s="20" t="s">
        <v>495</v>
      </c>
      <c r="G125" s="29" t="s">
        <v>198</v>
      </c>
      <c r="H125" s="31">
        <v>32.596</v>
      </c>
      <c r="I125" s="22">
        <v>15</v>
      </c>
      <c r="J125" s="28" t="s">
        <v>129</v>
      </c>
    </row>
    <row r="126" spans="1:10" ht="39.75" customHeight="1">
      <c r="A126" s="26"/>
      <c r="B126" s="18"/>
      <c r="C126" s="19"/>
      <c r="D126" s="20" t="s">
        <v>496</v>
      </c>
      <c r="E126" s="29" t="s">
        <v>497</v>
      </c>
      <c r="F126" s="20" t="s">
        <v>498</v>
      </c>
      <c r="G126" s="29" t="s">
        <v>198</v>
      </c>
      <c r="H126" s="31">
        <v>32.496</v>
      </c>
      <c r="I126" s="22">
        <v>16</v>
      </c>
      <c r="J126" s="28" t="s">
        <v>129</v>
      </c>
    </row>
    <row r="127" spans="1:10" ht="39.75" customHeight="1">
      <c r="A127" s="27"/>
      <c r="B127" s="24"/>
      <c r="C127" s="25"/>
      <c r="D127" s="20" t="s">
        <v>499</v>
      </c>
      <c r="E127" s="29" t="s">
        <v>500</v>
      </c>
      <c r="F127" s="29" t="s">
        <v>142</v>
      </c>
      <c r="G127" s="29" t="s">
        <v>198</v>
      </c>
      <c r="H127" s="22">
        <v>0</v>
      </c>
      <c r="I127" s="22">
        <v>17</v>
      </c>
      <c r="J127" s="28" t="s">
        <v>129</v>
      </c>
    </row>
    <row r="128" spans="1:10" s="4" customFormat="1" ht="39.75" customHeight="1">
      <c r="A128" s="12" t="s">
        <v>501</v>
      </c>
      <c r="B128" s="13" t="s">
        <v>502</v>
      </c>
      <c r="C128" s="14">
        <v>1</v>
      </c>
      <c r="D128" s="15" t="s">
        <v>503</v>
      </c>
      <c r="E128" s="28" t="s">
        <v>504</v>
      </c>
      <c r="F128" s="15" t="s">
        <v>505</v>
      </c>
      <c r="G128" s="15" t="s">
        <v>506</v>
      </c>
      <c r="H128" s="15" t="s">
        <v>507</v>
      </c>
      <c r="I128" s="30">
        <v>1</v>
      </c>
      <c r="J128" s="28" t="str">
        <f>IF(C128*1+1&gt;I128*1,IF(H128*1&gt;=60,"是",""),"")</f>
        <v>是</v>
      </c>
    </row>
    <row r="129" spans="1:10" s="4" customFormat="1" ht="39.75" customHeight="1">
      <c r="A129" s="26"/>
      <c r="B129" s="18"/>
      <c r="C129" s="19"/>
      <c r="D129" s="15" t="s">
        <v>508</v>
      </c>
      <c r="E129" s="28" t="s">
        <v>509</v>
      </c>
      <c r="F129" s="15" t="s">
        <v>132</v>
      </c>
      <c r="G129" s="15" t="s">
        <v>510</v>
      </c>
      <c r="H129" s="15" t="s">
        <v>286</v>
      </c>
      <c r="I129" s="30">
        <v>2</v>
      </c>
      <c r="J129" s="28" t="s">
        <v>129</v>
      </c>
    </row>
    <row r="130" spans="1:10" s="4" customFormat="1" ht="39.75" customHeight="1">
      <c r="A130" s="26"/>
      <c r="B130" s="18"/>
      <c r="C130" s="19"/>
      <c r="D130" s="15" t="s">
        <v>511</v>
      </c>
      <c r="E130" s="28" t="s">
        <v>512</v>
      </c>
      <c r="F130" s="15" t="s">
        <v>505</v>
      </c>
      <c r="G130" s="15" t="s">
        <v>513</v>
      </c>
      <c r="H130" s="15" t="s">
        <v>514</v>
      </c>
      <c r="I130" s="30">
        <v>3</v>
      </c>
      <c r="J130" s="28" t="s">
        <v>129</v>
      </c>
    </row>
    <row r="131" spans="1:10" s="4" customFormat="1" ht="39.75" customHeight="1">
      <c r="A131" s="26"/>
      <c r="B131" s="18"/>
      <c r="C131" s="19"/>
      <c r="D131" s="15" t="s">
        <v>515</v>
      </c>
      <c r="E131" s="28" t="s">
        <v>516</v>
      </c>
      <c r="F131" s="15" t="s">
        <v>517</v>
      </c>
      <c r="G131" s="15" t="s">
        <v>419</v>
      </c>
      <c r="H131" s="15" t="s">
        <v>518</v>
      </c>
      <c r="I131" s="30">
        <v>4</v>
      </c>
      <c r="J131" s="28" t="s">
        <v>129</v>
      </c>
    </row>
    <row r="132" spans="1:10" s="4" customFormat="1" ht="39.75" customHeight="1">
      <c r="A132" s="27"/>
      <c r="B132" s="24"/>
      <c r="C132" s="25"/>
      <c r="D132" s="15" t="s">
        <v>519</v>
      </c>
      <c r="E132" s="28" t="s">
        <v>520</v>
      </c>
      <c r="F132" s="15" t="s">
        <v>505</v>
      </c>
      <c r="G132" s="15" t="s">
        <v>521</v>
      </c>
      <c r="H132" s="15" t="s">
        <v>522</v>
      </c>
      <c r="I132" s="30">
        <v>5</v>
      </c>
      <c r="J132" s="28" t="s">
        <v>129</v>
      </c>
    </row>
    <row r="133" spans="1:10" s="4" customFormat="1" ht="39.75" customHeight="1">
      <c r="A133" s="12" t="s">
        <v>523</v>
      </c>
      <c r="B133" s="13" t="s">
        <v>524</v>
      </c>
      <c r="C133" s="14">
        <v>1</v>
      </c>
      <c r="D133" s="15" t="s">
        <v>525</v>
      </c>
      <c r="E133" s="28" t="s">
        <v>526</v>
      </c>
      <c r="F133" s="15" t="s">
        <v>527</v>
      </c>
      <c r="G133" s="15" t="s">
        <v>528</v>
      </c>
      <c r="H133" s="15" t="s">
        <v>510</v>
      </c>
      <c r="I133" s="30">
        <v>1</v>
      </c>
      <c r="J133" s="28" t="str">
        <f>IF(C133*1+1&gt;I133*1,IF(H133*1&gt;=60,"是",""),"")</f>
        <v>是</v>
      </c>
    </row>
    <row r="134" spans="1:10" s="4" customFormat="1" ht="39.75" customHeight="1">
      <c r="A134" s="26"/>
      <c r="B134" s="18"/>
      <c r="C134" s="19"/>
      <c r="D134" s="15" t="s">
        <v>529</v>
      </c>
      <c r="E134" s="28" t="s">
        <v>530</v>
      </c>
      <c r="F134" s="15" t="s">
        <v>531</v>
      </c>
      <c r="G134" s="15" t="s">
        <v>532</v>
      </c>
      <c r="H134" s="15" t="s">
        <v>533</v>
      </c>
      <c r="I134" s="30">
        <v>2</v>
      </c>
      <c r="J134" s="28" t="s">
        <v>129</v>
      </c>
    </row>
    <row r="135" spans="1:10" s="4" customFormat="1" ht="39.75" customHeight="1">
      <c r="A135" s="26"/>
      <c r="B135" s="18"/>
      <c r="C135" s="19"/>
      <c r="D135" s="15" t="s">
        <v>534</v>
      </c>
      <c r="E135" s="28" t="s">
        <v>535</v>
      </c>
      <c r="F135" s="15" t="s">
        <v>536</v>
      </c>
      <c r="G135" s="15" t="s">
        <v>537</v>
      </c>
      <c r="H135" s="15" t="s">
        <v>253</v>
      </c>
      <c r="I135" s="30">
        <v>3</v>
      </c>
      <c r="J135" s="28" t="s">
        <v>129</v>
      </c>
    </row>
    <row r="136" spans="1:10" s="4" customFormat="1" ht="39.75" customHeight="1">
      <c r="A136" s="26"/>
      <c r="B136" s="18"/>
      <c r="C136" s="19"/>
      <c r="D136" s="15" t="s">
        <v>538</v>
      </c>
      <c r="E136" s="28" t="s">
        <v>539</v>
      </c>
      <c r="F136" s="15" t="s">
        <v>212</v>
      </c>
      <c r="G136" s="15" t="s">
        <v>293</v>
      </c>
      <c r="H136" s="15" t="s">
        <v>36</v>
      </c>
      <c r="I136" s="30">
        <v>4</v>
      </c>
      <c r="J136" s="28" t="s">
        <v>129</v>
      </c>
    </row>
    <row r="137" spans="1:10" s="4" customFormat="1" ht="39.75" customHeight="1">
      <c r="A137" s="26"/>
      <c r="B137" s="18"/>
      <c r="C137" s="19"/>
      <c r="D137" s="15" t="s">
        <v>540</v>
      </c>
      <c r="E137" s="28" t="s">
        <v>541</v>
      </c>
      <c r="F137" s="15" t="s">
        <v>542</v>
      </c>
      <c r="G137" s="15" t="s">
        <v>543</v>
      </c>
      <c r="H137" s="15" t="s">
        <v>544</v>
      </c>
      <c r="I137" s="30">
        <v>5</v>
      </c>
      <c r="J137" s="28" t="s">
        <v>129</v>
      </c>
    </row>
    <row r="138" spans="1:10" s="4" customFormat="1" ht="39.75" customHeight="1">
      <c r="A138" s="27"/>
      <c r="B138" s="24"/>
      <c r="C138" s="25"/>
      <c r="D138" s="15" t="s">
        <v>545</v>
      </c>
      <c r="E138" s="28" t="s">
        <v>546</v>
      </c>
      <c r="F138" s="15" t="s">
        <v>542</v>
      </c>
      <c r="G138" s="15" t="s">
        <v>158</v>
      </c>
      <c r="H138" s="15" t="s">
        <v>547</v>
      </c>
      <c r="I138" s="30">
        <v>6</v>
      </c>
      <c r="J138" s="28" t="s">
        <v>129</v>
      </c>
    </row>
    <row r="139" spans="1:10" s="4" customFormat="1" ht="39.75" customHeight="1">
      <c r="A139" s="12" t="s">
        <v>548</v>
      </c>
      <c r="B139" s="13" t="s">
        <v>549</v>
      </c>
      <c r="C139" s="14">
        <v>1</v>
      </c>
      <c r="D139" s="15" t="s">
        <v>550</v>
      </c>
      <c r="E139" s="28" t="s">
        <v>551</v>
      </c>
      <c r="F139" s="28" t="s">
        <v>142</v>
      </c>
      <c r="G139" s="15" t="s">
        <v>552</v>
      </c>
      <c r="H139" s="15" t="s">
        <v>552</v>
      </c>
      <c r="I139" s="30">
        <v>1</v>
      </c>
      <c r="J139" s="28" t="str">
        <f>IF(C139*1+1&gt;I139*1,IF(H139*1&gt;=60,"是",""),"")</f>
        <v>是</v>
      </c>
    </row>
    <row r="140" spans="1:10" s="4" customFormat="1" ht="39.75" customHeight="1">
      <c r="A140" s="26"/>
      <c r="B140" s="18"/>
      <c r="C140" s="19"/>
      <c r="D140" s="15" t="s">
        <v>553</v>
      </c>
      <c r="E140" s="28" t="s">
        <v>554</v>
      </c>
      <c r="F140" s="15" t="s">
        <v>555</v>
      </c>
      <c r="G140" s="15" t="s">
        <v>556</v>
      </c>
      <c r="H140" s="15" t="s">
        <v>557</v>
      </c>
      <c r="I140" s="30">
        <v>2</v>
      </c>
      <c r="J140" s="28" t="s">
        <v>129</v>
      </c>
    </row>
    <row r="141" spans="1:10" s="4" customFormat="1" ht="39.75" customHeight="1">
      <c r="A141" s="26"/>
      <c r="B141" s="18"/>
      <c r="C141" s="19"/>
      <c r="D141" s="15" t="s">
        <v>558</v>
      </c>
      <c r="E141" s="28" t="s">
        <v>559</v>
      </c>
      <c r="F141" s="15" t="s">
        <v>560</v>
      </c>
      <c r="G141" s="15" t="s">
        <v>561</v>
      </c>
      <c r="H141" s="15" t="s">
        <v>153</v>
      </c>
      <c r="I141" s="30">
        <v>3</v>
      </c>
      <c r="J141" s="28" t="s">
        <v>129</v>
      </c>
    </row>
    <row r="142" spans="1:10" s="4" customFormat="1" ht="39.75" customHeight="1">
      <c r="A142" s="26"/>
      <c r="B142" s="18"/>
      <c r="C142" s="19"/>
      <c r="D142" s="15" t="s">
        <v>562</v>
      </c>
      <c r="E142" s="28" t="s">
        <v>563</v>
      </c>
      <c r="F142" s="15" t="s">
        <v>564</v>
      </c>
      <c r="G142" s="15" t="s">
        <v>565</v>
      </c>
      <c r="H142" s="15" t="s">
        <v>566</v>
      </c>
      <c r="I142" s="30">
        <v>4</v>
      </c>
      <c r="J142" s="28" t="s">
        <v>129</v>
      </c>
    </row>
    <row r="143" spans="1:10" s="4" customFormat="1" ht="39.75" customHeight="1">
      <c r="A143" s="26"/>
      <c r="B143" s="18"/>
      <c r="C143" s="19"/>
      <c r="D143" s="15" t="s">
        <v>567</v>
      </c>
      <c r="E143" s="28" t="s">
        <v>568</v>
      </c>
      <c r="F143" s="15" t="s">
        <v>569</v>
      </c>
      <c r="G143" s="15" t="s">
        <v>570</v>
      </c>
      <c r="H143" s="15" t="s">
        <v>137</v>
      </c>
      <c r="I143" s="30">
        <v>5</v>
      </c>
      <c r="J143" s="28" t="s">
        <v>129</v>
      </c>
    </row>
    <row r="144" spans="1:10" s="4" customFormat="1" ht="39.75" customHeight="1">
      <c r="A144" s="26"/>
      <c r="B144" s="18"/>
      <c r="C144" s="19"/>
      <c r="D144" s="15" t="s">
        <v>571</v>
      </c>
      <c r="E144" s="28" t="s">
        <v>572</v>
      </c>
      <c r="F144" s="15" t="s">
        <v>573</v>
      </c>
      <c r="G144" s="15" t="s">
        <v>574</v>
      </c>
      <c r="H144" s="15" t="s">
        <v>575</v>
      </c>
      <c r="I144" s="30">
        <v>6</v>
      </c>
      <c r="J144" s="28" t="s">
        <v>129</v>
      </c>
    </row>
    <row r="145" spans="1:10" s="4" customFormat="1" ht="39.75" customHeight="1">
      <c r="A145" s="26"/>
      <c r="B145" s="18"/>
      <c r="C145" s="19"/>
      <c r="D145" s="15" t="s">
        <v>576</v>
      </c>
      <c r="E145" s="28" t="s">
        <v>577</v>
      </c>
      <c r="F145" s="28" t="s">
        <v>142</v>
      </c>
      <c r="G145" s="15" t="s">
        <v>63</v>
      </c>
      <c r="H145" s="15" t="s">
        <v>63</v>
      </c>
      <c r="I145" s="30">
        <v>7</v>
      </c>
      <c r="J145" s="28" t="s">
        <v>129</v>
      </c>
    </row>
    <row r="146" spans="1:10" s="4" customFormat="1" ht="39.75" customHeight="1">
      <c r="A146" s="26"/>
      <c r="B146" s="18"/>
      <c r="C146" s="19"/>
      <c r="D146" s="15" t="s">
        <v>578</v>
      </c>
      <c r="E146" s="28" t="s">
        <v>579</v>
      </c>
      <c r="F146" s="28" t="s">
        <v>142</v>
      </c>
      <c r="G146" s="15" t="s">
        <v>580</v>
      </c>
      <c r="H146" s="15" t="s">
        <v>580</v>
      </c>
      <c r="I146" s="30">
        <v>8</v>
      </c>
      <c r="J146" s="28" t="s">
        <v>129</v>
      </c>
    </row>
    <row r="147" spans="1:10" ht="39.75" customHeight="1">
      <c r="A147" s="27"/>
      <c r="B147" s="24"/>
      <c r="C147" s="25"/>
      <c r="D147" s="20" t="s">
        <v>581</v>
      </c>
      <c r="E147" s="29" t="s">
        <v>582</v>
      </c>
      <c r="F147" s="29" t="s">
        <v>142</v>
      </c>
      <c r="G147" s="29" t="s">
        <v>198</v>
      </c>
      <c r="H147" s="22">
        <v>0</v>
      </c>
      <c r="I147" s="22">
        <v>9</v>
      </c>
      <c r="J147" s="28" t="s">
        <v>129</v>
      </c>
    </row>
    <row r="148" spans="1:10" s="3" customFormat="1" ht="39.75" customHeight="1">
      <c r="A148" s="33"/>
      <c r="B148" s="34"/>
      <c r="C148" s="35"/>
      <c r="D148" s="34"/>
      <c r="E148" s="33"/>
      <c r="F148" s="33"/>
      <c r="G148" s="33"/>
      <c r="H148" s="35"/>
      <c r="I148" s="35"/>
      <c r="J148" s="37"/>
    </row>
    <row r="149" spans="1:10" s="3" customFormat="1" ht="39.75" customHeight="1">
      <c r="A149" s="33"/>
      <c r="B149" s="34"/>
      <c r="C149" s="35"/>
      <c r="D149" s="34"/>
      <c r="E149" s="33"/>
      <c r="F149" s="33"/>
      <c r="G149" s="33"/>
      <c r="H149" s="35"/>
      <c r="I149" s="35"/>
      <c r="J149" s="37"/>
    </row>
    <row r="150" spans="1:10" ht="12.75">
      <c r="A150" s="36"/>
      <c r="B150" s="36"/>
      <c r="C150" s="36"/>
      <c r="D150" s="36"/>
      <c r="E150" s="36"/>
      <c r="F150" s="36"/>
      <c r="G150" s="36"/>
      <c r="H150" s="36"/>
      <c r="I150" s="36"/>
      <c r="J150" s="36"/>
    </row>
  </sheetData>
  <sheetProtection/>
  <autoFilter ref="A2:J147">
    <sortState ref="A3:J150">
      <sortCondition sortBy="value" ref="B3:B150"/>
    </sortState>
  </autoFilter>
  <mergeCells count="49">
    <mergeCell ref="A1:J1"/>
    <mergeCell ref="A3:A22"/>
    <mergeCell ref="A23:A30"/>
    <mergeCell ref="A31:A36"/>
    <mergeCell ref="A37:A43"/>
    <mergeCell ref="A44:A49"/>
    <mergeCell ref="A50:A56"/>
    <mergeCell ref="A57:A58"/>
    <mergeCell ref="A59:A67"/>
    <mergeCell ref="A68:A75"/>
    <mergeCell ref="A76:A96"/>
    <mergeCell ref="A97:A105"/>
    <mergeCell ref="A106:A110"/>
    <mergeCell ref="A111:A127"/>
    <mergeCell ref="A128:A132"/>
    <mergeCell ref="A133:A138"/>
    <mergeCell ref="A139:A147"/>
    <mergeCell ref="B3:B22"/>
    <mergeCell ref="B23:B30"/>
    <mergeCell ref="B31:B36"/>
    <mergeCell ref="B37:B43"/>
    <mergeCell ref="B44:B49"/>
    <mergeCell ref="B50:B56"/>
    <mergeCell ref="B57:B58"/>
    <mergeCell ref="B59:B67"/>
    <mergeCell ref="B68:B75"/>
    <mergeCell ref="B76:B96"/>
    <mergeCell ref="B97:B105"/>
    <mergeCell ref="B106:B110"/>
    <mergeCell ref="B111:B127"/>
    <mergeCell ref="B128:B132"/>
    <mergeCell ref="B133:B138"/>
    <mergeCell ref="B139:B147"/>
    <mergeCell ref="C3:C22"/>
    <mergeCell ref="C23:C30"/>
    <mergeCell ref="C31:C36"/>
    <mergeCell ref="C37:C43"/>
    <mergeCell ref="C44:C49"/>
    <mergeCell ref="C50:C56"/>
    <mergeCell ref="C57:C58"/>
    <mergeCell ref="C59:C67"/>
    <mergeCell ref="C68:C75"/>
    <mergeCell ref="C76:C96"/>
    <mergeCell ref="C97:C105"/>
    <mergeCell ref="C106:C110"/>
    <mergeCell ref="C111:C127"/>
    <mergeCell ref="C128:C132"/>
    <mergeCell ref="C133:C138"/>
    <mergeCell ref="C139:C147"/>
  </mergeCells>
  <printOptions/>
  <pageMargins left="0.5902777777777778" right="0.4326388888888889" top="0.9048611111111111" bottom="0.4722222222222222" header="1.1020833333333333" footer="0.3145833333333333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马丽</cp:lastModifiedBy>
  <dcterms:created xsi:type="dcterms:W3CDTF">2023-03-26T10:35:20Z</dcterms:created>
  <dcterms:modified xsi:type="dcterms:W3CDTF">2023-03-28T02:04:48Z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0A8678B3B60047AC88863DE7A4045A37</vt:lpwstr>
  </property>
  <property fmtid="{D5CDD505-2E9C-101B-9397-08002B2CF9AE}" pid="4" name="KSOProductBuildV">
    <vt:lpwstr>2052-11.1.0.13703</vt:lpwstr>
  </property>
</Properties>
</file>