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体检" sheetId="1" r:id="rId1"/>
  </sheets>
  <definedNames>
    <definedName name="_xlnm._FilterDatabase" localSheetId="0" hidden="1">'体检'!$A$2:$L$109</definedName>
  </definedNames>
  <calcPr fullCalcOnLoad="1"/>
</workbook>
</file>

<file path=xl/sharedStrings.xml><?xml version="1.0" encoding="utf-8"?>
<sst xmlns="http://schemas.openxmlformats.org/spreadsheetml/2006/main" count="1157" uniqueCount="581">
  <si>
    <t>单位名称</t>
  </si>
  <si>
    <t>职位代码</t>
  </si>
  <si>
    <t>职位名称</t>
  </si>
  <si>
    <t>准考证号</t>
  </si>
  <si>
    <t>姓名</t>
  </si>
  <si>
    <t>性别</t>
  </si>
  <si>
    <t>笔试成绩</t>
  </si>
  <si>
    <t>面试成绩</t>
  </si>
  <si>
    <t>总成绩</t>
  </si>
  <si>
    <t>排名</t>
  </si>
  <si>
    <t>广州市第二工人文化宫</t>
  </si>
  <si>
    <t>1-4</t>
  </si>
  <si>
    <t>工程管理岗</t>
  </si>
  <si>
    <t>202302003028</t>
  </si>
  <si>
    <t>李凡</t>
  </si>
  <si>
    <t>男</t>
  </si>
  <si>
    <t>86.59</t>
  </si>
  <si>
    <t>78.95</t>
  </si>
  <si>
    <t>82.77</t>
  </si>
  <si>
    <t>1</t>
  </si>
  <si>
    <t>202302104011</t>
  </si>
  <si>
    <t>宋天亮</t>
  </si>
  <si>
    <t>81.57</t>
  </si>
  <si>
    <t>83.85</t>
  </si>
  <si>
    <t>82.71</t>
  </si>
  <si>
    <t>2</t>
  </si>
  <si>
    <t>202302084027</t>
  </si>
  <si>
    <t>易幸存</t>
  </si>
  <si>
    <t>81.97</t>
  </si>
  <si>
    <t>75.60</t>
  </si>
  <si>
    <t>78.79</t>
  </si>
  <si>
    <t>3</t>
  </si>
  <si>
    <t>202302054013</t>
  </si>
  <si>
    <t>刘彪</t>
  </si>
  <si>
    <t>83.80</t>
  </si>
  <si>
    <t>71.70</t>
  </si>
  <si>
    <t>77.75</t>
  </si>
  <si>
    <t>4</t>
  </si>
  <si>
    <t>广州市工人文化宫</t>
  </si>
  <si>
    <t>4-3</t>
  </si>
  <si>
    <t>电子设备管理岗</t>
  </si>
  <si>
    <t>202302073006</t>
  </si>
  <si>
    <t>梁汉彬</t>
  </si>
  <si>
    <t>79.41</t>
  </si>
  <si>
    <t>70.25</t>
  </si>
  <si>
    <t>74.83</t>
  </si>
  <si>
    <t>202302109013</t>
  </si>
  <si>
    <t>严琳</t>
  </si>
  <si>
    <t>女</t>
  </si>
  <si>
    <t>79.27</t>
  </si>
  <si>
    <t>68.60</t>
  </si>
  <si>
    <t>73.94</t>
  </si>
  <si>
    <t>202302055008</t>
  </si>
  <si>
    <t>魏添发</t>
  </si>
  <si>
    <t>79.83</t>
  </si>
  <si>
    <t>64.85</t>
  </si>
  <si>
    <t>72.34</t>
  </si>
  <si>
    <t>202302099019</t>
  </si>
  <si>
    <t>单耀荣</t>
  </si>
  <si>
    <t>76.51</t>
  </si>
  <si>
    <t>67.35</t>
  </si>
  <si>
    <t>71.93</t>
  </si>
  <si>
    <t>202302098010</t>
  </si>
  <si>
    <t>朱汉杰</t>
  </si>
  <si>
    <t>73.98</t>
  </si>
  <si>
    <t>68.00</t>
  </si>
  <si>
    <t>70.99</t>
  </si>
  <si>
    <t>5</t>
  </si>
  <si>
    <t>1-9</t>
  </si>
  <si>
    <t>教学管理岗2</t>
  </si>
  <si>
    <t>202302083017</t>
  </si>
  <si>
    <t>陆胜飞</t>
  </si>
  <si>
    <t>83.87</t>
  </si>
  <si>
    <t>85.40</t>
  </si>
  <si>
    <t>84.64</t>
  </si>
  <si>
    <t>202302065010</t>
  </si>
  <si>
    <t>赖银波</t>
  </si>
  <si>
    <t>82.29</t>
  </si>
  <si>
    <t>83.60</t>
  </si>
  <si>
    <t>82.95</t>
  </si>
  <si>
    <t>202302031025</t>
  </si>
  <si>
    <t>谢毅</t>
  </si>
  <si>
    <t>76.01</t>
  </si>
  <si>
    <t>79.50</t>
  </si>
  <si>
    <t>77.76</t>
  </si>
  <si>
    <t>202302014028</t>
  </si>
  <si>
    <t>范建国</t>
  </si>
  <si>
    <t>76.35</t>
  </si>
  <si>
    <t>75.50</t>
  </si>
  <si>
    <t>75.93</t>
  </si>
  <si>
    <t>202302064014</t>
  </si>
  <si>
    <t>何凯</t>
  </si>
  <si>
    <t>76.06</t>
  </si>
  <si>
    <t>67.00</t>
  </si>
  <si>
    <t>71.53</t>
  </si>
  <si>
    <t>广州市职工技术交流中心</t>
  </si>
  <si>
    <t>6-1</t>
  </si>
  <si>
    <t>教学管理与研发岗</t>
  </si>
  <si>
    <t>202302038006</t>
  </si>
  <si>
    <t>刘璐</t>
  </si>
  <si>
    <t>78.50</t>
  </si>
  <si>
    <t>84.65</t>
  </si>
  <si>
    <t>81.58</t>
  </si>
  <si>
    <t>202302066018</t>
  </si>
  <si>
    <t>李嘉文</t>
  </si>
  <si>
    <t>80.64</t>
  </si>
  <si>
    <t>82.50</t>
  </si>
  <si>
    <t>202302037016</t>
  </si>
  <si>
    <t>刘爱荘</t>
  </si>
  <si>
    <t>83.45</t>
  </si>
  <si>
    <t>78.60</t>
  </si>
  <si>
    <t>81.03</t>
  </si>
  <si>
    <t>202302092005</t>
  </si>
  <si>
    <t>龚翠霞</t>
  </si>
  <si>
    <t>74.66</t>
  </si>
  <si>
    <t>83.55</t>
  </si>
  <si>
    <t>79.11</t>
  </si>
  <si>
    <t>202302017012</t>
  </si>
  <si>
    <t>宋春晓</t>
  </si>
  <si>
    <t>68.87</t>
  </si>
  <si>
    <t>74.95</t>
  </si>
  <si>
    <t>71.91</t>
  </si>
  <si>
    <t>4-2</t>
  </si>
  <si>
    <t>网络管理岗</t>
  </si>
  <si>
    <t>202302023010</t>
  </si>
  <si>
    <t>黄子毓</t>
  </si>
  <si>
    <t>80.83</t>
  </si>
  <si>
    <t>79.40</t>
  </si>
  <si>
    <t>80.12</t>
  </si>
  <si>
    <t>202302030017</t>
  </si>
  <si>
    <t>李文</t>
  </si>
  <si>
    <t>75.25</t>
  </si>
  <si>
    <t>77.80</t>
  </si>
  <si>
    <t>76.53</t>
  </si>
  <si>
    <t>202302029011</t>
  </si>
  <si>
    <t>梁光怀</t>
  </si>
  <si>
    <t>80.00</t>
  </si>
  <si>
    <t>72.90</t>
  </si>
  <si>
    <t>76.45</t>
  </si>
  <si>
    <t>202302065007</t>
  </si>
  <si>
    <t>胡韬</t>
  </si>
  <si>
    <t>74.73</t>
  </si>
  <si>
    <t>74.40</t>
  </si>
  <si>
    <t>74.57</t>
  </si>
  <si>
    <t>202302028026</t>
  </si>
  <si>
    <t>郭文杰</t>
  </si>
  <si>
    <t>76.29</t>
  </si>
  <si>
    <t>70.60</t>
  </si>
  <si>
    <t>73.45</t>
  </si>
  <si>
    <t>广州市员村工人文化宫</t>
  </si>
  <si>
    <t>5-3</t>
  </si>
  <si>
    <t>计算机（网络）管理岗</t>
  </si>
  <si>
    <t>202302075015</t>
  </si>
  <si>
    <t>周天红</t>
  </si>
  <si>
    <t>84.87</t>
  </si>
  <si>
    <t>80.95</t>
  </si>
  <si>
    <t>82.91</t>
  </si>
  <si>
    <t>202302089006</t>
  </si>
  <si>
    <t>黄晓虹</t>
  </si>
  <si>
    <t>81.04</t>
  </si>
  <si>
    <t>78.70</t>
  </si>
  <si>
    <t>202302010006</t>
  </si>
  <si>
    <t>甄炜羽</t>
  </si>
  <si>
    <t>78.83</t>
  </si>
  <si>
    <t>77.45</t>
  </si>
  <si>
    <t>78.14</t>
  </si>
  <si>
    <t>202302029002</t>
  </si>
  <si>
    <t>陈文森</t>
  </si>
  <si>
    <t>83.62</t>
  </si>
  <si>
    <t>68.40</t>
  </si>
  <si>
    <t>202302017023</t>
  </si>
  <si>
    <t>廖景文</t>
  </si>
  <si>
    <t>80.06</t>
  </si>
  <si>
    <t>65.95</t>
  </si>
  <si>
    <t>73.01</t>
  </si>
  <si>
    <t>5-1</t>
  </si>
  <si>
    <t>综合管理岗</t>
  </si>
  <si>
    <t>202302082019</t>
  </si>
  <si>
    <t>卢炎贤</t>
  </si>
  <si>
    <t>86.84</t>
  </si>
  <si>
    <t>80.15</t>
  </si>
  <si>
    <t>83.50</t>
  </si>
  <si>
    <t>202302089025</t>
  </si>
  <si>
    <t>李房清</t>
  </si>
  <si>
    <t>87.90</t>
  </si>
  <si>
    <t>82.68</t>
  </si>
  <si>
    <t>202302060008</t>
  </si>
  <si>
    <t>陈开逸</t>
  </si>
  <si>
    <t>87.24</t>
  </si>
  <si>
    <t>77.10</t>
  </si>
  <si>
    <t>82.17</t>
  </si>
  <si>
    <t>202302090020</t>
  </si>
  <si>
    <t>刘碧艳</t>
  </si>
  <si>
    <t>86.22</t>
  </si>
  <si>
    <t>77.25</t>
  </si>
  <si>
    <t>81.74</t>
  </si>
  <si>
    <t>202302080027</t>
  </si>
  <si>
    <t>彭梦彬</t>
  </si>
  <si>
    <t>86.03</t>
  </si>
  <si>
    <t>73.10</t>
  </si>
  <si>
    <t>79.57</t>
  </si>
  <si>
    <t>6-3</t>
  </si>
  <si>
    <t>信息管理岗</t>
  </si>
  <si>
    <t>202302082008</t>
  </si>
  <si>
    <t>尹享斌</t>
  </si>
  <si>
    <t>86.53</t>
  </si>
  <si>
    <t>81.85</t>
  </si>
  <si>
    <t>84.19</t>
  </si>
  <si>
    <t>202302092002</t>
  </si>
  <si>
    <t>黎达善</t>
  </si>
  <si>
    <t>84.95</t>
  </si>
  <si>
    <t>81.95</t>
  </si>
  <si>
    <t>202302003015</t>
  </si>
  <si>
    <t>梁俊锋</t>
  </si>
  <si>
    <t>87.63</t>
  </si>
  <si>
    <t>73.95</t>
  </si>
  <si>
    <t>80.79</t>
  </si>
  <si>
    <t>202302088012</t>
  </si>
  <si>
    <t>龙珏舟</t>
  </si>
  <si>
    <t>202302008003</t>
  </si>
  <si>
    <t>徐奔</t>
  </si>
  <si>
    <t>85.74</t>
  </si>
  <si>
    <t>1-14</t>
  </si>
  <si>
    <t>图书档案岗</t>
  </si>
  <si>
    <t>202302094023</t>
  </si>
  <si>
    <t>周小茜</t>
  </si>
  <si>
    <t>80.39</t>
  </si>
  <si>
    <t>77.55</t>
  </si>
  <si>
    <t>78.97</t>
  </si>
  <si>
    <t>202302043005</t>
  </si>
  <si>
    <t>廖伯皓</t>
  </si>
  <si>
    <t>75.85</t>
  </si>
  <si>
    <t>76.48</t>
  </si>
  <si>
    <t>202302072028</t>
  </si>
  <si>
    <t>王钰坤</t>
  </si>
  <si>
    <t>76.19</t>
  </si>
  <si>
    <t>73.80</t>
  </si>
  <si>
    <t>75.00</t>
  </si>
  <si>
    <t>202302091021</t>
  </si>
  <si>
    <t>黄子风</t>
  </si>
  <si>
    <t>74.30</t>
  </si>
  <si>
    <t>74.80</t>
  </si>
  <si>
    <t>74.55</t>
  </si>
  <si>
    <t>202302081024</t>
  </si>
  <si>
    <t>杨艺</t>
  </si>
  <si>
    <t>75.81</t>
  </si>
  <si>
    <t>71.60</t>
  </si>
  <si>
    <t>73.71</t>
  </si>
  <si>
    <t>广州市第三工人文化宫</t>
  </si>
  <si>
    <t>2-2</t>
  </si>
  <si>
    <t>融媒体内容制作岗</t>
  </si>
  <si>
    <t>202302002010</t>
  </si>
  <si>
    <t>袁梓霖</t>
  </si>
  <si>
    <t>79.63</t>
  </si>
  <si>
    <t>202302084012</t>
  </si>
  <si>
    <t>陈王充</t>
  </si>
  <si>
    <t>75.44</t>
  </si>
  <si>
    <t>83.20</t>
  </si>
  <si>
    <t>79.32</t>
  </si>
  <si>
    <t>202302077013</t>
  </si>
  <si>
    <t>傅基</t>
  </si>
  <si>
    <t>80.73</t>
  </si>
  <si>
    <t>73.90</t>
  </si>
  <si>
    <t>77.32</t>
  </si>
  <si>
    <t>202302020015</t>
  </si>
  <si>
    <t>陈惠婷</t>
  </si>
  <si>
    <t>76.50</t>
  </si>
  <si>
    <t>70.90</t>
  </si>
  <si>
    <t>73.70</t>
  </si>
  <si>
    <t>202302069028</t>
  </si>
  <si>
    <t>陈倩怡</t>
  </si>
  <si>
    <t>79.04</t>
  </si>
  <si>
    <t>12.20</t>
  </si>
  <si>
    <t>45.62</t>
  </si>
  <si>
    <t>3-1</t>
  </si>
  <si>
    <t>人事岗</t>
  </si>
  <si>
    <t>202302078024</t>
  </si>
  <si>
    <t>时方方</t>
  </si>
  <si>
    <t>73.62</t>
  </si>
  <si>
    <t>78.40</t>
  </si>
  <si>
    <t>202302034001</t>
  </si>
  <si>
    <t>傅嘉辉</t>
  </si>
  <si>
    <t>71.73</t>
  </si>
  <si>
    <t>73.67</t>
  </si>
  <si>
    <t>202302080007</t>
  </si>
  <si>
    <t>赖宇婷</t>
  </si>
  <si>
    <t>74.10</t>
  </si>
  <si>
    <t>73.00</t>
  </si>
  <si>
    <t>73.55</t>
  </si>
  <si>
    <t>202302015023</t>
  </si>
  <si>
    <t>朱镓熙</t>
  </si>
  <si>
    <t>84.28</t>
  </si>
  <si>
    <t>4-1</t>
  </si>
  <si>
    <t>党建管理岗</t>
  </si>
  <si>
    <t>202302002021</t>
  </si>
  <si>
    <t>岳宴</t>
  </si>
  <si>
    <t>77.69</t>
  </si>
  <si>
    <t>6-2</t>
  </si>
  <si>
    <t>人事兼文秘岗</t>
  </si>
  <si>
    <t>202302016017</t>
  </si>
  <si>
    <t>邓婧娴</t>
  </si>
  <si>
    <t>86.80</t>
  </si>
  <si>
    <t>85.20</t>
  </si>
  <si>
    <t>202302018019</t>
  </si>
  <si>
    <t>马晓燕</t>
  </si>
  <si>
    <t>85.47</t>
  </si>
  <si>
    <t>82.05</t>
  </si>
  <si>
    <t>83.76</t>
  </si>
  <si>
    <t>202302005010</t>
  </si>
  <si>
    <t>陈丽珍</t>
  </si>
  <si>
    <t>84.47</t>
  </si>
  <si>
    <t>202302083015</t>
  </si>
  <si>
    <t>谭伟焰</t>
  </si>
  <si>
    <t>81.87</t>
  </si>
  <si>
    <t>76.85</t>
  </si>
  <si>
    <t>79.36</t>
  </si>
  <si>
    <t>202302023013</t>
  </si>
  <si>
    <t>曾彤</t>
  </si>
  <si>
    <t>85.76</t>
  </si>
  <si>
    <t>79.33</t>
  </si>
  <si>
    <t>1-10</t>
  </si>
  <si>
    <t>教学管理岗3</t>
  </si>
  <si>
    <t>202302068002</t>
  </si>
  <si>
    <t>黄腾飞</t>
  </si>
  <si>
    <t>69.90</t>
  </si>
  <si>
    <t>84.50</t>
  </si>
  <si>
    <t>77.20</t>
  </si>
  <si>
    <t>1-11</t>
  </si>
  <si>
    <t>体育策划岗</t>
  </si>
  <si>
    <t>202302024006</t>
  </si>
  <si>
    <t>史媛媛</t>
  </si>
  <si>
    <t>77.33</t>
  </si>
  <si>
    <t>80.70</t>
  </si>
  <si>
    <t>79.02</t>
  </si>
  <si>
    <t>1-12</t>
  </si>
  <si>
    <t>陈列研究岗</t>
  </si>
  <si>
    <t>202302007008</t>
  </si>
  <si>
    <t>宿燕亭</t>
  </si>
  <si>
    <t>78.71</t>
  </si>
  <si>
    <t>78.05</t>
  </si>
  <si>
    <t>78.38</t>
  </si>
  <si>
    <t>1-13</t>
  </si>
  <si>
    <t>文物保管岗</t>
  </si>
  <si>
    <t>202302005015</t>
  </si>
  <si>
    <t>宁立群</t>
  </si>
  <si>
    <t>82.00</t>
  </si>
  <si>
    <t>81.79</t>
  </si>
  <si>
    <t>1-8</t>
  </si>
  <si>
    <t>教学管理岗1</t>
  </si>
  <si>
    <t>202302078006</t>
  </si>
  <si>
    <t>谢永红</t>
  </si>
  <si>
    <t>69.21</t>
  </si>
  <si>
    <t>74.31</t>
  </si>
  <si>
    <t>5-2</t>
  </si>
  <si>
    <t>教务岗</t>
  </si>
  <si>
    <t>202302086014</t>
  </si>
  <si>
    <t>吴润彤</t>
  </si>
  <si>
    <t>88.01</t>
  </si>
  <si>
    <t>83.75</t>
  </si>
  <si>
    <t>85.88</t>
  </si>
  <si>
    <t>202302093008</t>
  </si>
  <si>
    <t>彭俊璇</t>
  </si>
  <si>
    <t>87.98</t>
  </si>
  <si>
    <t>78.35</t>
  </si>
  <si>
    <t>83.17</t>
  </si>
  <si>
    <t>202302016010</t>
  </si>
  <si>
    <t>罗小桃</t>
  </si>
  <si>
    <t>85.36</t>
  </si>
  <si>
    <t>79.05</t>
  </si>
  <si>
    <t>82.21</t>
  </si>
  <si>
    <t>202302063010</t>
  </si>
  <si>
    <t>伍洁苗</t>
  </si>
  <si>
    <t>84.76</t>
  </si>
  <si>
    <t>79.10</t>
  </si>
  <si>
    <t>81.93</t>
  </si>
  <si>
    <t>202302005030</t>
  </si>
  <si>
    <t>刘金泱</t>
  </si>
  <si>
    <t>84.70</t>
  </si>
  <si>
    <t>78.75</t>
  </si>
  <si>
    <t>81.73</t>
  </si>
  <si>
    <t>1-1</t>
  </si>
  <si>
    <t>综合管理岗1</t>
  </si>
  <si>
    <t>202302024024</t>
  </si>
  <si>
    <t>黎莉芩</t>
  </si>
  <si>
    <t>77.94</t>
  </si>
  <si>
    <t>77.15</t>
  </si>
  <si>
    <t>202302080025</t>
  </si>
  <si>
    <t>李常君</t>
  </si>
  <si>
    <t>72.28</t>
  </si>
  <si>
    <t>69.82</t>
  </si>
  <si>
    <t>1-2</t>
  </si>
  <si>
    <t>综合管理岗2</t>
  </si>
  <si>
    <t>202302037017</t>
  </si>
  <si>
    <t>王娅男</t>
  </si>
  <si>
    <t>76.60</t>
  </si>
  <si>
    <t>82.35</t>
  </si>
  <si>
    <t>79.48</t>
  </si>
  <si>
    <t>202302035015</t>
  </si>
  <si>
    <t>朱志娟</t>
  </si>
  <si>
    <t>70.67</t>
  </si>
  <si>
    <t>74.06</t>
  </si>
  <si>
    <t>202302100026</t>
  </si>
  <si>
    <t>张晓彬</t>
  </si>
  <si>
    <t>68.78</t>
  </si>
  <si>
    <t>4-5</t>
  </si>
  <si>
    <t>财务岗</t>
  </si>
  <si>
    <t>202302020029</t>
  </si>
  <si>
    <t>耿梦雪</t>
  </si>
  <si>
    <t>86.20</t>
  </si>
  <si>
    <t>81.50</t>
  </si>
  <si>
    <t>202302023027</t>
  </si>
  <si>
    <t>何春梅</t>
  </si>
  <si>
    <t>85.68</t>
  </si>
  <si>
    <t>79.95</t>
  </si>
  <si>
    <t>82.82</t>
  </si>
  <si>
    <t>202302078030</t>
  </si>
  <si>
    <t>邓翔</t>
  </si>
  <si>
    <t>84.03</t>
  </si>
  <si>
    <t>77.05</t>
  </si>
  <si>
    <t>80.54</t>
  </si>
  <si>
    <t>202302011013</t>
  </si>
  <si>
    <t>蔡哲</t>
  </si>
  <si>
    <t>84.20</t>
  </si>
  <si>
    <t>73.35</t>
  </si>
  <si>
    <t>78.78</t>
  </si>
  <si>
    <t>202302098001</t>
  </si>
  <si>
    <t>黄棋美</t>
  </si>
  <si>
    <t>87.67</t>
  </si>
  <si>
    <t>1-3</t>
  </si>
  <si>
    <t>宣传策划岗</t>
  </si>
  <si>
    <t>202302016023</t>
  </si>
  <si>
    <t>唐硕</t>
  </si>
  <si>
    <t>87.57</t>
  </si>
  <si>
    <t>85.00</t>
  </si>
  <si>
    <t>86.29</t>
  </si>
  <si>
    <t>202302097020</t>
  </si>
  <si>
    <t>刘高干</t>
  </si>
  <si>
    <t>82.14</t>
  </si>
  <si>
    <t>86.35</t>
  </si>
  <si>
    <t>84.25</t>
  </si>
  <si>
    <t>202302019004</t>
  </si>
  <si>
    <t>赖一鸣</t>
  </si>
  <si>
    <t>82.87</t>
  </si>
  <si>
    <t>202302087028</t>
  </si>
  <si>
    <t>梁榆</t>
  </si>
  <si>
    <t>82.39</t>
  </si>
  <si>
    <t>82.20</t>
  </si>
  <si>
    <t>202302066026</t>
  </si>
  <si>
    <t>邱淘东</t>
  </si>
  <si>
    <t>82.53</t>
  </si>
  <si>
    <t>80.50</t>
  </si>
  <si>
    <t>81.52</t>
  </si>
  <si>
    <t>4-4</t>
  </si>
  <si>
    <t>宣传设计岗</t>
  </si>
  <si>
    <t>202302108003</t>
  </si>
  <si>
    <t>钟贤婧</t>
  </si>
  <si>
    <t>75.26</t>
  </si>
  <si>
    <t>77.85</t>
  </si>
  <si>
    <t>76.56</t>
  </si>
  <si>
    <t>202302066025</t>
  </si>
  <si>
    <t>刘峰</t>
  </si>
  <si>
    <t>73.02</t>
  </si>
  <si>
    <t>76.26</t>
  </si>
  <si>
    <t>202302068019</t>
  </si>
  <si>
    <t>徐晓朋</t>
  </si>
  <si>
    <t>75.69</t>
  </si>
  <si>
    <t>74.15</t>
  </si>
  <si>
    <t>74.92</t>
  </si>
  <si>
    <t>4-6</t>
  </si>
  <si>
    <t>体育组织与策划岗</t>
  </si>
  <si>
    <t>202302071030</t>
  </si>
  <si>
    <t>貌红杰</t>
  </si>
  <si>
    <t>75.72</t>
  </si>
  <si>
    <t>79.61</t>
  </si>
  <si>
    <t>202302027018</t>
  </si>
  <si>
    <t>王文龙</t>
  </si>
  <si>
    <t>77.16</t>
  </si>
  <si>
    <t>77.83</t>
  </si>
  <si>
    <t>202302101029</t>
  </si>
  <si>
    <t>陈思义</t>
  </si>
  <si>
    <t>73.07</t>
  </si>
  <si>
    <t>77.95</t>
  </si>
  <si>
    <t>75.51</t>
  </si>
  <si>
    <t>202302070005</t>
  </si>
  <si>
    <t>周建国</t>
  </si>
  <si>
    <t>72.22</t>
  </si>
  <si>
    <t>72.40</t>
  </si>
  <si>
    <t>72.31</t>
  </si>
  <si>
    <t>202302109003</t>
  </si>
  <si>
    <t>胡海荣</t>
  </si>
  <si>
    <t>69.78</t>
  </si>
  <si>
    <t>71.45</t>
  </si>
  <si>
    <t>70.62</t>
  </si>
  <si>
    <t>1-5</t>
  </si>
  <si>
    <t>艺术指导岗1</t>
  </si>
  <si>
    <t>202302073015</t>
  </si>
  <si>
    <t>周宜锦</t>
  </si>
  <si>
    <t>78.11</t>
  </si>
  <si>
    <t>75.15</t>
  </si>
  <si>
    <t>76.63</t>
  </si>
  <si>
    <t>202302040005</t>
  </si>
  <si>
    <t>刘紫薇</t>
  </si>
  <si>
    <t>73.21</t>
  </si>
  <si>
    <t>76.75</t>
  </si>
  <si>
    <t>74.98</t>
  </si>
  <si>
    <t>202302079023</t>
  </si>
  <si>
    <t>刘粤园</t>
  </si>
  <si>
    <t>60.64</t>
  </si>
  <si>
    <t>73.40</t>
  </si>
  <si>
    <t>67.02</t>
  </si>
  <si>
    <t>1-6</t>
  </si>
  <si>
    <t>艺术指导岗2</t>
  </si>
  <si>
    <t>202302020017</t>
  </si>
  <si>
    <t>王天宝</t>
  </si>
  <si>
    <t>77.60</t>
  </si>
  <si>
    <t>202302017013</t>
  </si>
  <si>
    <t>邓康婷</t>
  </si>
  <si>
    <t>71.68</t>
  </si>
  <si>
    <t>77.70</t>
  </si>
  <si>
    <t>74.69</t>
  </si>
  <si>
    <t>202302061016</t>
  </si>
  <si>
    <t>王笑雅</t>
  </si>
  <si>
    <t>74.87</t>
  </si>
  <si>
    <t>71.90</t>
  </si>
  <si>
    <t>73.39</t>
  </si>
  <si>
    <t>202302016024</t>
  </si>
  <si>
    <t>王欢</t>
  </si>
  <si>
    <t>72.85</t>
  </si>
  <si>
    <t>71.50</t>
  </si>
  <si>
    <t>72.18</t>
  </si>
  <si>
    <t>202302108011</t>
  </si>
  <si>
    <t>吴科辰</t>
  </si>
  <si>
    <t>72.07</t>
  </si>
  <si>
    <t>60.95</t>
  </si>
  <si>
    <t>66.51</t>
  </si>
  <si>
    <t>1-7</t>
  </si>
  <si>
    <t>艺术指导岗3</t>
  </si>
  <si>
    <t>202302103024</t>
  </si>
  <si>
    <t>刘昕</t>
  </si>
  <si>
    <t>68.22</t>
  </si>
  <si>
    <t>75.86</t>
  </si>
  <si>
    <t>202302080014</t>
  </si>
  <si>
    <t>潘媛</t>
  </si>
  <si>
    <t>68.72</t>
  </si>
  <si>
    <t>74.11</t>
  </si>
  <si>
    <t>202302045018</t>
  </si>
  <si>
    <t>杨容容</t>
  </si>
  <si>
    <t>68.61</t>
  </si>
  <si>
    <t>71.10</t>
  </si>
  <si>
    <t>69.86</t>
  </si>
  <si>
    <t>202302025016</t>
  </si>
  <si>
    <t>付佳佳</t>
  </si>
  <si>
    <t>69.12</t>
  </si>
  <si>
    <t>63.65</t>
  </si>
  <si>
    <t>66.39</t>
  </si>
  <si>
    <t>2-1</t>
  </si>
  <si>
    <t>文艺指导岗</t>
  </si>
  <si>
    <t>202302092001</t>
  </si>
  <si>
    <t>赵洁</t>
  </si>
  <si>
    <t>60.60</t>
  </si>
  <si>
    <t>80.65</t>
  </si>
  <si>
    <t>70.63</t>
  </si>
  <si>
    <t>202302014029</t>
  </si>
  <si>
    <t>李洁璇</t>
  </si>
  <si>
    <t>66.92</t>
  </si>
  <si>
    <t>69.30</t>
  </si>
  <si>
    <t>68.11</t>
  </si>
  <si>
    <t>202302095004</t>
  </si>
  <si>
    <t>蒋咸雯</t>
  </si>
  <si>
    <t>60.00</t>
  </si>
  <si>
    <t>69.55</t>
  </si>
  <si>
    <t>64.78</t>
  </si>
  <si>
    <t>是否进入体检</t>
  </si>
  <si>
    <t>序号</t>
  </si>
  <si>
    <t>广州市总工会直属事业单位2022年公开招聘工作人员
面试成绩、综合成绩及进入体检人员名单</t>
  </si>
  <si>
    <t>缺考</t>
  </si>
  <si>
    <t>否</t>
  </si>
  <si>
    <t>是</t>
  </si>
  <si>
    <t>广州市芳村工人文化宫
（广州市工人体育场）</t>
  </si>
  <si>
    <t>备注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</si>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</sst>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9"/>
  <sheetViews>
    <sheetView tabSelected="1" workbookViewId="0" topLeftCell="A64">
      <selection activeCell="P29" sqref="P29"/>
    </sheetView>
  </sheetViews>
  <sheetFormatPr defaultColWidth="9.140625" defaultRowHeight="12.75"/>
  <cols>
    <col min="1" max="1" width="5.57421875" style="7" customWidth="1"/>
    <col min="2" max="2" width="23.7109375" style="7" customWidth="1"/>
    <col min="3" max="3" width="5.8515625" style="7" customWidth="1"/>
    <col min="4" max="4" width="20.7109375" style="7" customWidth="1"/>
    <col min="5" max="5" width="14.140625" style="7" customWidth="1"/>
    <col min="6" max="6" width="7.421875" style="7" customWidth="1"/>
    <col min="7" max="7" width="5.140625" style="7" customWidth="1"/>
    <col min="8" max="8" width="9.140625" style="7" customWidth="1"/>
    <col min="9" max="9" width="9.421875" style="7" customWidth="1"/>
    <col min="10" max="10" width="8.140625" style="7" customWidth="1"/>
    <col min="11" max="11" width="6.28125" style="7" customWidth="1"/>
    <col min="12" max="12" width="8.7109375" style="7" customWidth="1"/>
  </cols>
  <sheetData>
    <row r="1" spans="1:13" ht="45" customHeight="1">
      <c r="A1" s="9" t="s">
        <v>574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>
      <c r="A2" s="2" t="s">
        <v>573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2" t="s">
        <v>572</v>
      </c>
      <c r="M2" s="3" t="s">
        <v>579</v>
      </c>
    </row>
    <row r="3" spans="1:13" ht="12.75">
      <c r="A3" s="1">
        <v>1</v>
      </c>
      <c r="B3" s="1" t="s">
        <v>10</v>
      </c>
      <c r="C3" s="1" t="s">
        <v>380</v>
      </c>
      <c r="D3" s="1" t="s">
        <v>381</v>
      </c>
      <c r="E3" s="1" t="s">
        <v>382</v>
      </c>
      <c r="F3" s="1" t="s">
        <v>383</v>
      </c>
      <c r="G3" s="1" t="s">
        <v>48</v>
      </c>
      <c r="H3" s="1" t="s">
        <v>384</v>
      </c>
      <c r="I3" s="1" t="s">
        <v>87</v>
      </c>
      <c r="J3" s="1" t="s">
        <v>385</v>
      </c>
      <c r="K3" s="1" t="s">
        <v>19</v>
      </c>
      <c r="L3" s="1" t="str">
        <f>IF(J3*1&gt;=60,"是","")</f>
        <v>是</v>
      </c>
      <c r="M3" s="1"/>
    </row>
    <row r="4" spans="1:13" ht="12.75">
      <c r="A4" s="1">
        <v>2</v>
      </c>
      <c r="B4" s="1" t="s">
        <v>10</v>
      </c>
      <c r="C4" s="1" t="s">
        <v>380</v>
      </c>
      <c r="D4" s="1" t="s">
        <v>381</v>
      </c>
      <c r="E4" s="1" t="s">
        <v>386</v>
      </c>
      <c r="F4" s="1" t="s">
        <v>387</v>
      </c>
      <c r="G4" s="1" t="s">
        <v>15</v>
      </c>
      <c r="H4" s="1" t="s">
        <v>388</v>
      </c>
      <c r="I4" s="1" t="s">
        <v>60</v>
      </c>
      <c r="J4" s="1" t="s">
        <v>389</v>
      </c>
      <c r="K4" s="1" t="s">
        <v>25</v>
      </c>
      <c r="L4" s="4" t="s">
        <v>577</v>
      </c>
      <c r="M4" s="1"/>
    </row>
    <row r="5" spans="1:13" ht="12.75">
      <c r="A5" s="1">
        <v>3</v>
      </c>
      <c r="B5" s="1" t="s">
        <v>10</v>
      </c>
      <c r="C5" s="1" t="s">
        <v>390</v>
      </c>
      <c r="D5" s="1" t="s">
        <v>391</v>
      </c>
      <c r="E5" s="1" t="s">
        <v>392</v>
      </c>
      <c r="F5" s="1" t="s">
        <v>393</v>
      </c>
      <c r="G5" s="1" t="s">
        <v>48</v>
      </c>
      <c r="H5" s="1" t="s">
        <v>394</v>
      </c>
      <c r="I5" s="1" t="s">
        <v>395</v>
      </c>
      <c r="J5" s="1" t="s">
        <v>396</v>
      </c>
      <c r="K5" s="1" t="s">
        <v>19</v>
      </c>
      <c r="L5" s="1" t="str">
        <f>IF(J5*1&gt;=60,"是","")</f>
        <v>是</v>
      </c>
      <c r="M5" s="1"/>
    </row>
    <row r="6" spans="1:13" ht="12.75">
      <c r="A6" s="1">
        <v>4</v>
      </c>
      <c r="B6" s="1" t="s">
        <v>10</v>
      </c>
      <c r="C6" s="1" t="s">
        <v>390</v>
      </c>
      <c r="D6" s="1" t="s">
        <v>391</v>
      </c>
      <c r="E6" s="1" t="s">
        <v>397</v>
      </c>
      <c r="F6" s="1" t="s">
        <v>398</v>
      </c>
      <c r="G6" s="1" t="s">
        <v>48</v>
      </c>
      <c r="H6" s="1" t="s">
        <v>399</v>
      </c>
      <c r="I6" s="1" t="s">
        <v>164</v>
      </c>
      <c r="J6" s="1" t="s">
        <v>400</v>
      </c>
      <c r="K6" s="1" t="s">
        <v>25</v>
      </c>
      <c r="L6" s="4" t="s">
        <v>576</v>
      </c>
      <c r="M6" s="1"/>
    </row>
    <row r="7" spans="1:13" ht="12.75">
      <c r="A7" s="1">
        <v>5</v>
      </c>
      <c r="B7" s="1" t="s">
        <v>10</v>
      </c>
      <c r="C7" s="1" t="s">
        <v>390</v>
      </c>
      <c r="D7" s="1" t="s">
        <v>391</v>
      </c>
      <c r="E7" s="1" t="s">
        <v>401</v>
      </c>
      <c r="F7" s="1" t="s">
        <v>402</v>
      </c>
      <c r="G7" s="1" t="s">
        <v>48</v>
      </c>
      <c r="H7" s="1" t="s">
        <v>403</v>
      </c>
      <c r="I7" s="4">
        <v>0</v>
      </c>
      <c r="J7" s="5">
        <v>34.39</v>
      </c>
      <c r="K7" s="1" t="s">
        <v>31</v>
      </c>
      <c r="L7" s="4" t="s">
        <v>576</v>
      </c>
      <c r="M7" s="8" t="s">
        <v>575</v>
      </c>
    </row>
    <row r="8" spans="1:13" ht="12.75">
      <c r="A8" s="1">
        <v>6</v>
      </c>
      <c r="B8" s="1" t="s">
        <v>10</v>
      </c>
      <c r="C8" s="1" t="s">
        <v>428</v>
      </c>
      <c r="D8" s="1" t="s">
        <v>429</v>
      </c>
      <c r="E8" s="1" t="s">
        <v>430</v>
      </c>
      <c r="F8" s="1" t="s">
        <v>431</v>
      </c>
      <c r="G8" s="1" t="s">
        <v>48</v>
      </c>
      <c r="H8" s="1" t="s">
        <v>432</v>
      </c>
      <c r="I8" s="1" t="s">
        <v>433</v>
      </c>
      <c r="J8" s="1" t="s">
        <v>434</v>
      </c>
      <c r="K8" s="1" t="s">
        <v>19</v>
      </c>
      <c r="L8" s="1" t="str">
        <f>IF(J8*1&gt;=60,"是","")</f>
        <v>是</v>
      </c>
      <c r="M8" s="1"/>
    </row>
    <row r="9" spans="1:13" ht="12.75">
      <c r="A9" s="1">
        <v>7</v>
      </c>
      <c r="B9" s="1" t="s">
        <v>10</v>
      </c>
      <c r="C9" s="1" t="s">
        <v>428</v>
      </c>
      <c r="D9" s="1" t="s">
        <v>429</v>
      </c>
      <c r="E9" s="1" t="s">
        <v>435</v>
      </c>
      <c r="F9" s="1" t="s">
        <v>436</v>
      </c>
      <c r="G9" s="1" t="s">
        <v>15</v>
      </c>
      <c r="H9" s="1" t="s">
        <v>437</v>
      </c>
      <c r="I9" s="1" t="s">
        <v>438</v>
      </c>
      <c r="J9" s="1" t="s">
        <v>439</v>
      </c>
      <c r="K9" s="1" t="s">
        <v>25</v>
      </c>
      <c r="L9" s="4" t="s">
        <v>576</v>
      </c>
      <c r="M9" s="1"/>
    </row>
    <row r="10" spans="1:13" ht="12.75">
      <c r="A10" s="1">
        <v>8</v>
      </c>
      <c r="B10" s="1" t="s">
        <v>10</v>
      </c>
      <c r="C10" s="1" t="s">
        <v>428</v>
      </c>
      <c r="D10" s="1" t="s">
        <v>429</v>
      </c>
      <c r="E10" s="1" t="s">
        <v>440</v>
      </c>
      <c r="F10" s="1" t="s">
        <v>441</v>
      </c>
      <c r="G10" s="1" t="s">
        <v>15</v>
      </c>
      <c r="H10" s="1" t="s">
        <v>188</v>
      </c>
      <c r="I10" s="1" t="s">
        <v>100</v>
      </c>
      <c r="J10" s="1" t="s">
        <v>442</v>
      </c>
      <c r="K10" s="1" t="s">
        <v>31</v>
      </c>
      <c r="L10" s="4" t="s">
        <v>576</v>
      </c>
      <c r="M10" s="1"/>
    </row>
    <row r="11" spans="1:13" ht="12.75">
      <c r="A11" s="1">
        <v>9</v>
      </c>
      <c r="B11" s="1" t="s">
        <v>10</v>
      </c>
      <c r="C11" s="1" t="s">
        <v>428</v>
      </c>
      <c r="D11" s="1" t="s">
        <v>429</v>
      </c>
      <c r="E11" s="1" t="s">
        <v>443</v>
      </c>
      <c r="F11" s="1" t="s">
        <v>444</v>
      </c>
      <c r="G11" s="1" t="s">
        <v>48</v>
      </c>
      <c r="H11" s="1" t="s">
        <v>445</v>
      </c>
      <c r="I11" s="1" t="s">
        <v>345</v>
      </c>
      <c r="J11" s="1" t="s">
        <v>446</v>
      </c>
      <c r="K11" s="1" t="s">
        <v>37</v>
      </c>
      <c r="L11" s="4" t="s">
        <v>576</v>
      </c>
      <c r="M11" s="1"/>
    </row>
    <row r="12" spans="1:13" ht="12.75">
      <c r="A12" s="1">
        <v>10</v>
      </c>
      <c r="B12" s="1" t="s">
        <v>10</v>
      </c>
      <c r="C12" s="1" t="s">
        <v>428</v>
      </c>
      <c r="D12" s="1" t="s">
        <v>429</v>
      </c>
      <c r="E12" s="1" t="s">
        <v>447</v>
      </c>
      <c r="F12" s="1" t="s">
        <v>448</v>
      </c>
      <c r="G12" s="1" t="s">
        <v>48</v>
      </c>
      <c r="H12" s="1" t="s">
        <v>449</v>
      </c>
      <c r="I12" s="1" t="s">
        <v>450</v>
      </c>
      <c r="J12" s="1" t="s">
        <v>451</v>
      </c>
      <c r="K12" s="1" t="s">
        <v>67</v>
      </c>
      <c r="L12" s="4" t="s">
        <v>576</v>
      </c>
      <c r="M12" s="1"/>
    </row>
    <row r="13" spans="1:13" ht="12.75">
      <c r="A13" s="1">
        <v>11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tr">
        <f>IF(J13*1&gt;=60,"是","")</f>
        <v>是</v>
      </c>
      <c r="M13" s="1"/>
    </row>
    <row r="14" spans="1:13" ht="12.75">
      <c r="A14" s="1">
        <v>12</v>
      </c>
      <c r="B14" s="1" t="s">
        <v>10</v>
      </c>
      <c r="C14" s="1" t="s">
        <v>11</v>
      </c>
      <c r="D14" s="1" t="s">
        <v>12</v>
      </c>
      <c r="E14" s="1" t="s">
        <v>20</v>
      </c>
      <c r="F14" s="1" t="s">
        <v>21</v>
      </c>
      <c r="G14" s="1" t="s">
        <v>15</v>
      </c>
      <c r="H14" s="1" t="s">
        <v>22</v>
      </c>
      <c r="I14" s="1" t="s">
        <v>23</v>
      </c>
      <c r="J14" s="1" t="s">
        <v>24</v>
      </c>
      <c r="K14" s="1" t="s">
        <v>25</v>
      </c>
      <c r="L14" s="4" t="s">
        <v>576</v>
      </c>
      <c r="M14" s="1"/>
    </row>
    <row r="15" spans="1:13" ht="12.75">
      <c r="A15" s="1">
        <v>13</v>
      </c>
      <c r="B15" s="1" t="s">
        <v>10</v>
      </c>
      <c r="C15" s="1" t="s">
        <v>11</v>
      </c>
      <c r="D15" s="1" t="s">
        <v>12</v>
      </c>
      <c r="E15" s="1" t="s">
        <v>26</v>
      </c>
      <c r="F15" s="1" t="s">
        <v>27</v>
      </c>
      <c r="G15" s="1" t="s">
        <v>15</v>
      </c>
      <c r="H15" s="1" t="s">
        <v>28</v>
      </c>
      <c r="I15" s="1" t="s">
        <v>29</v>
      </c>
      <c r="J15" s="1" t="s">
        <v>30</v>
      </c>
      <c r="K15" s="1" t="s">
        <v>31</v>
      </c>
      <c r="L15" s="4" t="s">
        <v>576</v>
      </c>
      <c r="M15" s="1"/>
    </row>
    <row r="16" spans="1:13" ht="12.75">
      <c r="A16" s="1">
        <v>14</v>
      </c>
      <c r="B16" s="1" t="s">
        <v>10</v>
      </c>
      <c r="C16" s="1" t="s">
        <v>11</v>
      </c>
      <c r="D16" s="1" t="s">
        <v>12</v>
      </c>
      <c r="E16" s="1" t="s">
        <v>32</v>
      </c>
      <c r="F16" s="1" t="s">
        <v>33</v>
      </c>
      <c r="G16" s="1" t="s">
        <v>15</v>
      </c>
      <c r="H16" s="1" t="s">
        <v>34</v>
      </c>
      <c r="I16" s="1" t="s">
        <v>35</v>
      </c>
      <c r="J16" s="1" t="s">
        <v>36</v>
      </c>
      <c r="K16" s="1" t="s">
        <v>37</v>
      </c>
      <c r="L16" s="4" t="s">
        <v>576</v>
      </c>
      <c r="M16" s="1"/>
    </row>
    <row r="17" spans="1:13" ht="12.75">
      <c r="A17" s="1">
        <v>15</v>
      </c>
      <c r="B17" s="1" t="s">
        <v>10</v>
      </c>
      <c r="C17" s="1" t="s">
        <v>493</v>
      </c>
      <c r="D17" s="1" t="s">
        <v>494</v>
      </c>
      <c r="E17" s="1" t="s">
        <v>495</v>
      </c>
      <c r="F17" s="1" t="s">
        <v>496</v>
      </c>
      <c r="G17" s="1" t="s">
        <v>48</v>
      </c>
      <c r="H17" s="1" t="s">
        <v>497</v>
      </c>
      <c r="I17" s="1" t="s">
        <v>498</v>
      </c>
      <c r="J17" s="1" t="s">
        <v>499</v>
      </c>
      <c r="K17" s="1" t="s">
        <v>19</v>
      </c>
      <c r="L17" s="1" t="str">
        <f>IF(J17*1&gt;=60,"是","")</f>
        <v>是</v>
      </c>
      <c r="M17" s="1"/>
    </row>
    <row r="18" spans="1:13" ht="12.75">
      <c r="A18" s="1">
        <v>16</v>
      </c>
      <c r="B18" s="1" t="s">
        <v>10</v>
      </c>
      <c r="C18" s="1" t="s">
        <v>493</v>
      </c>
      <c r="D18" s="1" t="s">
        <v>494</v>
      </c>
      <c r="E18" s="1" t="s">
        <v>500</v>
      </c>
      <c r="F18" s="1" t="s">
        <v>501</v>
      </c>
      <c r="G18" s="1" t="s">
        <v>48</v>
      </c>
      <c r="H18" s="1" t="s">
        <v>502</v>
      </c>
      <c r="I18" s="1" t="s">
        <v>503</v>
      </c>
      <c r="J18" s="1" t="s">
        <v>504</v>
      </c>
      <c r="K18" s="1" t="s">
        <v>25</v>
      </c>
      <c r="L18" s="4" t="s">
        <v>576</v>
      </c>
      <c r="M18" s="1"/>
    </row>
    <row r="19" spans="1:13" ht="12.75">
      <c r="A19" s="1">
        <v>17</v>
      </c>
      <c r="B19" s="1" t="s">
        <v>10</v>
      </c>
      <c r="C19" s="1" t="s">
        <v>493</v>
      </c>
      <c r="D19" s="1" t="s">
        <v>494</v>
      </c>
      <c r="E19" s="1" t="s">
        <v>505</v>
      </c>
      <c r="F19" s="1" t="s">
        <v>506</v>
      </c>
      <c r="G19" s="1" t="s">
        <v>48</v>
      </c>
      <c r="H19" s="1" t="s">
        <v>507</v>
      </c>
      <c r="I19" s="1" t="s">
        <v>508</v>
      </c>
      <c r="J19" s="1" t="s">
        <v>509</v>
      </c>
      <c r="K19" s="1" t="s">
        <v>31</v>
      </c>
      <c r="L19" s="4" t="s">
        <v>576</v>
      </c>
      <c r="M19" s="1"/>
    </row>
    <row r="20" spans="1:13" ht="12.75">
      <c r="A20" s="1">
        <v>18</v>
      </c>
      <c r="B20" s="1" t="s">
        <v>10</v>
      </c>
      <c r="C20" s="1" t="s">
        <v>510</v>
      </c>
      <c r="D20" s="1" t="s">
        <v>511</v>
      </c>
      <c r="E20" s="1" t="s">
        <v>512</v>
      </c>
      <c r="F20" s="1" t="s">
        <v>513</v>
      </c>
      <c r="G20" s="1" t="s">
        <v>48</v>
      </c>
      <c r="H20" s="1" t="s">
        <v>100</v>
      </c>
      <c r="I20" s="1" t="s">
        <v>514</v>
      </c>
      <c r="J20" s="1" t="s">
        <v>339</v>
      </c>
      <c r="K20" s="1" t="s">
        <v>19</v>
      </c>
      <c r="L20" s="1" t="str">
        <f>IF(J20*1&gt;=60,"是","")</f>
        <v>是</v>
      </c>
      <c r="M20" s="1"/>
    </row>
    <row r="21" spans="1:13" ht="12.75">
      <c r="A21" s="1">
        <v>19</v>
      </c>
      <c r="B21" s="1" t="s">
        <v>10</v>
      </c>
      <c r="C21" s="1" t="s">
        <v>510</v>
      </c>
      <c r="D21" s="1" t="s">
        <v>511</v>
      </c>
      <c r="E21" s="1" t="s">
        <v>515</v>
      </c>
      <c r="F21" s="1" t="s">
        <v>516</v>
      </c>
      <c r="G21" s="1" t="s">
        <v>48</v>
      </c>
      <c r="H21" s="1" t="s">
        <v>517</v>
      </c>
      <c r="I21" s="1" t="s">
        <v>518</v>
      </c>
      <c r="J21" s="1" t="s">
        <v>519</v>
      </c>
      <c r="K21" s="1" t="s">
        <v>25</v>
      </c>
      <c r="L21" s="4" t="s">
        <v>576</v>
      </c>
      <c r="M21" s="1"/>
    </row>
    <row r="22" spans="1:13" ht="12.75">
      <c r="A22" s="1">
        <v>20</v>
      </c>
      <c r="B22" s="1" t="s">
        <v>10</v>
      </c>
      <c r="C22" s="1" t="s">
        <v>510</v>
      </c>
      <c r="D22" s="1" t="s">
        <v>511</v>
      </c>
      <c r="E22" s="1" t="s">
        <v>520</v>
      </c>
      <c r="F22" s="1" t="s">
        <v>521</v>
      </c>
      <c r="G22" s="1" t="s">
        <v>48</v>
      </c>
      <c r="H22" s="1" t="s">
        <v>522</v>
      </c>
      <c r="I22" s="1" t="s">
        <v>523</v>
      </c>
      <c r="J22" s="1" t="s">
        <v>524</v>
      </c>
      <c r="K22" s="1" t="s">
        <v>31</v>
      </c>
      <c r="L22" s="4" t="s">
        <v>576</v>
      </c>
      <c r="M22" s="1"/>
    </row>
    <row r="23" spans="1:13" ht="12.75">
      <c r="A23" s="1">
        <v>21</v>
      </c>
      <c r="B23" s="1" t="s">
        <v>10</v>
      </c>
      <c r="C23" s="1" t="s">
        <v>510</v>
      </c>
      <c r="D23" s="1" t="s">
        <v>511</v>
      </c>
      <c r="E23" s="1" t="s">
        <v>525</v>
      </c>
      <c r="F23" s="1" t="s">
        <v>526</v>
      </c>
      <c r="G23" s="1" t="s">
        <v>48</v>
      </c>
      <c r="H23" s="1" t="s">
        <v>527</v>
      </c>
      <c r="I23" s="1" t="s">
        <v>528</v>
      </c>
      <c r="J23" s="1" t="s">
        <v>529</v>
      </c>
      <c r="K23" s="1" t="s">
        <v>37</v>
      </c>
      <c r="L23" s="4" t="s">
        <v>576</v>
      </c>
      <c r="M23" s="1"/>
    </row>
    <row r="24" spans="1:13" ht="12.75">
      <c r="A24" s="1">
        <v>22</v>
      </c>
      <c r="B24" s="1" t="s">
        <v>10</v>
      </c>
      <c r="C24" s="1" t="s">
        <v>510</v>
      </c>
      <c r="D24" s="1" t="s">
        <v>511</v>
      </c>
      <c r="E24" s="1" t="s">
        <v>530</v>
      </c>
      <c r="F24" s="1" t="s">
        <v>531</v>
      </c>
      <c r="G24" s="1" t="s">
        <v>15</v>
      </c>
      <c r="H24" s="1" t="s">
        <v>532</v>
      </c>
      <c r="I24" s="1" t="s">
        <v>533</v>
      </c>
      <c r="J24" s="1" t="s">
        <v>534</v>
      </c>
      <c r="K24" s="1" t="s">
        <v>67</v>
      </c>
      <c r="L24" s="4" t="s">
        <v>576</v>
      </c>
      <c r="M24" s="1"/>
    </row>
    <row r="25" spans="1:13" ht="12.75">
      <c r="A25" s="1">
        <v>23</v>
      </c>
      <c r="B25" s="1" t="s">
        <v>10</v>
      </c>
      <c r="C25" s="1" t="s">
        <v>535</v>
      </c>
      <c r="D25" s="1" t="s">
        <v>536</v>
      </c>
      <c r="E25" s="1" t="s">
        <v>537</v>
      </c>
      <c r="F25" s="1" t="s">
        <v>538</v>
      </c>
      <c r="G25" s="1" t="s">
        <v>48</v>
      </c>
      <c r="H25" s="1" t="s">
        <v>539</v>
      </c>
      <c r="I25" s="1" t="s">
        <v>181</v>
      </c>
      <c r="J25" s="1" t="s">
        <v>540</v>
      </c>
      <c r="K25" s="1" t="s">
        <v>19</v>
      </c>
      <c r="L25" s="1" t="str">
        <f>IF(J25*1&gt;=60,"是","")</f>
        <v>是</v>
      </c>
      <c r="M25" s="1"/>
    </row>
    <row r="26" spans="1:13" ht="12.75">
      <c r="A26" s="1">
        <v>24</v>
      </c>
      <c r="B26" s="1" t="s">
        <v>10</v>
      </c>
      <c r="C26" s="1" t="s">
        <v>535</v>
      </c>
      <c r="D26" s="1" t="s">
        <v>536</v>
      </c>
      <c r="E26" s="1" t="s">
        <v>541</v>
      </c>
      <c r="F26" s="1" t="s">
        <v>542</v>
      </c>
      <c r="G26" s="1" t="s">
        <v>48</v>
      </c>
      <c r="H26" s="1" t="s">
        <v>543</v>
      </c>
      <c r="I26" s="1" t="s">
        <v>83</v>
      </c>
      <c r="J26" s="1" t="s">
        <v>544</v>
      </c>
      <c r="K26" s="1" t="s">
        <v>25</v>
      </c>
      <c r="L26" s="4" t="s">
        <v>576</v>
      </c>
      <c r="M26" s="1"/>
    </row>
    <row r="27" spans="1:13" ht="12.75">
      <c r="A27" s="1">
        <v>25</v>
      </c>
      <c r="B27" s="1" t="s">
        <v>10</v>
      </c>
      <c r="C27" s="1" t="s">
        <v>535</v>
      </c>
      <c r="D27" s="1" t="s">
        <v>536</v>
      </c>
      <c r="E27" s="1" t="s">
        <v>545</v>
      </c>
      <c r="F27" s="1" t="s">
        <v>546</v>
      </c>
      <c r="G27" s="1" t="s">
        <v>48</v>
      </c>
      <c r="H27" s="1" t="s">
        <v>547</v>
      </c>
      <c r="I27" s="1" t="s">
        <v>548</v>
      </c>
      <c r="J27" s="1" t="s">
        <v>549</v>
      </c>
      <c r="K27" s="1" t="s">
        <v>31</v>
      </c>
      <c r="L27" s="4" t="s">
        <v>576</v>
      </c>
      <c r="M27" s="1"/>
    </row>
    <row r="28" spans="1:13" ht="12.75">
      <c r="A28" s="1">
        <v>26</v>
      </c>
      <c r="B28" s="1" t="s">
        <v>10</v>
      </c>
      <c r="C28" s="1" t="s">
        <v>535</v>
      </c>
      <c r="D28" s="1" t="s">
        <v>536</v>
      </c>
      <c r="E28" s="1" t="s">
        <v>550</v>
      </c>
      <c r="F28" s="1" t="s">
        <v>551</v>
      </c>
      <c r="G28" s="1" t="s">
        <v>48</v>
      </c>
      <c r="H28" s="1" t="s">
        <v>552</v>
      </c>
      <c r="I28" s="1" t="s">
        <v>553</v>
      </c>
      <c r="J28" s="1" t="s">
        <v>554</v>
      </c>
      <c r="K28" s="1" t="s">
        <v>37</v>
      </c>
      <c r="L28" s="4" t="s">
        <v>576</v>
      </c>
      <c r="M28" s="1"/>
    </row>
    <row r="29" spans="1:13" ht="12.75">
      <c r="A29" s="1">
        <v>27</v>
      </c>
      <c r="B29" s="1" t="s">
        <v>10</v>
      </c>
      <c r="C29" s="1" t="s">
        <v>347</v>
      </c>
      <c r="D29" s="1" t="s">
        <v>348</v>
      </c>
      <c r="E29" s="1" t="s">
        <v>349</v>
      </c>
      <c r="F29" s="1" t="s">
        <v>350</v>
      </c>
      <c r="G29" s="1" t="s">
        <v>48</v>
      </c>
      <c r="H29" s="1" t="s">
        <v>351</v>
      </c>
      <c r="I29" s="1" t="s">
        <v>127</v>
      </c>
      <c r="J29" s="1" t="s">
        <v>352</v>
      </c>
      <c r="K29" s="1" t="s">
        <v>19</v>
      </c>
      <c r="L29" s="1" t="str">
        <f>IF(J29*1&gt;=60,"是","")</f>
        <v>是</v>
      </c>
      <c r="M29" s="1"/>
    </row>
    <row r="30" spans="1:13" ht="12.75">
      <c r="A30" s="1">
        <v>28</v>
      </c>
      <c r="B30" s="1" t="s">
        <v>10</v>
      </c>
      <c r="C30" s="1" t="s">
        <v>68</v>
      </c>
      <c r="D30" s="1" t="s">
        <v>69</v>
      </c>
      <c r="E30" s="1" t="s">
        <v>70</v>
      </c>
      <c r="F30" s="1" t="s">
        <v>71</v>
      </c>
      <c r="G30" s="1" t="s">
        <v>15</v>
      </c>
      <c r="H30" s="1" t="s">
        <v>72</v>
      </c>
      <c r="I30" s="1" t="s">
        <v>73</v>
      </c>
      <c r="J30" s="1" t="s">
        <v>74</v>
      </c>
      <c r="K30" s="1" t="s">
        <v>19</v>
      </c>
      <c r="L30" s="1" t="str">
        <f>IF(J30*1&gt;=60,"是","")</f>
        <v>是</v>
      </c>
      <c r="M30" s="1"/>
    </row>
    <row r="31" spans="1:13" ht="12.75">
      <c r="A31" s="1">
        <v>29</v>
      </c>
      <c r="B31" s="1" t="s">
        <v>10</v>
      </c>
      <c r="C31" s="1" t="s">
        <v>68</v>
      </c>
      <c r="D31" s="1" t="s">
        <v>69</v>
      </c>
      <c r="E31" s="1" t="s">
        <v>75</v>
      </c>
      <c r="F31" s="1" t="s">
        <v>76</v>
      </c>
      <c r="G31" s="1" t="s">
        <v>15</v>
      </c>
      <c r="H31" s="1" t="s">
        <v>77</v>
      </c>
      <c r="I31" s="1" t="s">
        <v>78</v>
      </c>
      <c r="J31" s="1" t="s">
        <v>79</v>
      </c>
      <c r="K31" s="1" t="s">
        <v>25</v>
      </c>
      <c r="L31" s="4" t="s">
        <v>576</v>
      </c>
      <c r="M31" s="1"/>
    </row>
    <row r="32" spans="1:13" ht="12.75">
      <c r="A32" s="1">
        <v>30</v>
      </c>
      <c r="B32" s="1" t="s">
        <v>10</v>
      </c>
      <c r="C32" s="1" t="s">
        <v>68</v>
      </c>
      <c r="D32" s="1" t="s">
        <v>69</v>
      </c>
      <c r="E32" s="1" t="s">
        <v>80</v>
      </c>
      <c r="F32" s="1" t="s">
        <v>81</v>
      </c>
      <c r="G32" s="1" t="s">
        <v>15</v>
      </c>
      <c r="H32" s="1" t="s">
        <v>82</v>
      </c>
      <c r="I32" s="1" t="s">
        <v>83</v>
      </c>
      <c r="J32" s="1" t="s">
        <v>84</v>
      </c>
      <c r="K32" s="1" t="s">
        <v>31</v>
      </c>
      <c r="L32" s="4" t="s">
        <v>576</v>
      </c>
      <c r="M32" s="1"/>
    </row>
    <row r="33" spans="1:13" ht="12.75">
      <c r="A33" s="1">
        <v>31</v>
      </c>
      <c r="B33" s="1" t="s">
        <v>10</v>
      </c>
      <c r="C33" s="1" t="s">
        <v>68</v>
      </c>
      <c r="D33" s="1" t="s">
        <v>69</v>
      </c>
      <c r="E33" s="1" t="s">
        <v>85</v>
      </c>
      <c r="F33" s="1" t="s">
        <v>86</v>
      </c>
      <c r="G33" s="1" t="s">
        <v>15</v>
      </c>
      <c r="H33" s="1" t="s">
        <v>87</v>
      </c>
      <c r="I33" s="1" t="s">
        <v>88</v>
      </c>
      <c r="J33" s="1" t="s">
        <v>89</v>
      </c>
      <c r="K33" s="1" t="s">
        <v>37</v>
      </c>
      <c r="L33" s="4" t="s">
        <v>576</v>
      </c>
      <c r="M33" s="1"/>
    </row>
    <row r="34" spans="1:13" ht="12.75">
      <c r="A34" s="1">
        <v>32</v>
      </c>
      <c r="B34" s="1" t="s">
        <v>10</v>
      </c>
      <c r="C34" s="1" t="s">
        <v>68</v>
      </c>
      <c r="D34" s="1" t="s">
        <v>69</v>
      </c>
      <c r="E34" s="1" t="s">
        <v>90</v>
      </c>
      <c r="F34" s="1" t="s">
        <v>91</v>
      </c>
      <c r="G34" s="1" t="s">
        <v>15</v>
      </c>
      <c r="H34" s="1" t="s">
        <v>92</v>
      </c>
      <c r="I34" s="1" t="s">
        <v>93</v>
      </c>
      <c r="J34" s="1" t="s">
        <v>94</v>
      </c>
      <c r="K34" s="1" t="s">
        <v>67</v>
      </c>
      <c r="L34" s="4" t="s">
        <v>576</v>
      </c>
      <c r="M34" s="1"/>
    </row>
    <row r="35" spans="1:13" ht="12.75">
      <c r="A35" s="1">
        <v>33</v>
      </c>
      <c r="B35" s="1" t="s">
        <v>10</v>
      </c>
      <c r="C35" s="1" t="s">
        <v>320</v>
      </c>
      <c r="D35" s="1" t="s">
        <v>321</v>
      </c>
      <c r="E35" s="1" t="s">
        <v>322</v>
      </c>
      <c r="F35" s="1" t="s">
        <v>323</v>
      </c>
      <c r="G35" s="1" t="s">
        <v>15</v>
      </c>
      <c r="H35" s="1" t="s">
        <v>324</v>
      </c>
      <c r="I35" s="1" t="s">
        <v>325</v>
      </c>
      <c r="J35" s="1" t="s">
        <v>326</v>
      </c>
      <c r="K35" s="1" t="s">
        <v>19</v>
      </c>
      <c r="L35" s="1" t="str">
        <f>IF(J35*1&gt;=60,"是","")</f>
        <v>是</v>
      </c>
      <c r="M35" s="1"/>
    </row>
    <row r="36" spans="1:13" ht="12.75">
      <c r="A36" s="1">
        <v>34</v>
      </c>
      <c r="B36" s="1" t="s">
        <v>10</v>
      </c>
      <c r="C36" s="1" t="s">
        <v>327</v>
      </c>
      <c r="D36" s="1" t="s">
        <v>328</v>
      </c>
      <c r="E36" s="1" t="s">
        <v>329</v>
      </c>
      <c r="F36" s="1" t="s">
        <v>330</v>
      </c>
      <c r="G36" s="1" t="s">
        <v>48</v>
      </c>
      <c r="H36" s="1" t="s">
        <v>331</v>
      </c>
      <c r="I36" s="1" t="s">
        <v>332</v>
      </c>
      <c r="J36" s="1" t="s">
        <v>333</v>
      </c>
      <c r="K36" s="1" t="s">
        <v>19</v>
      </c>
      <c r="L36" s="1" t="str">
        <f>IF(J36*1&gt;=60,"是","")</f>
        <v>是</v>
      </c>
      <c r="M36" s="1"/>
    </row>
    <row r="37" spans="1:13" ht="12.75">
      <c r="A37" s="1">
        <v>35</v>
      </c>
      <c r="B37" s="1" t="s">
        <v>10</v>
      </c>
      <c r="C37" s="1" t="s">
        <v>334</v>
      </c>
      <c r="D37" s="1" t="s">
        <v>335</v>
      </c>
      <c r="E37" s="1" t="s">
        <v>336</v>
      </c>
      <c r="F37" s="1" t="s">
        <v>337</v>
      </c>
      <c r="G37" s="1" t="s">
        <v>48</v>
      </c>
      <c r="H37" s="1" t="s">
        <v>338</v>
      </c>
      <c r="I37" s="1" t="s">
        <v>339</v>
      </c>
      <c r="J37" s="1" t="s">
        <v>340</v>
      </c>
      <c r="K37" s="1" t="s">
        <v>19</v>
      </c>
      <c r="L37" s="1" t="str">
        <f>IF(J37*1&gt;=60,"是","")</f>
        <v>是</v>
      </c>
      <c r="M37" s="1"/>
    </row>
    <row r="38" spans="1:13" ht="12.75">
      <c r="A38" s="1">
        <v>36</v>
      </c>
      <c r="B38" s="1" t="s">
        <v>10</v>
      </c>
      <c r="C38" s="1" t="s">
        <v>341</v>
      </c>
      <c r="D38" s="1" t="s">
        <v>342</v>
      </c>
      <c r="E38" s="1" t="s">
        <v>343</v>
      </c>
      <c r="F38" s="1" t="s">
        <v>344</v>
      </c>
      <c r="G38" s="1" t="s">
        <v>48</v>
      </c>
      <c r="H38" s="1" t="s">
        <v>102</v>
      </c>
      <c r="I38" s="1" t="s">
        <v>345</v>
      </c>
      <c r="J38" s="1" t="s">
        <v>346</v>
      </c>
      <c r="K38" s="1" t="s">
        <v>19</v>
      </c>
      <c r="L38" s="1" t="str">
        <f>IF(J38*1&gt;=60,"是","")</f>
        <v>是</v>
      </c>
      <c r="M38" s="1"/>
    </row>
    <row r="39" spans="1:13" ht="12.75">
      <c r="A39" s="1">
        <v>37</v>
      </c>
      <c r="B39" s="1" t="s">
        <v>10</v>
      </c>
      <c r="C39" s="1" t="s">
        <v>222</v>
      </c>
      <c r="D39" s="1" t="s">
        <v>223</v>
      </c>
      <c r="E39" s="1" t="s">
        <v>224</v>
      </c>
      <c r="F39" s="1" t="s">
        <v>225</v>
      </c>
      <c r="G39" s="1" t="s">
        <v>48</v>
      </c>
      <c r="H39" s="1" t="s">
        <v>226</v>
      </c>
      <c r="I39" s="1" t="s">
        <v>227</v>
      </c>
      <c r="J39" s="1" t="s">
        <v>228</v>
      </c>
      <c r="K39" s="1" t="s">
        <v>19</v>
      </c>
      <c r="L39" s="1" t="str">
        <f>IF(J39*1&gt;=60,"是","")</f>
        <v>是</v>
      </c>
      <c r="M39" s="1"/>
    </row>
    <row r="40" spans="1:13" ht="12.75">
      <c r="A40" s="1">
        <v>38</v>
      </c>
      <c r="B40" s="1" t="s">
        <v>10</v>
      </c>
      <c r="C40" s="1" t="s">
        <v>222</v>
      </c>
      <c r="D40" s="1" t="s">
        <v>223</v>
      </c>
      <c r="E40" s="1" t="s">
        <v>229</v>
      </c>
      <c r="F40" s="1" t="s">
        <v>230</v>
      </c>
      <c r="G40" s="1" t="s">
        <v>48</v>
      </c>
      <c r="H40" s="1" t="s">
        <v>189</v>
      </c>
      <c r="I40" s="1" t="s">
        <v>231</v>
      </c>
      <c r="J40" s="1" t="s">
        <v>232</v>
      </c>
      <c r="K40" s="1" t="s">
        <v>25</v>
      </c>
      <c r="L40" s="4" t="s">
        <v>576</v>
      </c>
      <c r="M40" s="1"/>
    </row>
    <row r="41" spans="1:13" ht="12.75">
      <c r="A41" s="1">
        <v>39</v>
      </c>
      <c r="B41" s="1" t="s">
        <v>10</v>
      </c>
      <c r="C41" s="1" t="s">
        <v>222</v>
      </c>
      <c r="D41" s="1" t="s">
        <v>223</v>
      </c>
      <c r="E41" s="1" t="s">
        <v>233</v>
      </c>
      <c r="F41" s="1" t="s">
        <v>234</v>
      </c>
      <c r="G41" s="1" t="s">
        <v>48</v>
      </c>
      <c r="H41" s="1" t="s">
        <v>235</v>
      </c>
      <c r="I41" s="1" t="s">
        <v>236</v>
      </c>
      <c r="J41" s="1" t="s">
        <v>237</v>
      </c>
      <c r="K41" s="1" t="s">
        <v>31</v>
      </c>
      <c r="L41" s="4" t="s">
        <v>576</v>
      </c>
      <c r="M41" s="1"/>
    </row>
    <row r="42" spans="1:13" ht="12.75">
      <c r="A42" s="1">
        <v>40</v>
      </c>
      <c r="B42" s="1" t="s">
        <v>10</v>
      </c>
      <c r="C42" s="1" t="s">
        <v>222</v>
      </c>
      <c r="D42" s="1" t="s">
        <v>223</v>
      </c>
      <c r="E42" s="1" t="s">
        <v>238</v>
      </c>
      <c r="F42" s="1" t="s">
        <v>239</v>
      </c>
      <c r="G42" s="1" t="s">
        <v>15</v>
      </c>
      <c r="H42" s="1" t="s">
        <v>240</v>
      </c>
      <c r="I42" s="1" t="s">
        <v>241</v>
      </c>
      <c r="J42" s="1" t="s">
        <v>242</v>
      </c>
      <c r="K42" s="1" t="s">
        <v>37</v>
      </c>
      <c r="L42" s="4" t="s">
        <v>576</v>
      </c>
      <c r="M42" s="1"/>
    </row>
    <row r="43" spans="1:13" ht="12.75">
      <c r="A43" s="1">
        <v>41</v>
      </c>
      <c r="B43" s="1" t="s">
        <v>10</v>
      </c>
      <c r="C43" s="1" t="s">
        <v>222</v>
      </c>
      <c r="D43" s="1" t="s">
        <v>223</v>
      </c>
      <c r="E43" s="1" t="s">
        <v>243</v>
      </c>
      <c r="F43" s="1" t="s">
        <v>244</v>
      </c>
      <c r="G43" s="1" t="s">
        <v>48</v>
      </c>
      <c r="H43" s="1" t="s">
        <v>245</v>
      </c>
      <c r="I43" s="1" t="s">
        <v>246</v>
      </c>
      <c r="J43" s="1" t="s">
        <v>247</v>
      </c>
      <c r="K43" s="1" t="s">
        <v>67</v>
      </c>
      <c r="L43" s="4" t="s">
        <v>576</v>
      </c>
      <c r="M43" s="1"/>
    </row>
    <row r="44" spans="1:13" ht="12.75">
      <c r="A44" s="1">
        <v>42</v>
      </c>
      <c r="B44" s="1" t="s">
        <v>248</v>
      </c>
      <c r="C44" s="1" t="s">
        <v>555</v>
      </c>
      <c r="D44" s="1" t="s">
        <v>556</v>
      </c>
      <c r="E44" s="1" t="s">
        <v>557</v>
      </c>
      <c r="F44" s="1" t="s">
        <v>558</v>
      </c>
      <c r="G44" s="1" t="s">
        <v>48</v>
      </c>
      <c r="H44" s="1" t="s">
        <v>559</v>
      </c>
      <c r="I44" s="1" t="s">
        <v>560</v>
      </c>
      <c r="J44" s="1" t="s">
        <v>561</v>
      </c>
      <c r="K44" s="1" t="s">
        <v>19</v>
      </c>
      <c r="L44" s="1" t="str">
        <f>IF(J44*1&gt;=60,"是","")</f>
        <v>是</v>
      </c>
      <c r="M44" s="1"/>
    </row>
    <row r="45" spans="1:13" ht="12.75">
      <c r="A45" s="1">
        <v>43</v>
      </c>
      <c r="B45" s="1" t="s">
        <v>248</v>
      </c>
      <c r="C45" s="1" t="s">
        <v>555</v>
      </c>
      <c r="D45" s="1" t="s">
        <v>556</v>
      </c>
      <c r="E45" s="1" t="s">
        <v>562</v>
      </c>
      <c r="F45" s="1" t="s">
        <v>563</v>
      </c>
      <c r="G45" s="1" t="s">
        <v>48</v>
      </c>
      <c r="H45" s="1" t="s">
        <v>564</v>
      </c>
      <c r="I45" s="1" t="s">
        <v>565</v>
      </c>
      <c r="J45" s="1" t="s">
        <v>566</v>
      </c>
      <c r="K45" s="1" t="s">
        <v>25</v>
      </c>
      <c r="L45" s="4" t="s">
        <v>576</v>
      </c>
      <c r="M45" s="1"/>
    </row>
    <row r="46" spans="1:13" ht="12.75">
      <c r="A46" s="1">
        <v>44</v>
      </c>
      <c r="B46" s="1" t="s">
        <v>248</v>
      </c>
      <c r="C46" s="1" t="s">
        <v>555</v>
      </c>
      <c r="D46" s="1" t="s">
        <v>556</v>
      </c>
      <c r="E46" s="1" t="s">
        <v>567</v>
      </c>
      <c r="F46" s="1" t="s">
        <v>568</v>
      </c>
      <c r="G46" s="1" t="s">
        <v>48</v>
      </c>
      <c r="H46" s="1" t="s">
        <v>569</v>
      </c>
      <c r="I46" s="1" t="s">
        <v>570</v>
      </c>
      <c r="J46" s="1" t="s">
        <v>571</v>
      </c>
      <c r="K46" s="1" t="s">
        <v>31</v>
      </c>
      <c r="L46" s="4" t="s">
        <v>576</v>
      </c>
      <c r="M46" s="1"/>
    </row>
    <row r="47" spans="1:13" ht="12.75">
      <c r="A47" s="1">
        <v>45</v>
      </c>
      <c r="B47" s="1" t="s">
        <v>248</v>
      </c>
      <c r="C47" s="1" t="s">
        <v>249</v>
      </c>
      <c r="D47" s="1" t="s">
        <v>250</v>
      </c>
      <c r="E47" s="1" t="s">
        <v>251</v>
      </c>
      <c r="F47" s="1" t="s">
        <v>252</v>
      </c>
      <c r="G47" s="1" t="s">
        <v>15</v>
      </c>
      <c r="H47" s="1" t="s">
        <v>156</v>
      </c>
      <c r="I47" s="1" t="s">
        <v>87</v>
      </c>
      <c r="J47" s="1" t="s">
        <v>253</v>
      </c>
      <c r="K47" s="1" t="s">
        <v>19</v>
      </c>
      <c r="L47" s="1" t="str">
        <f>IF(J47*1&gt;=60,"是","")</f>
        <v>是</v>
      </c>
      <c r="M47" s="1"/>
    </row>
    <row r="48" spans="1:13" ht="12.75">
      <c r="A48" s="1">
        <v>46</v>
      </c>
      <c r="B48" s="1" t="s">
        <v>248</v>
      </c>
      <c r="C48" s="1" t="s">
        <v>249</v>
      </c>
      <c r="D48" s="1" t="s">
        <v>250</v>
      </c>
      <c r="E48" s="1" t="s">
        <v>254</v>
      </c>
      <c r="F48" s="1" t="s">
        <v>255</v>
      </c>
      <c r="G48" s="1" t="s">
        <v>15</v>
      </c>
      <c r="H48" s="1" t="s">
        <v>256</v>
      </c>
      <c r="I48" s="1" t="s">
        <v>257</v>
      </c>
      <c r="J48" s="1" t="s">
        <v>258</v>
      </c>
      <c r="K48" s="1" t="s">
        <v>25</v>
      </c>
      <c r="L48" s="4" t="s">
        <v>576</v>
      </c>
      <c r="M48" s="1"/>
    </row>
    <row r="49" spans="1:13" ht="12.75">
      <c r="A49" s="1">
        <v>47</v>
      </c>
      <c r="B49" s="1" t="s">
        <v>248</v>
      </c>
      <c r="C49" s="1" t="s">
        <v>249</v>
      </c>
      <c r="D49" s="1" t="s">
        <v>250</v>
      </c>
      <c r="E49" s="1" t="s">
        <v>259</v>
      </c>
      <c r="F49" s="1" t="s">
        <v>260</v>
      </c>
      <c r="G49" s="1" t="s">
        <v>15</v>
      </c>
      <c r="H49" s="1" t="s">
        <v>261</v>
      </c>
      <c r="I49" s="1" t="s">
        <v>262</v>
      </c>
      <c r="J49" s="1" t="s">
        <v>263</v>
      </c>
      <c r="K49" s="1" t="s">
        <v>31</v>
      </c>
      <c r="L49" s="4" t="s">
        <v>576</v>
      </c>
      <c r="M49" s="1"/>
    </row>
    <row r="50" spans="1:13" ht="12.75">
      <c r="A50" s="1">
        <v>48</v>
      </c>
      <c r="B50" s="1" t="s">
        <v>248</v>
      </c>
      <c r="C50" s="1" t="s">
        <v>249</v>
      </c>
      <c r="D50" s="1" t="s">
        <v>250</v>
      </c>
      <c r="E50" s="1" t="s">
        <v>264</v>
      </c>
      <c r="F50" s="1" t="s">
        <v>265</v>
      </c>
      <c r="G50" s="1" t="s">
        <v>48</v>
      </c>
      <c r="H50" s="1" t="s">
        <v>266</v>
      </c>
      <c r="I50" s="1" t="s">
        <v>267</v>
      </c>
      <c r="J50" s="1" t="s">
        <v>268</v>
      </c>
      <c r="K50" s="1" t="s">
        <v>37</v>
      </c>
      <c r="L50" s="4" t="s">
        <v>576</v>
      </c>
      <c r="M50" s="1"/>
    </row>
    <row r="51" spans="1:13" ht="12.75">
      <c r="A51" s="1">
        <v>49</v>
      </c>
      <c r="B51" s="1" t="s">
        <v>248</v>
      </c>
      <c r="C51" s="1" t="s">
        <v>249</v>
      </c>
      <c r="D51" s="1" t="s">
        <v>250</v>
      </c>
      <c r="E51" s="1" t="s">
        <v>269</v>
      </c>
      <c r="F51" s="1" t="s">
        <v>270</v>
      </c>
      <c r="G51" s="1" t="s">
        <v>48</v>
      </c>
      <c r="H51" s="1" t="s">
        <v>271</v>
      </c>
      <c r="I51" s="1" t="s">
        <v>272</v>
      </c>
      <c r="J51" s="1" t="s">
        <v>273</v>
      </c>
      <c r="K51" s="1" t="s">
        <v>67</v>
      </c>
      <c r="L51" s="4" t="s">
        <v>576</v>
      </c>
      <c r="M51" s="1"/>
    </row>
    <row r="52" spans="1:13" ht="24">
      <c r="A52" s="1">
        <v>50</v>
      </c>
      <c r="B52" s="6" t="s">
        <v>578</v>
      </c>
      <c r="C52" s="1" t="s">
        <v>274</v>
      </c>
      <c r="D52" s="1" t="s">
        <v>275</v>
      </c>
      <c r="E52" s="1" t="s">
        <v>276</v>
      </c>
      <c r="F52" s="1" t="s">
        <v>277</v>
      </c>
      <c r="G52" s="1" t="s">
        <v>48</v>
      </c>
      <c r="H52" s="1" t="s">
        <v>278</v>
      </c>
      <c r="I52" s="1" t="s">
        <v>279</v>
      </c>
      <c r="J52" s="1" t="s">
        <v>82</v>
      </c>
      <c r="K52" s="1" t="s">
        <v>19</v>
      </c>
      <c r="L52" s="1" t="str">
        <f>IF(J52*1&gt;=60,"是","")</f>
        <v>是</v>
      </c>
      <c r="M52" s="1"/>
    </row>
    <row r="53" spans="1:13" ht="24">
      <c r="A53" s="1">
        <v>51</v>
      </c>
      <c r="B53" s="6" t="s">
        <v>578</v>
      </c>
      <c r="C53" s="1" t="s">
        <v>274</v>
      </c>
      <c r="D53" s="1" t="s">
        <v>275</v>
      </c>
      <c r="E53" s="1" t="s">
        <v>280</v>
      </c>
      <c r="F53" s="1" t="s">
        <v>281</v>
      </c>
      <c r="G53" s="1" t="s">
        <v>15</v>
      </c>
      <c r="H53" s="1" t="s">
        <v>282</v>
      </c>
      <c r="I53" s="1" t="s">
        <v>29</v>
      </c>
      <c r="J53" s="1" t="s">
        <v>283</v>
      </c>
      <c r="K53" s="1" t="s">
        <v>25</v>
      </c>
      <c r="L53" s="4" t="s">
        <v>576</v>
      </c>
      <c r="M53" s="1"/>
    </row>
    <row r="54" spans="1:13" ht="24">
      <c r="A54" s="1">
        <v>52</v>
      </c>
      <c r="B54" s="6" t="s">
        <v>578</v>
      </c>
      <c r="C54" s="1" t="s">
        <v>274</v>
      </c>
      <c r="D54" s="1" t="s">
        <v>275</v>
      </c>
      <c r="E54" s="1" t="s">
        <v>284</v>
      </c>
      <c r="F54" s="1" t="s">
        <v>285</v>
      </c>
      <c r="G54" s="1" t="s">
        <v>48</v>
      </c>
      <c r="H54" s="1" t="s">
        <v>286</v>
      </c>
      <c r="I54" s="1" t="s">
        <v>287</v>
      </c>
      <c r="J54" s="1" t="s">
        <v>288</v>
      </c>
      <c r="K54" s="1" t="s">
        <v>31</v>
      </c>
      <c r="L54" s="4" t="s">
        <v>576</v>
      </c>
      <c r="M54" s="1"/>
    </row>
    <row r="55" spans="1:13" ht="24">
      <c r="A55" s="1">
        <v>53</v>
      </c>
      <c r="B55" s="6" t="s">
        <v>578</v>
      </c>
      <c r="C55" s="1" t="s">
        <v>274</v>
      </c>
      <c r="D55" s="1" t="s">
        <v>275</v>
      </c>
      <c r="E55" s="1" t="s">
        <v>289</v>
      </c>
      <c r="F55" s="1" t="s">
        <v>290</v>
      </c>
      <c r="G55" s="1" t="s">
        <v>15</v>
      </c>
      <c r="H55" s="1" t="s">
        <v>291</v>
      </c>
      <c r="I55" s="1">
        <v>0</v>
      </c>
      <c r="J55" s="5">
        <v>41.14</v>
      </c>
      <c r="K55" s="1" t="s">
        <v>37</v>
      </c>
      <c r="L55" s="4" t="s">
        <v>576</v>
      </c>
      <c r="M55" s="8" t="s">
        <v>575</v>
      </c>
    </row>
    <row r="56" spans="1:13" ht="12.75">
      <c r="A56" s="1">
        <v>54</v>
      </c>
      <c r="B56" s="1" t="s">
        <v>38</v>
      </c>
      <c r="C56" s="1" t="s">
        <v>292</v>
      </c>
      <c r="D56" s="1" t="s">
        <v>293</v>
      </c>
      <c r="E56" s="1" t="s">
        <v>294</v>
      </c>
      <c r="F56" s="1" t="s">
        <v>295</v>
      </c>
      <c r="G56" s="1" t="s">
        <v>48</v>
      </c>
      <c r="H56" s="1" t="s">
        <v>296</v>
      </c>
      <c r="I56" s="1">
        <v>0</v>
      </c>
      <c r="J56" s="5">
        <v>38.85</v>
      </c>
      <c r="K56" s="1" t="s">
        <v>19</v>
      </c>
      <c r="L56" s="4" t="s">
        <v>576</v>
      </c>
      <c r="M56" s="8" t="s">
        <v>580</v>
      </c>
    </row>
    <row r="57" spans="1:13" ht="12.75">
      <c r="A57" s="1">
        <v>55</v>
      </c>
      <c r="B57" s="1" t="s">
        <v>38</v>
      </c>
      <c r="C57" s="1" t="s">
        <v>122</v>
      </c>
      <c r="D57" s="1" t="s">
        <v>123</v>
      </c>
      <c r="E57" s="1" t="s">
        <v>124</v>
      </c>
      <c r="F57" s="1" t="s">
        <v>125</v>
      </c>
      <c r="G57" s="1" t="s">
        <v>15</v>
      </c>
      <c r="H57" s="1" t="s">
        <v>126</v>
      </c>
      <c r="I57" s="1" t="s">
        <v>127</v>
      </c>
      <c r="J57" s="1" t="s">
        <v>128</v>
      </c>
      <c r="K57" s="1" t="s">
        <v>19</v>
      </c>
      <c r="L57" s="1" t="str">
        <f>IF(J57*1&gt;=60,"是","")</f>
        <v>是</v>
      </c>
      <c r="M57" s="1"/>
    </row>
    <row r="58" spans="1:13" ht="12.75">
      <c r="A58" s="1">
        <v>56</v>
      </c>
      <c r="B58" s="1" t="s">
        <v>38</v>
      </c>
      <c r="C58" s="1" t="s">
        <v>122</v>
      </c>
      <c r="D58" s="1" t="s">
        <v>123</v>
      </c>
      <c r="E58" s="1" t="s">
        <v>129</v>
      </c>
      <c r="F58" s="1" t="s">
        <v>130</v>
      </c>
      <c r="G58" s="1" t="s">
        <v>15</v>
      </c>
      <c r="H58" s="1" t="s">
        <v>131</v>
      </c>
      <c r="I58" s="1" t="s">
        <v>132</v>
      </c>
      <c r="J58" s="1" t="s">
        <v>133</v>
      </c>
      <c r="K58" s="1" t="s">
        <v>25</v>
      </c>
      <c r="L58" s="4" t="s">
        <v>576</v>
      </c>
      <c r="M58" s="1"/>
    </row>
    <row r="59" spans="1:13" ht="12.75">
      <c r="A59" s="1">
        <v>57</v>
      </c>
      <c r="B59" s="1" t="s">
        <v>38</v>
      </c>
      <c r="C59" s="1" t="s">
        <v>122</v>
      </c>
      <c r="D59" s="1" t="s">
        <v>123</v>
      </c>
      <c r="E59" s="1" t="s">
        <v>134</v>
      </c>
      <c r="F59" s="1" t="s">
        <v>135</v>
      </c>
      <c r="G59" s="1" t="s">
        <v>15</v>
      </c>
      <c r="H59" s="1" t="s">
        <v>136</v>
      </c>
      <c r="I59" s="1" t="s">
        <v>137</v>
      </c>
      <c r="J59" s="1" t="s">
        <v>138</v>
      </c>
      <c r="K59" s="1" t="s">
        <v>31</v>
      </c>
      <c r="L59" s="4" t="s">
        <v>576</v>
      </c>
      <c r="M59" s="1"/>
    </row>
    <row r="60" spans="1:13" ht="12.75">
      <c r="A60" s="1">
        <v>58</v>
      </c>
      <c r="B60" s="1" t="s">
        <v>38</v>
      </c>
      <c r="C60" s="1" t="s">
        <v>122</v>
      </c>
      <c r="D60" s="1" t="s">
        <v>123</v>
      </c>
      <c r="E60" s="1" t="s">
        <v>139</v>
      </c>
      <c r="F60" s="1" t="s">
        <v>140</v>
      </c>
      <c r="G60" s="1" t="s">
        <v>15</v>
      </c>
      <c r="H60" s="1" t="s">
        <v>141</v>
      </c>
      <c r="I60" s="1" t="s">
        <v>142</v>
      </c>
      <c r="J60" s="1" t="s">
        <v>143</v>
      </c>
      <c r="K60" s="1" t="s">
        <v>37</v>
      </c>
      <c r="L60" s="4" t="s">
        <v>576</v>
      </c>
      <c r="M60" s="1"/>
    </row>
    <row r="61" spans="1:13" ht="12.75">
      <c r="A61" s="1">
        <v>59</v>
      </c>
      <c r="B61" s="1" t="s">
        <v>38</v>
      </c>
      <c r="C61" s="1" t="s">
        <v>122</v>
      </c>
      <c r="D61" s="1" t="s">
        <v>123</v>
      </c>
      <c r="E61" s="1" t="s">
        <v>144</v>
      </c>
      <c r="F61" s="1" t="s">
        <v>145</v>
      </c>
      <c r="G61" s="1" t="s">
        <v>15</v>
      </c>
      <c r="H61" s="1" t="s">
        <v>146</v>
      </c>
      <c r="I61" s="1" t="s">
        <v>147</v>
      </c>
      <c r="J61" s="1" t="s">
        <v>148</v>
      </c>
      <c r="K61" s="1" t="s">
        <v>67</v>
      </c>
      <c r="L61" s="4" t="s">
        <v>576</v>
      </c>
      <c r="M61" s="1"/>
    </row>
    <row r="62" spans="1:13" ht="12.75">
      <c r="A62" s="1">
        <v>60</v>
      </c>
      <c r="B62" s="1" t="s">
        <v>38</v>
      </c>
      <c r="C62" s="1" t="s">
        <v>39</v>
      </c>
      <c r="D62" s="1" t="s">
        <v>40</v>
      </c>
      <c r="E62" s="1" t="s">
        <v>41</v>
      </c>
      <c r="F62" s="1" t="s">
        <v>42</v>
      </c>
      <c r="G62" s="1" t="s">
        <v>15</v>
      </c>
      <c r="H62" s="1" t="s">
        <v>43</v>
      </c>
      <c r="I62" s="1" t="s">
        <v>44</v>
      </c>
      <c r="J62" s="1" t="s">
        <v>45</v>
      </c>
      <c r="K62" s="1" t="s">
        <v>19</v>
      </c>
      <c r="L62" s="1" t="str">
        <f>IF(J62*1&gt;=60,"是","")</f>
        <v>是</v>
      </c>
      <c r="M62" s="1"/>
    </row>
    <row r="63" spans="1:13" ht="12.75">
      <c r="A63" s="1">
        <v>61</v>
      </c>
      <c r="B63" s="1" t="s">
        <v>38</v>
      </c>
      <c r="C63" s="1" t="s">
        <v>39</v>
      </c>
      <c r="D63" s="1" t="s">
        <v>40</v>
      </c>
      <c r="E63" s="1" t="s">
        <v>46</v>
      </c>
      <c r="F63" s="1" t="s">
        <v>47</v>
      </c>
      <c r="G63" s="1" t="s">
        <v>48</v>
      </c>
      <c r="H63" s="1" t="s">
        <v>49</v>
      </c>
      <c r="I63" s="1" t="s">
        <v>50</v>
      </c>
      <c r="J63" s="1" t="s">
        <v>51</v>
      </c>
      <c r="K63" s="1" t="s">
        <v>25</v>
      </c>
      <c r="L63" s="4" t="s">
        <v>576</v>
      </c>
      <c r="M63" s="1"/>
    </row>
    <row r="64" spans="1:13" ht="12.75">
      <c r="A64" s="1">
        <v>62</v>
      </c>
      <c r="B64" s="1" t="s">
        <v>38</v>
      </c>
      <c r="C64" s="1" t="s">
        <v>39</v>
      </c>
      <c r="D64" s="1" t="s">
        <v>40</v>
      </c>
      <c r="E64" s="1" t="s">
        <v>52</v>
      </c>
      <c r="F64" s="1" t="s">
        <v>53</v>
      </c>
      <c r="G64" s="1" t="s">
        <v>15</v>
      </c>
      <c r="H64" s="1" t="s">
        <v>54</v>
      </c>
      <c r="I64" s="1" t="s">
        <v>55</v>
      </c>
      <c r="J64" s="1" t="s">
        <v>56</v>
      </c>
      <c r="K64" s="1" t="s">
        <v>31</v>
      </c>
      <c r="L64" s="4" t="s">
        <v>576</v>
      </c>
      <c r="M64" s="1"/>
    </row>
    <row r="65" spans="1:13" ht="12.75">
      <c r="A65" s="1">
        <v>63</v>
      </c>
      <c r="B65" s="1" t="s">
        <v>38</v>
      </c>
      <c r="C65" s="1" t="s">
        <v>39</v>
      </c>
      <c r="D65" s="1" t="s">
        <v>40</v>
      </c>
      <c r="E65" s="1" t="s">
        <v>57</v>
      </c>
      <c r="F65" s="1" t="s">
        <v>58</v>
      </c>
      <c r="G65" s="1" t="s">
        <v>15</v>
      </c>
      <c r="H65" s="1" t="s">
        <v>59</v>
      </c>
      <c r="I65" s="1" t="s">
        <v>60</v>
      </c>
      <c r="J65" s="1" t="s">
        <v>61</v>
      </c>
      <c r="K65" s="1" t="s">
        <v>37</v>
      </c>
      <c r="L65" s="4" t="s">
        <v>576</v>
      </c>
      <c r="M65" s="1"/>
    </row>
    <row r="66" spans="1:13" ht="12.75">
      <c r="A66" s="1">
        <v>64</v>
      </c>
      <c r="B66" s="1" t="s">
        <v>38</v>
      </c>
      <c r="C66" s="1" t="s">
        <v>39</v>
      </c>
      <c r="D66" s="1" t="s">
        <v>40</v>
      </c>
      <c r="E66" s="1" t="s">
        <v>62</v>
      </c>
      <c r="F66" s="1" t="s">
        <v>63</v>
      </c>
      <c r="G66" s="1" t="s">
        <v>15</v>
      </c>
      <c r="H66" s="1" t="s">
        <v>64</v>
      </c>
      <c r="I66" s="1" t="s">
        <v>65</v>
      </c>
      <c r="J66" s="1" t="s">
        <v>66</v>
      </c>
      <c r="K66" s="1" t="s">
        <v>67</v>
      </c>
      <c r="L66" s="4" t="s">
        <v>576</v>
      </c>
      <c r="M66" s="1"/>
    </row>
    <row r="67" spans="1:13" ht="12.75">
      <c r="A67" s="1">
        <v>65</v>
      </c>
      <c r="B67" s="1" t="s">
        <v>38</v>
      </c>
      <c r="C67" s="1" t="s">
        <v>452</v>
      </c>
      <c r="D67" s="1" t="s">
        <v>453</v>
      </c>
      <c r="E67" s="1" t="s">
        <v>454</v>
      </c>
      <c r="F67" s="1" t="s">
        <v>455</v>
      </c>
      <c r="G67" s="1" t="s">
        <v>48</v>
      </c>
      <c r="H67" s="1" t="s">
        <v>456</v>
      </c>
      <c r="I67" s="1" t="s">
        <v>457</v>
      </c>
      <c r="J67" s="1" t="s">
        <v>458</v>
      </c>
      <c r="K67" s="1" t="s">
        <v>19</v>
      </c>
      <c r="L67" s="1" t="str">
        <f>IF(J67*1&gt;=60,"是","")</f>
        <v>是</v>
      </c>
      <c r="M67" s="1"/>
    </row>
    <row r="68" spans="1:13" ht="12.75">
      <c r="A68" s="1">
        <v>66</v>
      </c>
      <c r="B68" s="1" t="s">
        <v>38</v>
      </c>
      <c r="C68" s="1" t="s">
        <v>452</v>
      </c>
      <c r="D68" s="1" t="s">
        <v>453</v>
      </c>
      <c r="E68" s="1" t="s">
        <v>459</v>
      </c>
      <c r="F68" s="1" t="s">
        <v>460</v>
      </c>
      <c r="G68" s="1" t="s">
        <v>15</v>
      </c>
      <c r="H68" s="1" t="s">
        <v>461</v>
      </c>
      <c r="I68" s="1" t="s">
        <v>83</v>
      </c>
      <c r="J68" s="1" t="s">
        <v>462</v>
      </c>
      <c r="K68" s="1" t="s">
        <v>25</v>
      </c>
      <c r="L68" s="4" t="s">
        <v>576</v>
      </c>
      <c r="M68" s="1"/>
    </row>
    <row r="69" spans="1:13" ht="12.75">
      <c r="A69" s="1">
        <v>67</v>
      </c>
      <c r="B69" s="1" t="s">
        <v>38</v>
      </c>
      <c r="C69" s="1" t="s">
        <v>452</v>
      </c>
      <c r="D69" s="1" t="s">
        <v>453</v>
      </c>
      <c r="E69" s="1" t="s">
        <v>463</v>
      </c>
      <c r="F69" s="1" t="s">
        <v>464</v>
      </c>
      <c r="G69" s="1" t="s">
        <v>15</v>
      </c>
      <c r="H69" s="1" t="s">
        <v>465</v>
      </c>
      <c r="I69" s="1" t="s">
        <v>466</v>
      </c>
      <c r="J69" s="1" t="s">
        <v>467</v>
      </c>
      <c r="K69" s="1" t="s">
        <v>31</v>
      </c>
      <c r="L69" s="4" t="s">
        <v>576</v>
      </c>
      <c r="M69" s="1"/>
    </row>
    <row r="70" spans="1:13" ht="12.75">
      <c r="A70" s="1">
        <v>68</v>
      </c>
      <c r="B70" s="1" t="s">
        <v>38</v>
      </c>
      <c r="C70" s="1" t="s">
        <v>404</v>
      </c>
      <c r="D70" s="1" t="s">
        <v>405</v>
      </c>
      <c r="E70" s="1" t="s">
        <v>406</v>
      </c>
      <c r="F70" s="1" t="s">
        <v>407</v>
      </c>
      <c r="G70" s="1" t="s">
        <v>48</v>
      </c>
      <c r="H70" s="1" t="s">
        <v>408</v>
      </c>
      <c r="I70" s="1" t="s">
        <v>409</v>
      </c>
      <c r="J70" s="1" t="s">
        <v>23</v>
      </c>
      <c r="K70" s="1" t="s">
        <v>19</v>
      </c>
      <c r="L70" s="1" t="str">
        <f>IF(J70*1&gt;=60,"是","")</f>
        <v>是</v>
      </c>
      <c r="M70" s="1"/>
    </row>
    <row r="71" spans="1:13" ht="12.75">
      <c r="A71" s="1">
        <v>69</v>
      </c>
      <c r="B71" s="1" t="s">
        <v>38</v>
      </c>
      <c r="C71" s="1" t="s">
        <v>404</v>
      </c>
      <c r="D71" s="1" t="s">
        <v>405</v>
      </c>
      <c r="E71" s="1" t="s">
        <v>410</v>
      </c>
      <c r="F71" s="1" t="s">
        <v>411</v>
      </c>
      <c r="G71" s="1" t="s">
        <v>48</v>
      </c>
      <c r="H71" s="1" t="s">
        <v>412</v>
      </c>
      <c r="I71" s="1" t="s">
        <v>413</v>
      </c>
      <c r="J71" s="1" t="s">
        <v>414</v>
      </c>
      <c r="K71" s="1" t="s">
        <v>25</v>
      </c>
      <c r="L71" s="4" t="s">
        <v>576</v>
      </c>
      <c r="M71" s="1"/>
    </row>
    <row r="72" spans="1:13" ht="12.75">
      <c r="A72" s="1">
        <v>70</v>
      </c>
      <c r="B72" s="1" t="s">
        <v>38</v>
      </c>
      <c r="C72" s="1" t="s">
        <v>404</v>
      </c>
      <c r="D72" s="1" t="s">
        <v>405</v>
      </c>
      <c r="E72" s="1" t="s">
        <v>415</v>
      </c>
      <c r="F72" s="1" t="s">
        <v>416</v>
      </c>
      <c r="G72" s="1" t="s">
        <v>15</v>
      </c>
      <c r="H72" s="1" t="s">
        <v>417</v>
      </c>
      <c r="I72" s="1" t="s">
        <v>418</v>
      </c>
      <c r="J72" s="1" t="s">
        <v>419</v>
      </c>
      <c r="K72" s="1" t="s">
        <v>31</v>
      </c>
      <c r="L72" s="4" t="s">
        <v>576</v>
      </c>
      <c r="M72" s="1"/>
    </row>
    <row r="73" spans="1:13" ht="12.75">
      <c r="A73" s="1">
        <v>71</v>
      </c>
      <c r="B73" s="1" t="s">
        <v>38</v>
      </c>
      <c r="C73" s="1" t="s">
        <v>404</v>
      </c>
      <c r="D73" s="1" t="s">
        <v>405</v>
      </c>
      <c r="E73" s="1" t="s">
        <v>420</v>
      </c>
      <c r="F73" s="1" t="s">
        <v>421</v>
      </c>
      <c r="G73" s="1" t="s">
        <v>48</v>
      </c>
      <c r="H73" s="1" t="s">
        <v>422</v>
      </c>
      <c r="I73" s="1" t="s">
        <v>423</v>
      </c>
      <c r="J73" s="1" t="s">
        <v>424</v>
      </c>
      <c r="K73" s="1" t="s">
        <v>37</v>
      </c>
      <c r="L73" s="4" t="s">
        <v>576</v>
      </c>
      <c r="M73" s="1"/>
    </row>
    <row r="74" spans="1:13" ht="12.75">
      <c r="A74" s="1">
        <v>72</v>
      </c>
      <c r="B74" s="1" t="s">
        <v>38</v>
      </c>
      <c r="C74" s="1" t="s">
        <v>404</v>
      </c>
      <c r="D74" s="1" t="s">
        <v>405</v>
      </c>
      <c r="E74" s="1" t="s">
        <v>425</v>
      </c>
      <c r="F74" s="1" t="s">
        <v>426</v>
      </c>
      <c r="G74" s="1" t="s">
        <v>48</v>
      </c>
      <c r="H74" s="1" t="s">
        <v>427</v>
      </c>
      <c r="I74" s="1">
        <v>0</v>
      </c>
      <c r="J74" s="5">
        <v>43.84</v>
      </c>
      <c r="K74" s="1" t="s">
        <v>67</v>
      </c>
      <c r="L74" s="4" t="s">
        <v>576</v>
      </c>
      <c r="M74" s="8" t="s">
        <v>575</v>
      </c>
    </row>
    <row r="75" spans="1:13" ht="12.75">
      <c r="A75" s="1">
        <v>73</v>
      </c>
      <c r="B75" s="1" t="s">
        <v>38</v>
      </c>
      <c r="C75" s="1" t="s">
        <v>468</v>
      </c>
      <c r="D75" s="1" t="s">
        <v>469</v>
      </c>
      <c r="E75" s="1" t="s">
        <v>470</v>
      </c>
      <c r="F75" s="1" t="s">
        <v>471</v>
      </c>
      <c r="G75" s="1" t="s">
        <v>15</v>
      </c>
      <c r="H75" s="1" t="s">
        <v>472</v>
      </c>
      <c r="I75" s="1" t="s">
        <v>181</v>
      </c>
      <c r="J75" s="1" t="s">
        <v>473</v>
      </c>
      <c r="K75" s="1" t="s">
        <v>19</v>
      </c>
      <c r="L75" s="1" t="str">
        <f>IF(J75*1&gt;=60,"是","")</f>
        <v>是</v>
      </c>
      <c r="M75" s="1"/>
    </row>
    <row r="76" spans="1:13" ht="12.75">
      <c r="A76" s="1">
        <v>74</v>
      </c>
      <c r="B76" s="1" t="s">
        <v>38</v>
      </c>
      <c r="C76" s="1" t="s">
        <v>468</v>
      </c>
      <c r="D76" s="1" t="s">
        <v>469</v>
      </c>
      <c r="E76" s="1" t="s">
        <v>474</v>
      </c>
      <c r="F76" s="1" t="s">
        <v>475</v>
      </c>
      <c r="G76" s="1" t="s">
        <v>15</v>
      </c>
      <c r="H76" s="1" t="s">
        <v>476</v>
      </c>
      <c r="I76" s="1" t="s">
        <v>100</v>
      </c>
      <c r="J76" s="1" t="s">
        <v>477</v>
      </c>
      <c r="K76" s="1" t="s">
        <v>25</v>
      </c>
      <c r="L76" s="4" t="s">
        <v>576</v>
      </c>
      <c r="M76" s="1"/>
    </row>
    <row r="77" spans="1:13" ht="12.75">
      <c r="A77" s="1">
        <v>75</v>
      </c>
      <c r="B77" s="1" t="s">
        <v>38</v>
      </c>
      <c r="C77" s="1" t="s">
        <v>468</v>
      </c>
      <c r="D77" s="1" t="s">
        <v>469</v>
      </c>
      <c r="E77" s="1" t="s">
        <v>478</v>
      </c>
      <c r="F77" s="1" t="s">
        <v>479</v>
      </c>
      <c r="G77" s="1" t="s">
        <v>15</v>
      </c>
      <c r="H77" s="1" t="s">
        <v>480</v>
      </c>
      <c r="I77" s="1" t="s">
        <v>481</v>
      </c>
      <c r="J77" s="1" t="s">
        <v>482</v>
      </c>
      <c r="K77" s="1" t="s">
        <v>31</v>
      </c>
      <c r="L77" s="4" t="s">
        <v>576</v>
      </c>
      <c r="M77" s="1"/>
    </row>
    <row r="78" spans="1:13" ht="12.75">
      <c r="A78" s="1">
        <v>76</v>
      </c>
      <c r="B78" s="1" t="s">
        <v>38</v>
      </c>
      <c r="C78" s="1" t="s">
        <v>468</v>
      </c>
      <c r="D78" s="1" t="s">
        <v>469</v>
      </c>
      <c r="E78" s="1" t="s">
        <v>483</v>
      </c>
      <c r="F78" s="1" t="s">
        <v>484</v>
      </c>
      <c r="G78" s="1" t="s">
        <v>15</v>
      </c>
      <c r="H78" s="1" t="s">
        <v>485</v>
      </c>
      <c r="I78" s="1" t="s">
        <v>486</v>
      </c>
      <c r="J78" s="1" t="s">
        <v>487</v>
      </c>
      <c r="K78" s="1" t="s">
        <v>37</v>
      </c>
      <c r="L78" s="4" t="s">
        <v>576</v>
      </c>
      <c r="M78" s="1"/>
    </row>
    <row r="79" spans="1:13" ht="12.75">
      <c r="A79" s="1">
        <v>77</v>
      </c>
      <c r="B79" s="1" t="s">
        <v>38</v>
      </c>
      <c r="C79" s="1" t="s">
        <v>468</v>
      </c>
      <c r="D79" s="1" t="s">
        <v>469</v>
      </c>
      <c r="E79" s="1" t="s">
        <v>488</v>
      </c>
      <c r="F79" s="1" t="s">
        <v>489</v>
      </c>
      <c r="G79" s="1" t="s">
        <v>15</v>
      </c>
      <c r="H79" s="1" t="s">
        <v>490</v>
      </c>
      <c r="I79" s="1" t="s">
        <v>491</v>
      </c>
      <c r="J79" s="1" t="s">
        <v>492</v>
      </c>
      <c r="K79" s="1" t="s">
        <v>67</v>
      </c>
      <c r="L79" s="4" t="s">
        <v>576</v>
      </c>
      <c r="M79" s="1"/>
    </row>
    <row r="80" spans="1:13" ht="12.75">
      <c r="A80" s="1">
        <v>78</v>
      </c>
      <c r="B80" s="1" t="s">
        <v>149</v>
      </c>
      <c r="C80" s="1" t="s">
        <v>175</v>
      </c>
      <c r="D80" s="1" t="s">
        <v>176</v>
      </c>
      <c r="E80" s="1" t="s">
        <v>177</v>
      </c>
      <c r="F80" s="1" t="s">
        <v>178</v>
      </c>
      <c r="G80" s="1" t="s">
        <v>48</v>
      </c>
      <c r="H80" s="1" t="s">
        <v>179</v>
      </c>
      <c r="I80" s="1" t="s">
        <v>180</v>
      </c>
      <c r="J80" s="1" t="s">
        <v>181</v>
      </c>
      <c r="K80" s="1" t="s">
        <v>19</v>
      </c>
      <c r="L80" s="1" t="str">
        <f>IF(J80*1&gt;=60,"是","")</f>
        <v>是</v>
      </c>
      <c r="M80" s="1"/>
    </row>
    <row r="81" spans="1:13" ht="12.75">
      <c r="A81" s="1">
        <v>79</v>
      </c>
      <c r="B81" s="1" t="s">
        <v>149</v>
      </c>
      <c r="C81" s="1" t="s">
        <v>175</v>
      </c>
      <c r="D81" s="1" t="s">
        <v>176</v>
      </c>
      <c r="E81" s="1" t="s">
        <v>182</v>
      </c>
      <c r="F81" s="1" t="s">
        <v>183</v>
      </c>
      <c r="G81" s="1" t="s">
        <v>15</v>
      </c>
      <c r="H81" s="1" t="s">
        <v>184</v>
      </c>
      <c r="I81" s="1" t="s">
        <v>164</v>
      </c>
      <c r="J81" s="1" t="s">
        <v>185</v>
      </c>
      <c r="K81" s="1" t="s">
        <v>25</v>
      </c>
      <c r="L81" s="4" t="s">
        <v>576</v>
      </c>
      <c r="M81" s="1"/>
    </row>
    <row r="82" spans="1:13" ht="12.75">
      <c r="A82" s="1">
        <v>80</v>
      </c>
      <c r="B82" s="1" t="s">
        <v>149</v>
      </c>
      <c r="C82" s="1" t="s">
        <v>175</v>
      </c>
      <c r="D82" s="1" t="s">
        <v>176</v>
      </c>
      <c r="E82" s="1" t="s">
        <v>186</v>
      </c>
      <c r="F82" s="1" t="s">
        <v>187</v>
      </c>
      <c r="G82" s="1" t="s">
        <v>15</v>
      </c>
      <c r="H82" s="1" t="s">
        <v>188</v>
      </c>
      <c r="I82" s="1" t="s">
        <v>189</v>
      </c>
      <c r="J82" s="1" t="s">
        <v>190</v>
      </c>
      <c r="K82" s="1" t="s">
        <v>31</v>
      </c>
      <c r="L82" s="4" t="s">
        <v>576</v>
      </c>
      <c r="M82" s="1"/>
    </row>
    <row r="83" spans="1:13" ht="12.75">
      <c r="A83" s="1">
        <v>81</v>
      </c>
      <c r="B83" s="1" t="s">
        <v>149</v>
      </c>
      <c r="C83" s="1" t="s">
        <v>175</v>
      </c>
      <c r="D83" s="1" t="s">
        <v>176</v>
      </c>
      <c r="E83" s="1" t="s">
        <v>191</v>
      </c>
      <c r="F83" s="1" t="s">
        <v>192</v>
      </c>
      <c r="G83" s="1" t="s">
        <v>48</v>
      </c>
      <c r="H83" s="1" t="s">
        <v>193</v>
      </c>
      <c r="I83" s="1" t="s">
        <v>194</v>
      </c>
      <c r="J83" s="1" t="s">
        <v>195</v>
      </c>
      <c r="K83" s="1" t="s">
        <v>37</v>
      </c>
      <c r="L83" s="4" t="s">
        <v>576</v>
      </c>
      <c r="M83" s="1"/>
    </row>
    <row r="84" spans="1:13" ht="12.75">
      <c r="A84" s="1">
        <v>82</v>
      </c>
      <c r="B84" s="1" t="s">
        <v>149</v>
      </c>
      <c r="C84" s="1" t="s">
        <v>175</v>
      </c>
      <c r="D84" s="1" t="s">
        <v>176</v>
      </c>
      <c r="E84" s="1" t="s">
        <v>196</v>
      </c>
      <c r="F84" s="1" t="s">
        <v>197</v>
      </c>
      <c r="G84" s="1" t="s">
        <v>48</v>
      </c>
      <c r="H84" s="1" t="s">
        <v>198</v>
      </c>
      <c r="I84" s="1" t="s">
        <v>199</v>
      </c>
      <c r="J84" s="1" t="s">
        <v>200</v>
      </c>
      <c r="K84" s="1" t="s">
        <v>67</v>
      </c>
      <c r="L84" s="4" t="s">
        <v>576</v>
      </c>
      <c r="M84" s="1"/>
    </row>
    <row r="85" spans="1:13" ht="12.75">
      <c r="A85" s="1">
        <v>83</v>
      </c>
      <c r="B85" s="1" t="s">
        <v>149</v>
      </c>
      <c r="C85" s="1" t="s">
        <v>353</v>
      </c>
      <c r="D85" s="1" t="s">
        <v>354</v>
      </c>
      <c r="E85" s="1" t="s">
        <v>355</v>
      </c>
      <c r="F85" s="1" t="s">
        <v>356</v>
      </c>
      <c r="G85" s="1" t="s">
        <v>48</v>
      </c>
      <c r="H85" s="1" t="s">
        <v>357</v>
      </c>
      <c r="I85" s="1" t="s">
        <v>358</v>
      </c>
      <c r="J85" s="1" t="s">
        <v>359</v>
      </c>
      <c r="K85" s="1" t="s">
        <v>19</v>
      </c>
      <c r="L85" s="1" t="str">
        <f>IF(J85*1&gt;=60,"是","")</f>
        <v>是</v>
      </c>
      <c r="M85" s="1"/>
    </row>
    <row r="86" spans="1:13" ht="12.75">
      <c r="A86" s="1">
        <v>84</v>
      </c>
      <c r="B86" s="1" t="s">
        <v>149</v>
      </c>
      <c r="C86" s="1" t="s">
        <v>353</v>
      </c>
      <c r="D86" s="1" t="s">
        <v>354</v>
      </c>
      <c r="E86" s="1" t="s">
        <v>360</v>
      </c>
      <c r="F86" s="1" t="s">
        <v>361</v>
      </c>
      <c r="G86" s="1" t="s">
        <v>48</v>
      </c>
      <c r="H86" s="1" t="s">
        <v>362</v>
      </c>
      <c r="I86" s="1" t="s">
        <v>363</v>
      </c>
      <c r="J86" s="1" t="s">
        <v>364</v>
      </c>
      <c r="K86" s="1" t="s">
        <v>25</v>
      </c>
      <c r="L86" s="4" t="s">
        <v>576</v>
      </c>
      <c r="M86" s="1"/>
    </row>
    <row r="87" spans="1:13" ht="12.75">
      <c r="A87" s="1">
        <v>85</v>
      </c>
      <c r="B87" s="1" t="s">
        <v>149</v>
      </c>
      <c r="C87" s="1" t="s">
        <v>353</v>
      </c>
      <c r="D87" s="1" t="s">
        <v>354</v>
      </c>
      <c r="E87" s="1" t="s">
        <v>365</v>
      </c>
      <c r="F87" s="1" t="s">
        <v>366</v>
      </c>
      <c r="G87" s="1" t="s">
        <v>48</v>
      </c>
      <c r="H87" s="1" t="s">
        <v>367</v>
      </c>
      <c r="I87" s="1" t="s">
        <v>368</v>
      </c>
      <c r="J87" s="1" t="s">
        <v>369</v>
      </c>
      <c r="K87" s="1" t="s">
        <v>31</v>
      </c>
      <c r="L87" s="4" t="s">
        <v>576</v>
      </c>
      <c r="M87" s="1"/>
    </row>
    <row r="88" spans="1:13" ht="12.75">
      <c r="A88" s="1">
        <v>86</v>
      </c>
      <c r="B88" s="1" t="s">
        <v>149</v>
      </c>
      <c r="C88" s="1" t="s">
        <v>353</v>
      </c>
      <c r="D88" s="1" t="s">
        <v>354</v>
      </c>
      <c r="E88" s="1" t="s">
        <v>370</v>
      </c>
      <c r="F88" s="1" t="s">
        <v>371</v>
      </c>
      <c r="G88" s="1" t="s">
        <v>48</v>
      </c>
      <c r="H88" s="1" t="s">
        <v>372</v>
      </c>
      <c r="I88" s="1" t="s">
        <v>373</v>
      </c>
      <c r="J88" s="1" t="s">
        <v>374</v>
      </c>
      <c r="K88" s="1" t="s">
        <v>37</v>
      </c>
      <c r="L88" s="4" t="s">
        <v>576</v>
      </c>
      <c r="M88" s="1"/>
    </row>
    <row r="89" spans="1:13" ht="12.75">
      <c r="A89" s="1">
        <v>87</v>
      </c>
      <c r="B89" s="1" t="s">
        <v>149</v>
      </c>
      <c r="C89" s="1" t="s">
        <v>353</v>
      </c>
      <c r="D89" s="1" t="s">
        <v>354</v>
      </c>
      <c r="E89" s="1" t="s">
        <v>375</v>
      </c>
      <c r="F89" s="1" t="s">
        <v>376</v>
      </c>
      <c r="G89" s="1" t="s">
        <v>48</v>
      </c>
      <c r="H89" s="1" t="s">
        <v>377</v>
      </c>
      <c r="I89" s="1" t="s">
        <v>378</v>
      </c>
      <c r="J89" s="1" t="s">
        <v>379</v>
      </c>
      <c r="K89" s="1" t="s">
        <v>67</v>
      </c>
      <c r="L89" s="4" t="s">
        <v>576</v>
      </c>
      <c r="M89" s="1"/>
    </row>
    <row r="90" spans="1:13" ht="12.75">
      <c r="A90" s="1">
        <v>88</v>
      </c>
      <c r="B90" s="1" t="s">
        <v>149</v>
      </c>
      <c r="C90" s="1" t="s">
        <v>150</v>
      </c>
      <c r="D90" s="1" t="s">
        <v>151</v>
      </c>
      <c r="E90" s="1" t="s">
        <v>152</v>
      </c>
      <c r="F90" s="1" t="s">
        <v>153</v>
      </c>
      <c r="G90" s="1" t="s">
        <v>48</v>
      </c>
      <c r="H90" s="1" t="s">
        <v>154</v>
      </c>
      <c r="I90" s="1" t="s">
        <v>155</v>
      </c>
      <c r="J90" s="1" t="s">
        <v>156</v>
      </c>
      <c r="K90" s="1" t="s">
        <v>19</v>
      </c>
      <c r="L90" s="1" t="str">
        <f>IF(J90*1&gt;=60,"是","")</f>
        <v>是</v>
      </c>
      <c r="M90" s="1"/>
    </row>
    <row r="91" spans="1:13" ht="12.75">
      <c r="A91" s="1">
        <v>89</v>
      </c>
      <c r="B91" s="1" t="s">
        <v>149</v>
      </c>
      <c r="C91" s="1" t="s">
        <v>150</v>
      </c>
      <c r="D91" s="1" t="s">
        <v>151</v>
      </c>
      <c r="E91" s="1" t="s">
        <v>157</v>
      </c>
      <c r="F91" s="1" t="s">
        <v>158</v>
      </c>
      <c r="G91" s="1" t="s">
        <v>48</v>
      </c>
      <c r="H91" s="1" t="s">
        <v>159</v>
      </c>
      <c r="I91" s="1" t="s">
        <v>87</v>
      </c>
      <c r="J91" s="1" t="s">
        <v>160</v>
      </c>
      <c r="K91" s="1" t="s">
        <v>25</v>
      </c>
      <c r="L91" s="4" t="s">
        <v>576</v>
      </c>
      <c r="M91" s="1"/>
    </row>
    <row r="92" spans="1:13" ht="12.75">
      <c r="A92" s="1">
        <v>90</v>
      </c>
      <c r="B92" s="1" t="s">
        <v>149</v>
      </c>
      <c r="C92" s="1" t="s">
        <v>150</v>
      </c>
      <c r="D92" s="1" t="s">
        <v>151</v>
      </c>
      <c r="E92" s="1" t="s">
        <v>161</v>
      </c>
      <c r="F92" s="1" t="s">
        <v>162</v>
      </c>
      <c r="G92" s="1" t="s">
        <v>15</v>
      </c>
      <c r="H92" s="1" t="s">
        <v>163</v>
      </c>
      <c r="I92" s="1" t="s">
        <v>164</v>
      </c>
      <c r="J92" s="1" t="s">
        <v>165</v>
      </c>
      <c r="K92" s="1" t="s">
        <v>31</v>
      </c>
      <c r="L92" s="4" t="s">
        <v>576</v>
      </c>
      <c r="M92" s="1"/>
    </row>
    <row r="93" spans="1:13" ht="12.75">
      <c r="A93" s="1">
        <v>91</v>
      </c>
      <c r="B93" s="1" t="s">
        <v>149</v>
      </c>
      <c r="C93" s="1" t="s">
        <v>150</v>
      </c>
      <c r="D93" s="1" t="s">
        <v>151</v>
      </c>
      <c r="E93" s="1" t="s">
        <v>166</v>
      </c>
      <c r="F93" s="1" t="s">
        <v>167</v>
      </c>
      <c r="G93" s="1" t="s">
        <v>15</v>
      </c>
      <c r="H93" s="1" t="s">
        <v>168</v>
      </c>
      <c r="I93" s="1" t="s">
        <v>169</v>
      </c>
      <c r="J93" s="1" t="s">
        <v>82</v>
      </c>
      <c r="K93" s="1" t="s">
        <v>37</v>
      </c>
      <c r="L93" s="4" t="s">
        <v>576</v>
      </c>
      <c r="M93" s="1"/>
    </row>
    <row r="94" spans="1:13" ht="12.75">
      <c r="A94" s="1">
        <v>92</v>
      </c>
      <c r="B94" s="1" t="s">
        <v>149</v>
      </c>
      <c r="C94" s="1" t="s">
        <v>150</v>
      </c>
      <c r="D94" s="1" t="s">
        <v>151</v>
      </c>
      <c r="E94" s="1" t="s">
        <v>170</v>
      </c>
      <c r="F94" s="1" t="s">
        <v>171</v>
      </c>
      <c r="G94" s="1" t="s">
        <v>15</v>
      </c>
      <c r="H94" s="1" t="s">
        <v>172</v>
      </c>
      <c r="I94" s="1" t="s">
        <v>173</v>
      </c>
      <c r="J94" s="1" t="s">
        <v>174</v>
      </c>
      <c r="K94" s="1" t="s">
        <v>67</v>
      </c>
      <c r="L94" s="4" t="s">
        <v>576</v>
      </c>
      <c r="M94" s="1"/>
    </row>
    <row r="95" spans="1:13" ht="12.75">
      <c r="A95" s="1">
        <v>93</v>
      </c>
      <c r="B95" s="1" t="s">
        <v>95</v>
      </c>
      <c r="C95" s="1" t="s">
        <v>96</v>
      </c>
      <c r="D95" s="1" t="s">
        <v>97</v>
      </c>
      <c r="E95" s="1" t="s">
        <v>98</v>
      </c>
      <c r="F95" s="1" t="s">
        <v>99</v>
      </c>
      <c r="G95" s="1" t="s">
        <v>48</v>
      </c>
      <c r="H95" s="1" t="s">
        <v>100</v>
      </c>
      <c r="I95" s="1" t="s">
        <v>101</v>
      </c>
      <c r="J95" s="1" t="s">
        <v>102</v>
      </c>
      <c r="K95" s="1" t="s">
        <v>19</v>
      </c>
      <c r="L95" s="1" t="str">
        <f>IF(J95*1&gt;=60,"是","")</f>
        <v>是</v>
      </c>
      <c r="M95" s="1"/>
    </row>
    <row r="96" spans="1:13" ht="12.75">
      <c r="A96" s="1">
        <v>94</v>
      </c>
      <c r="B96" s="1" t="s">
        <v>95</v>
      </c>
      <c r="C96" s="1" t="s">
        <v>96</v>
      </c>
      <c r="D96" s="1" t="s">
        <v>97</v>
      </c>
      <c r="E96" s="1" t="s">
        <v>103</v>
      </c>
      <c r="F96" s="1" t="s">
        <v>104</v>
      </c>
      <c r="G96" s="1" t="s">
        <v>48</v>
      </c>
      <c r="H96" s="1" t="s">
        <v>105</v>
      </c>
      <c r="I96" s="1" t="s">
        <v>106</v>
      </c>
      <c r="J96" s="1" t="s">
        <v>22</v>
      </c>
      <c r="K96" s="1" t="s">
        <v>25</v>
      </c>
      <c r="L96" s="4" t="s">
        <v>576</v>
      </c>
      <c r="M96" s="1"/>
    </row>
    <row r="97" spans="1:13" ht="12.75">
      <c r="A97" s="1">
        <v>95</v>
      </c>
      <c r="B97" s="1" t="s">
        <v>95</v>
      </c>
      <c r="C97" s="1" t="s">
        <v>96</v>
      </c>
      <c r="D97" s="1" t="s">
        <v>97</v>
      </c>
      <c r="E97" s="1" t="s">
        <v>107</v>
      </c>
      <c r="F97" s="1" t="s">
        <v>108</v>
      </c>
      <c r="G97" s="1" t="s">
        <v>48</v>
      </c>
      <c r="H97" s="1" t="s">
        <v>109</v>
      </c>
      <c r="I97" s="1" t="s">
        <v>110</v>
      </c>
      <c r="J97" s="1" t="s">
        <v>111</v>
      </c>
      <c r="K97" s="1" t="s">
        <v>31</v>
      </c>
      <c r="L97" s="4" t="s">
        <v>576</v>
      </c>
      <c r="M97" s="1"/>
    </row>
    <row r="98" spans="1:13" ht="12.75">
      <c r="A98" s="1">
        <v>96</v>
      </c>
      <c r="B98" s="1" t="s">
        <v>95</v>
      </c>
      <c r="C98" s="1" t="s">
        <v>96</v>
      </c>
      <c r="D98" s="1" t="s">
        <v>97</v>
      </c>
      <c r="E98" s="1" t="s">
        <v>112</v>
      </c>
      <c r="F98" s="1" t="s">
        <v>113</v>
      </c>
      <c r="G98" s="1" t="s">
        <v>48</v>
      </c>
      <c r="H98" s="1" t="s">
        <v>114</v>
      </c>
      <c r="I98" s="1" t="s">
        <v>115</v>
      </c>
      <c r="J98" s="1" t="s">
        <v>116</v>
      </c>
      <c r="K98" s="1" t="s">
        <v>37</v>
      </c>
      <c r="L98" s="4" t="s">
        <v>576</v>
      </c>
      <c r="M98" s="1"/>
    </row>
    <row r="99" spans="1:13" ht="12.75">
      <c r="A99" s="1">
        <v>97</v>
      </c>
      <c r="B99" s="1" t="s">
        <v>95</v>
      </c>
      <c r="C99" s="1" t="s">
        <v>96</v>
      </c>
      <c r="D99" s="1" t="s">
        <v>97</v>
      </c>
      <c r="E99" s="1" t="s">
        <v>117</v>
      </c>
      <c r="F99" s="1" t="s">
        <v>118</v>
      </c>
      <c r="G99" s="1" t="s">
        <v>48</v>
      </c>
      <c r="H99" s="1" t="s">
        <v>119</v>
      </c>
      <c r="I99" s="1" t="s">
        <v>120</v>
      </c>
      <c r="J99" s="1" t="s">
        <v>121</v>
      </c>
      <c r="K99" s="1" t="s">
        <v>67</v>
      </c>
      <c r="L99" s="4" t="s">
        <v>576</v>
      </c>
      <c r="M99" s="1"/>
    </row>
    <row r="100" spans="1:13" ht="12.75">
      <c r="A100" s="1">
        <v>98</v>
      </c>
      <c r="B100" s="1" t="s">
        <v>95</v>
      </c>
      <c r="C100" s="1" t="s">
        <v>297</v>
      </c>
      <c r="D100" s="1" t="s">
        <v>298</v>
      </c>
      <c r="E100" s="1" t="s">
        <v>299</v>
      </c>
      <c r="F100" s="1" t="s">
        <v>300</v>
      </c>
      <c r="G100" s="1" t="s">
        <v>48</v>
      </c>
      <c r="H100" s="1" t="s">
        <v>78</v>
      </c>
      <c r="I100" s="1" t="s">
        <v>301</v>
      </c>
      <c r="J100" s="1" t="s">
        <v>302</v>
      </c>
      <c r="K100" s="1" t="s">
        <v>19</v>
      </c>
      <c r="L100" s="1" t="str">
        <f>IF(J100*1&gt;=60,"是","")</f>
        <v>是</v>
      </c>
      <c r="M100" s="1"/>
    </row>
    <row r="101" spans="1:13" ht="12.75">
      <c r="A101" s="1">
        <v>99</v>
      </c>
      <c r="B101" s="1" t="s">
        <v>95</v>
      </c>
      <c r="C101" s="1" t="s">
        <v>297</v>
      </c>
      <c r="D101" s="1" t="s">
        <v>298</v>
      </c>
      <c r="E101" s="1" t="s">
        <v>303</v>
      </c>
      <c r="F101" s="1" t="s">
        <v>304</v>
      </c>
      <c r="G101" s="1" t="s">
        <v>48</v>
      </c>
      <c r="H101" s="1" t="s">
        <v>305</v>
      </c>
      <c r="I101" s="1" t="s">
        <v>306</v>
      </c>
      <c r="J101" s="1" t="s">
        <v>307</v>
      </c>
      <c r="K101" s="1" t="s">
        <v>25</v>
      </c>
      <c r="L101" s="4" t="s">
        <v>576</v>
      </c>
      <c r="M101" s="1"/>
    </row>
    <row r="102" spans="1:13" ht="12.75">
      <c r="A102" s="1">
        <v>100</v>
      </c>
      <c r="B102" s="1" t="s">
        <v>95</v>
      </c>
      <c r="C102" s="1" t="s">
        <v>297</v>
      </c>
      <c r="D102" s="1" t="s">
        <v>298</v>
      </c>
      <c r="E102" s="1" t="s">
        <v>308</v>
      </c>
      <c r="F102" s="1" t="s">
        <v>309</v>
      </c>
      <c r="G102" s="1" t="s">
        <v>48</v>
      </c>
      <c r="H102" s="1" t="s">
        <v>310</v>
      </c>
      <c r="I102" s="1" t="s">
        <v>155</v>
      </c>
      <c r="J102" s="1" t="s">
        <v>24</v>
      </c>
      <c r="K102" s="1" t="s">
        <v>31</v>
      </c>
      <c r="L102" s="4" t="s">
        <v>576</v>
      </c>
      <c r="M102" s="1"/>
    </row>
    <row r="103" spans="1:13" ht="12.75">
      <c r="A103" s="1">
        <v>101</v>
      </c>
      <c r="B103" s="1" t="s">
        <v>95</v>
      </c>
      <c r="C103" s="1" t="s">
        <v>297</v>
      </c>
      <c r="D103" s="1" t="s">
        <v>298</v>
      </c>
      <c r="E103" s="1" t="s">
        <v>311</v>
      </c>
      <c r="F103" s="1" t="s">
        <v>312</v>
      </c>
      <c r="G103" s="1" t="s">
        <v>15</v>
      </c>
      <c r="H103" s="1" t="s">
        <v>313</v>
      </c>
      <c r="I103" s="1" t="s">
        <v>314</v>
      </c>
      <c r="J103" s="1" t="s">
        <v>315</v>
      </c>
      <c r="K103" s="1" t="s">
        <v>37</v>
      </c>
      <c r="L103" s="4" t="s">
        <v>576</v>
      </c>
      <c r="M103" s="1"/>
    </row>
    <row r="104" spans="1:13" ht="12.75">
      <c r="A104" s="1">
        <v>102</v>
      </c>
      <c r="B104" s="1" t="s">
        <v>95</v>
      </c>
      <c r="C104" s="1" t="s">
        <v>297</v>
      </c>
      <c r="D104" s="1" t="s">
        <v>298</v>
      </c>
      <c r="E104" s="1" t="s">
        <v>316</v>
      </c>
      <c r="F104" s="1" t="s">
        <v>317</v>
      </c>
      <c r="G104" s="1" t="s">
        <v>48</v>
      </c>
      <c r="H104" s="1" t="s">
        <v>318</v>
      </c>
      <c r="I104" s="1" t="s">
        <v>137</v>
      </c>
      <c r="J104" s="1" t="s">
        <v>319</v>
      </c>
      <c r="K104" s="1" t="s">
        <v>67</v>
      </c>
      <c r="L104" s="4" t="s">
        <v>576</v>
      </c>
      <c r="M104" s="1"/>
    </row>
    <row r="105" spans="1:13" ht="12.75">
      <c r="A105" s="1">
        <v>103</v>
      </c>
      <c r="B105" s="1" t="s">
        <v>95</v>
      </c>
      <c r="C105" s="1" t="s">
        <v>201</v>
      </c>
      <c r="D105" s="1" t="s">
        <v>202</v>
      </c>
      <c r="E105" s="1" t="s">
        <v>203</v>
      </c>
      <c r="F105" s="1" t="s">
        <v>204</v>
      </c>
      <c r="G105" s="1" t="s">
        <v>15</v>
      </c>
      <c r="H105" s="1" t="s">
        <v>205</v>
      </c>
      <c r="I105" s="1" t="s">
        <v>206</v>
      </c>
      <c r="J105" s="1" t="s">
        <v>207</v>
      </c>
      <c r="K105" s="1" t="s">
        <v>19</v>
      </c>
      <c r="L105" s="1" t="str">
        <f>IF(J105*1&gt;=60,"是","")</f>
        <v>是</v>
      </c>
      <c r="M105" s="1"/>
    </row>
    <row r="106" spans="1:13" ht="12.75">
      <c r="A106" s="1">
        <v>104</v>
      </c>
      <c r="B106" s="1" t="s">
        <v>95</v>
      </c>
      <c r="C106" s="1" t="s">
        <v>201</v>
      </c>
      <c r="D106" s="1" t="s">
        <v>202</v>
      </c>
      <c r="E106" s="1" t="s">
        <v>208</v>
      </c>
      <c r="F106" s="1" t="s">
        <v>209</v>
      </c>
      <c r="G106" s="1" t="s">
        <v>48</v>
      </c>
      <c r="H106" s="1" t="s">
        <v>210</v>
      </c>
      <c r="I106" s="1" t="s">
        <v>17</v>
      </c>
      <c r="J106" s="1" t="s">
        <v>211</v>
      </c>
      <c r="K106" s="1" t="s">
        <v>25</v>
      </c>
      <c r="L106" s="4" t="s">
        <v>576</v>
      </c>
      <c r="M106" s="1"/>
    </row>
    <row r="107" spans="1:13" ht="12.75">
      <c r="A107" s="1">
        <v>105</v>
      </c>
      <c r="B107" s="1" t="s">
        <v>95</v>
      </c>
      <c r="C107" s="1" t="s">
        <v>201</v>
      </c>
      <c r="D107" s="1" t="s">
        <v>202</v>
      </c>
      <c r="E107" s="1" t="s">
        <v>212</v>
      </c>
      <c r="F107" s="1" t="s">
        <v>213</v>
      </c>
      <c r="G107" s="1" t="s">
        <v>15</v>
      </c>
      <c r="H107" s="1" t="s">
        <v>214</v>
      </c>
      <c r="I107" s="1" t="s">
        <v>215</v>
      </c>
      <c r="J107" s="1" t="s">
        <v>216</v>
      </c>
      <c r="K107" s="1" t="s">
        <v>31</v>
      </c>
      <c r="L107" s="4" t="s">
        <v>576</v>
      </c>
      <c r="M107" s="1"/>
    </row>
    <row r="108" spans="1:13" ht="12.75">
      <c r="A108" s="1">
        <v>106</v>
      </c>
      <c r="B108" s="1" t="s">
        <v>95</v>
      </c>
      <c r="C108" s="1" t="s">
        <v>201</v>
      </c>
      <c r="D108" s="1" t="s">
        <v>202</v>
      </c>
      <c r="E108" s="1" t="s">
        <v>217</v>
      </c>
      <c r="F108" s="1" t="s">
        <v>218</v>
      </c>
      <c r="G108" s="1" t="s">
        <v>48</v>
      </c>
      <c r="H108" s="1" t="s">
        <v>205</v>
      </c>
      <c r="I108" s="1">
        <v>0</v>
      </c>
      <c r="J108" s="5">
        <v>43.27</v>
      </c>
      <c r="K108" s="1" t="s">
        <v>37</v>
      </c>
      <c r="L108" s="4" t="s">
        <v>576</v>
      </c>
      <c r="M108" s="8" t="s">
        <v>575</v>
      </c>
    </row>
    <row r="109" spans="1:13" ht="12.75">
      <c r="A109" s="1">
        <v>107</v>
      </c>
      <c r="B109" s="1" t="s">
        <v>95</v>
      </c>
      <c r="C109" s="1" t="s">
        <v>201</v>
      </c>
      <c r="D109" s="1" t="s">
        <v>202</v>
      </c>
      <c r="E109" s="1" t="s">
        <v>219</v>
      </c>
      <c r="F109" s="1" t="s">
        <v>220</v>
      </c>
      <c r="G109" s="1" t="s">
        <v>15</v>
      </c>
      <c r="H109" s="1" t="s">
        <v>221</v>
      </c>
      <c r="I109" s="1">
        <v>0</v>
      </c>
      <c r="J109" s="5">
        <v>42.87</v>
      </c>
      <c r="K109" s="1" t="s">
        <v>67</v>
      </c>
      <c r="L109" s="4" t="s">
        <v>576</v>
      </c>
      <c r="M109" s="8" t="s">
        <v>575</v>
      </c>
    </row>
  </sheetData>
  <sheetProtection/>
  <autoFilter ref="A2:L109"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罗文波</cp:lastModifiedBy>
  <cp:lastPrinted>2023-04-16T09:00:45Z</cp:lastPrinted>
  <dcterms:created xsi:type="dcterms:W3CDTF">2023-04-15T09:55:38Z</dcterms:created>
  <dcterms:modified xsi:type="dcterms:W3CDTF">2023-04-16T13:33:11Z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7594F9C817DF472B9AFD358663FC7B68_12</vt:lpwstr>
  </property>
  <property fmtid="{D5CDD505-2E9C-101B-9397-08002B2CF9AE}" pid="3" name="KSOProductBuildVer">
    <vt:lpwstr>2052-11.1.0.14036</vt:lpwstr>
  </property>
</Properties>
</file>