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temp" sheetId="1" r:id="rId1"/>
  </sheets>
  <externalReferences>
    <externalReference r:id="rId4"/>
  </externalReference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<sst xmlns="http://schemas.openxmlformats.org/spreadsheetml/2006/main" count="382" uniqueCount="188">
  <si>
    <t>韶关市浈江区2023年公开招聘教育教学类青年人才面试成绩及进入资格审查名单</t>
  </si>
  <si>
    <t>准考证号</t>
  </si>
  <si>
    <t>姓名</t>
  </si>
  <si>
    <t>报考单位</t>
  </si>
  <si>
    <t>报考职位</t>
  </si>
  <si>
    <t>职位代码</t>
  </si>
  <si>
    <t>面试成绩</t>
  </si>
  <si>
    <t>名次</t>
  </si>
  <si>
    <t>备注</t>
  </si>
  <si>
    <t>是否进入资格审查</t>
  </si>
  <si>
    <t>202303260067</t>
  </si>
  <si>
    <t>张婷婷</t>
  </si>
  <si>
    <t>初中语文</t>
  </si>
  <si>
    <t>A2023001</t>
  </si>
  <si>
    <t>1</t>
  </si>
  <si>
    <t>进入资格审查</t>
  </si>
  <si>
    <t>202303260092</t>
  </si>
  <si>
    <t>罗瑾怡</t>
  </si>
  <si>
    <t>2</t>
  </si>
  <si>
    <t>202303260011</t>
  </si>
  <si>
    <t>王**</t>
  </si>
  <si>
    <t>3</t>
  </si>
  <si>
    <t>202303260021</t>
  </si>
  <si>
    <t>黎雪健</t>
  </si>
  <si>
    <t>初中数学</t>
  </si>
  <si>
    <t>A2023002</t>
  </si>
  <si>
    <t>202303260017</t>
  </si>
  <si>
    <t>唐梦玥</t>
  </si>
  <si>
    <t>初中英语</t>
  </si>
  <si>
    <t>A2023003</t>
  </si>
  <si>
    <t>202303260074</t>
  </si>
  <si>
    <t>何*</t>
  </si>
  <si>
    <t>202303260047</t>
  </si>
  <si>
    <t>朱*</t>
  </si>
  <si>
    <t>202303260048</t>
  </si>
  <si>
    <t>陈**</t>
  </si>
  <si>
    <t>4</t>
  </si>
  <si>
    <t>202303260006</t>
  </si>
  <si>
    <t>陈茜</t>
  </si>
  <si>
    <t>初中道德与法治</t>
  </si>
  <si>
    <t>A2023004</t>
  </si>
  <si>
    <t>202303260068</t>
  </si>
  <si>
    <t>肖珊</t>
  </si>
  <si>
    <t>202303260040</t>
  </si>
  <si>
    <t>梁**</t>
  </si>
  <si>
    <t>缺考</t>
  </si>
  <si>
    <t>202303260075</t>
  </si>
  <si>
    <t>聂丽宇</t>
  </si>
  <si>
    <t>初中物理</t>
  </si>
  <si>
    <t>A2023005</t>
  </si>
  <si>
    <t>202303260086</t>
  </si>
  <si>
    <t>周孟香</t>
  </si>
  <si>
    <t>初中化学</t>
  </si>
  <si>
    <t>A2023006</t>
  </si>
  <si>
    <t>202303260080</t>
  </si>
  <si>
    <t>202303260064</t>
  </si>
  <si>
    <t>202303260083</t>
  </si>
  <si>
    <t>罗**</t>
  </si>
  <si>
    <t>202303260051</t>
  </si>
  <si>
    <t>马**</t>
  </si>
  <si>
    <t>5</t>
  </si>
  <si>
    <t>202303260018</t>
  </si>
  <si>
    <t>韩**</t>
  </si>
  <si>
    <t>初中心理健康</t>
  </si>
  <si>
    <t>A2023007</t>
  </si>
  <si>
    <t>202303260076</t>
  </si>
  <si>
    <t>马小晰</t>
  </si>
  <si>
    <t>小学语文（一）</t>
  </si>
  <si>
    <t>A2023008</t>
  </si>
  <si>
    <t>202303260079</t>
  </si>
  <si>
    <t>刘**</t>
  </si>
  <si>
    <t>202303260039</t>
  </si>
  <si>
    <t>杨**</t>
  </si>
  <si>
    <t>小学语文（四）</t>
  </si>
  <si>
    <t>A2023011</t>
  </si>
  <si>
    <t>202303260033</t>
  </si>
  <si>
    <t>王先霖</t>
  </si>
  <si>
    <t>小学数学（一）</t>
  </si>
  <si>
    <t>A2023012</t>
  </si>
  <si>
    <t>202303260019</t>
  </si>
  <si>
    <t>华冬梅</t>
  </si>
  <si>
    <t>小学数学（二）</t>
  </si>
  <si>
    <t>A2023013</t>
  </si>
  <si>
    <t>202303260041</t>
  </si>
  <si>
    <t>陈礼莹</t>
  </si>
  <si>
    <t>小学英语</t>
  </si>
  <si>
    <t>A2023015</t>
  </si>
  <si>
    <t>202303260003</t>
  </si>
  <si>
    <t>赖艳冰</t>
  </si>
  <si>
    <t>202303260055</t>
  </si>
  <si>
    <t>陈东婷</t>
  </si>
  <si>
    <t>202303260078</t>
  </si>
  <si>
    <t>吴**</t>
  </si>
  <si>
    <t>202303260026</t>
  </si>
  <si>
    <t>刘莎</t>
  </si>
  <si>
    <t>小学音乐</t>
  </si>
  <si>
    <t>A2023016</t>
  </si>
  <si>
    <t>202303260093</t>
  </si>
  <si>
    <t>姜麟</t>
  </si>
  <si>
    <t>202303260097</t>
  </si>
  <si>
    <t>文静</t>
  </si>
  <si>
    <t>202303260085</t>
  </si>
  <si>
    <t>彭润</t>
  </si>
  <si>
    <t>202303260059</t>
  </si>
  <si>
    <t>李**</t>
  </si>
  <si>
    <t>202303260077</t>
  </si>
  <si>
    <t>舒梦</t>
  </si>
  <si>
    <t>小学美术</t>
  </si>
  <si>
    <t>A2023017</t>
  </si>
  <si>
    <t>202303260095</t>
  </si>
  <si>
    <t>侯昕宜</t>
  </si>
  <si>
    <t>202303260087</t>
  </si>
  <si>
    <t>202303260054</t>
  </si>
  <si>
    <t>肖*</t>
  </si>
  <si>
    <t>202303260020</t>
  </si>
  <si>
    <t>贾**</t>
  </si>
  <si>
    <t>202303260063</t>
  </si>
  <si>
    <t>喻**</t>
  </si>
  <si>
    <t>6</t>
  </si>
  <si>
    <t>202303260002</t>
  </si>
  <si>
    <t>何**</t>
  </si>
  <si>
    <t>7</t>
  </si>
  <si>
    <t>202303260072</t>
  </si>
  <si>
    <t>8</t>
  </si>
  <si>
    <t>202303260016</t>
  </si>
  <si>
    <t>肖**</t>
  </si>
  <si>
    <t>9</t>
  </si>
  <si>
    <t>202303260032</t>
  </si>
  <si>
    <t>林**</t>
  </si>
  <si>
    <t>202303260044</t>
  </si>
  <si>
    <t>202303260007</t>
  </si>
  <si>
    <t>202303260034</t>
  </si>
  <si>
    <t>丁**</t>
  </si>
  <si>
    <t>202303260069</t>
  </si>
  <si>
    <t>张智娴</t>
  </si>
  <si>
    <t>小学科学</t>
  </si>
  <si>
    <t>A2023018</t>
  </si>
  <si>
    <t>202303260015</t>
  </si>
  <si>
    <t>莫长佳</t>
  </si>
  <si>
    <t>202303260045</t>
  </si>
  <si>
    <t>李郁雄</t>
  </si>
  <si>
    <t>202303260022</t>
  </si>
  <si>
    <t>周**</t>
  </si>
  <si>
    <t>202303260049</t>
  </si>
  <si>
    <t>甘**</t>
  </si>
  <si>
    <t>202303260084</t>
  </si>
  <si>
    <t>李莎莎</t>
  </si>
  <si>
    <t>小学体育（一）</t>
  </si>
  <si>
    <t>A2023019</t>
  </si>
  <si>
    <t>202303260056</t>
  </si>
  <si>
    <t>柏瑞芬</t>
  </si>
  <si>
    <t>202303260061</t>
  </si>
  <si>
    <t>王志杰</t>
  </si>
  <si>
    <t>202303260096</t>
  </si>
  <si>
    <t>赖**</t>
  </si>
  <si>
    <t>202303260023</t>
  </si>
  <si>
    <t>朱**</t>
  </si>
  <si>
    <t>202303260088</t>
  </si>
  <si>
    <t>冯**</t>
  </si>
  <si>
    <t>202303260094</t>
  </si>
  <si>
    <t>徐**</t>
  </si>
  <si>
    <t>202303260042</t>
  </si>
  <si>
    <t>彭**</t>
  </si>
  <si>
    <t>202303260028</t>
  </si>
  <si>
    <t>202303260060</t>
  </si>
  <si>
    <t>欧阳瑞芬</t>
  </si>
  <si>
    <t>小学体育（二）</t>
  </si>
  <si>
    <t>A2023020</t>
  </si>
  <si>
    <t>202303260038</t>
  </si>
  <si>
    <t>曹志艳</t>
  </si>
  <si>
    <t>202303260050</t>
  </si>
  <si>
    <t>谢俊仁</t>
  </si>
  <si>
    <t>202303260070</t>
  </si>
  <si>
    <t>曹**</t>
  </si>
  <si>
    <t>202303260024</t>
  </si>
  <si>
    <t>202303260091</t>
  </si>
  <si>
    <t>潘*</t>
  </si>
  <si>
    <t>202303260073</t>
  </si>
  <si>
    <t>202303260082</t>
  </si>
  <si>
    <t>张*</t>
  </si>
  <si>
    <t>202303260090</t>
  </si>
  <si>
    <t>何恒燕</t>
  </si>
  <si>
    <t>小学信息技术</t>
  </si>
  <si>
    <t>A2023021</t>
  </si>
  <si>
    <t>202303260037</t>
  </si>
  <si>
    <t>莫然</t>
  </si>
  <si>
    <t>小学心理健康</t>
  </si>
  <si>
    <t>A2023022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</si>
</sst>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4" fillId="13" borderId="10" xfId="0" applyNumberFormat="1" applyFont="1" applyFill="1" applyBorder="1" applyAlignment="1">
      <alignment horizontal="center" vertical="center" shrinkToFit="1"/>
    </xf>
    <xf numFmtId="0" fontId="5" fillId="13" borderId="10" xfId="0" applyNumberFormat="1" applyFont="1" applyFill="1" applyBorder="1" applyAlignment="1">
      <alignment horizontal="center" vertical="center"/>
    </xf>
    <xf numFmtId="177" fontId="6" fillId="13" borderId="10" xfId="0" applyNumberFormat="1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3" fillId="1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13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G\Desktop\2875_12_K5_63815525337065935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 t="str">
            <v>何佳宇</v>
          </cell>
          <cell r="C2" t="str">
            <v>44020219960403062X</v>
          </cell>
          <cell r="D2" t="str">
            <v>女 </v>
          </cell>
          <cell r="E2" t="str">
            <v/>
          </cell>
          <cell r="F2" t="str">
            <v>区属公办小学</v>
          </cell>
        </row>
        <row r="3">
          <cell r="B3" t="str">
            <v>赖艳冰</v>
          </cell>
          <cell r="C3" t="str">
            <v>440202199608210329</v>
          </cell>
          <cell r="D3" t="str">
            <v>女 </v>
          </cell>
          <cell r="E3" t="str">
            <v/>
          </cell>
          <cell r="F3" t="str">
            <v>区属公办小学</v>
          </cell>
        </row>
        <row r="4">
          <cell r="B4" t="str">
            <v>陈茜</v>
          </cell>
          <cell r="C4" t="str">
            <v>360430199110123523</v>
          </cell>
          <cell r="D4" t="str">
            <v>女 </v>
          </cell>
          <cell r="E4" t="str">
            <v/>
          </cell>
          <cell r="F4" t="str">
            <v>区属公办初中</v>
          </cell>
        </row>
        <row r="5">
          <cell r="B5" t="str">
            <v>李焕龙</v>
          </cell>
          <cell r="C5" t="str">
            <v>44092319940614655X</v>
          </cell>
          <cell r="D5" t="str">
            <v>男 </v>
          </cell>
          <cell r="E5" t="str">
            <v/>
          </cell>
          <cell r="F5" t="str">
            <v>区属公办小学</v>
          </cell>
        </row>
        <row r="6">
          <cell r="B6" t="str">
            <v>王钰榕</v>
          </cell>
          <cell r="C6" t="str">
            <v>440281199808070426</v>
          </cell>
          <cell r="D6" t="str">
            <v>女 </v>
          </cell>
          <cell r="E6" t="str">
            <v/>
          </cell>
          <cell r="F6" t="str">
            <v>区属公办初中</v>
          </cell>
        </row>
        <row r="7">
          <cell r="B7" t="str">
            <v>莫长佳</v>
          </cell>
          <cell r="C7" t="str">
            <v>440221199711221236</v>
          </cell>
          <cell r="D7" t="str">
            <v>男 </v>
          </cell>
          <cell r="E7" t="str">
            <v/>
          </cell>
          <cell r="F7" t="str">
            <v>区属公办小学</v>
          </cell>
        </row>
        <row r="8">
          <cell r="B8" t="str">
            <v>肖紫惠</v>
          </cell>
          <cell r="C8" t="str">
            <v>362425199805081826</v>
          </cell>
          <cell r="D8" t="str">
            <v>女 </v>
          </cell>
          <cell r="E8" t="str">
            <v/>
          </cell>
          <cell r="F8" t="str">
            <v>区属公办小学</v>
          </cell>
        </row>
        <row r="9">
          <cell r="B9" t="str">
            <v>唐梦玥</v>
          </cell>
          <cell r="C9" t="str">
            <v>430481199806220063</v>
          </cell>
          <cell r="D9" t="str">
            <v>女 </v>
          </cell>
          <cell r="E9" t="str">
            <v/>
          </cell>
          <cell r="F9" t="str">
            <v>区属公办初中</v>
          </cell>
        </row>
        <row r="10">
          <cell r="B10" t="str">
            <v>韩林株</v>
          </cell>
          <cell r="C10" t="str">
            <v>222401199902140320</v>
          </cell>
          <cell r="D10" t="str">
            <v>女 </v>
          </cell>
          <cell r="E10" t="str">
            <v/>
          </cell>
          <cell r="F10" t="str">
            <v>区属公办初中</v>
          </cell>
        </row>
        <row r="11">
          <cell r="B11" t="str">
            <v>华冬梅</v>
          </cell>
          <cell r="C11" t="str">
            <v>440281199810036788</v>
          </cell>
          <cell r="D11" t="str">
            <v>女 </v>
          </cell>
          <cell r="E11" t="str">
            <v/>
          </cell>
          <cell r="F11" t="str">
            <v>区属公办小学</v>
          </cell>
        </row>
        <row r="12">
          <cell r="B12" t="str">
            <v>贾蓉娜</v>
          </cell>
          <cell r="C12" t="str">
            <v>140823199211150026</v>
          </cell>
          <cell r="D12" t="str">
            <v>女 </v>
          </cell>
          <cell r="E12" t="str">
            <v/>
          </cell>
          <cell r="F12" t="str">
            <v>区属公办小学</v>
          </cell>
        </row>
        <row r="13">
          <cell r="B13" t="str">
            <v>黎雪健</v>
          </cell>
          <cell r="C13" t="str">
            <v>445321199809192525</v>
          </cell>
          <cell r="D13" t="str">
            <v>女 </v>
          </cell>
          <cell r="E13" t="str">
            <v/>
          </cell>
          <cell r="F13" t="str">
            <v>区属公办初中</v>
          </cell>
        </row>
        <row r="14">
          <cell r="B14" t="str">
            <v>周玲玉</v>
          </cell>
          <cell r="C14" t="str">
            <v>622226199103103081</v>
          </cell>
          <cell r="D14" t="str">
            <v>女 </v>
          </cell>
          <cell r="E14" t="str">
            <v/>
          </cell>
          <cell r="F14" t="str">
            <v>区属公办小学</v>
          </cell>
        </row>
        <row r="15">
          <cell r="B15" t="str">
            <v>朱相翰</v>
          </cell>
          <cell r="C15" t="str">
            <v>500232199701012532</v>
          </cell>
          <cell r="D15" t="str">
            <v>男 </v>
          </cell>
          <cell r="E15" t="str">
            <v/>
          </cell>
          <cell r="F15" t="str">
            <v>区属公办小学</v>
          </cell>
        </row>
        <row r="16">
          <cell r="B16" t="str">
            <v>刘坚伟</v>
          </cell>
          <cell r="C16" t="str">
            <v>440221199611286219</v>
          </cell>
          <cell r="D16" t="str">
            <v>男 </v>
          </cell>
          <cell r="E16" t="str">
            <v/>
          </cell>
          <cell r="F16" t="str">
            <v>区属公办小学</v>
          </cell>
        </row>
        <row r="17">
          <cell r="B17" t="str">
            <v>刘莎</v>
          </cell>
          <cell r="C17" t="str">
            <v>432501199806180060</v>
          </cell>
          <cell r="D17" t="str">
            <v>女 </v>
          </cell>
          <cell r="E17" t="str">
            <v/>
          </cell>
          <cell r="F17" t="str">
            <v>区属公办小学</v>
          </cell>
        </row>
        <row r="18">
          <cell r="B18" t="str">
            <v>朱越</v>
          </cell>
          <cell r="C18" t="str">
            <v>422823199708160026</v>
          </cell>
          <cell r="D18" t="str">
            <v>女 </v>
          </cell>
          <cell r="E18" t="str">
            <v/>
          </cell>
          <cell r="F18" t="str">
            <v>区属公办小学</v>
          </cell>
        </row>
        <row r="19">
          <cell r="B19" t="str">
            <v>林卉子</v>
          </cell>
          <cell r="C19" t="str">
            <v>441881198808080228</v>
          </cell>
          <cell r="D19" t="str">
            <v>女 </v>
          </cell>
          <cell r="E19" t="str">
            <v/>
          </cell>
          <cell r="F19" t="str">
            <v>区属公办小学</v>
          </cell>
        </row>
        <row r="20">
          <cell r="B20" t="str">
            <v>王先霖</v>
          </cell>
          <cell r="C20" t="str">
            <v>433130199607240711</v>
          </cell>
          <cell r="D20" t="str">
            <v>男 </v>
          </cell>
          <cell r="E20" t="str">
            <v/>
          </cell>
          <cell r="F20" t="str">
            <v>区属公办小学</v>
          </cell>
        </row>
        <row r="21">
          <cell r="B21" t="str">
            <v>丁道胜</v>
          </cell>
          <cell r="C21" t="str">
            <v>430921199212021754</v>
          </cell>
          <cell r="D21" t="str">
            <v>男 </v>
          </cell>
          <cell r="E21" t="str">
            <v/>
          </cell>
          <cell r="F21" t="str">
            <v>区属公办小学</v>
          </cell>
        </row>
        <row r="22">
          <cell r="B22" t="str">
            <v>莫然</v>
          </cell>
          <cell r="C22" t="str">
            <v>440204199810136460</v>
          </cell>
          <cell r="D22" t="str">
            <v>女 </v>
          </cell>
          <cell r="E22" t="str">
            <v/>
          </cell>
          <cell r="F22" t="str">
            <v>区属公办小学</v>
          </cell>
        </row>
        <row r="23">
          <cell r="B23" t="str">
            <v>曹志艳</v>
          </cell>
          <cell r="C23" t="str">
            <v>431081199104145301</v>
          </cell>
          <cell r="D23" t="str">
            <v>女 </v>
          </cell>
          <cell r="E23" t="str">
            <v/>
          </cell>
          <cell r="F23" t="str">
            <v>区属公办小学</v>
          </cell>
        </row>
        <row r="24">
          <cell r="B24" t="str">
            <v>杨影洁</v>
          </cell>
          <cell r="C24" t="str">
            <v>411425199503020642</v>
          </cell>
          <cell r="D24" t="str">
            <v>女 </v>
          </cell>
          <cell r="E24" t="str">
            <v/>
          </cell>
          <cell r="F24" t="str">
            <v>区属公办小学</v>
          </cell>
        </row>
        <row r="25">
          <cell r="B25" t="str">
            <v>梁淑惠</v>
          </cell>
          <cell r="C25" t="str">
            <v>450921199205104889</v>
          </cell>
          <cell r="D25" t="str">
            <v>女 </v>
          </cell>
          <cell r="E25" t="str">
            <v/>
          </cell>
          <cell r="F25" t="str">
            <v>区属公办初中</v>
          </cell>
        </row>
        <row r="26">
          <cell r="B26" t="str">
            <v>陈礼莹</v>
          </cell>
          <cell r="C26" t="str">
            <v>440204199705246422</v>
          </cell>
          <cell r="D26" t="str">
            <v>女 </v>
          </cell>
          <cell r="E26" t="str">
            <v/>
          </cell>
          <cell r="F26" t="str">
            <v>区属公办小学</v>
          </cell>
        </row>
        <row r="27">
          <cell r="B27" t="str">
            <v>彭郡婕</v>
          </cell>
          <cell r="C27" t="str">
            <v>430923199907276027</v>
          </cell>
          <cell r="D27" t="str">
            <v>女 </v>
          </cell>
          <cell r="E27" t="str">
            <v/>
          </cell>
          <cell r="F27" t="str">
            <v>区属公办小学</v>
          </cell>
        </row>
        <row r="28">
          <cell r="B28" t="str">
            <v>刘琳</v>
          </cell>
          <cell r="C28" t="str">
            <v>440223199709064326</v>
          </cell>
          <cell r="D28" t="str">
            <v>女 </v>
          </cell>
          <cell r="E28" t="str">
            <v/>
          </cell>
          <cell r="F28" t="str">
            <v>区属公办小学</v>
          </cell>
        </row>
        <row r="29">
          <cell r="B29" t="str">
            <v>李郁雄</v>
          </cell>
          <cell r="C29" t="str">
            <v>440223199301184033</v>
          </cell>
          <cell r="D29" t="str">
            <v>男 </v>
          </cell>
          <cell r="E29" t="str">
            <v/>
          </cell>
          <cell r="F29" t="str">
            <v>区属公办小学</v>
          </cell>
        </row>
        <row r="30">
          <cell r="B30" t="str">
            <v>朱娴</v>
          </cell>
          <cell r="C30" t="str">
            <v>440202199708150925</v>
          </cell>
          <cell r="D30" t="str">
            <v>女 </v>
          </cell>
          <cell r="E30" t="str">
            <v/>
          </cell>
          <cell r="F30" t="str">
            <v>区属公办初中</v>
          </cell>
        </row>
        <row r="31">
          <cell r="B31" t="str">
            <v>陈若琦</v>
          </cell>
          <cell r="C31" t="str">
            <v>440229199804020047</v>
          </cell>
          <cell r="D31" t="str">
            <v>女 </v>
          </cell>
          <cell r="E31" t="str">
            <v/>
          </cell>
          <cell r="F31" t="str">
            <v>区属公办初中</v>
          </cell>
        </row>
        <row r="32">
          <cell r="B32" t="str">
            <v>甘永健</v>
          </cell>
          <cell r="C32" t="str">
            <v>441225199506063511</v>
          </cell>
          <cell r="D32" t="str">
            <v>男 </v>
          </cell>
          <cell r="E32" t="str">
            <v/>
          </cell>
          <cell r="F32" t="str">
            <v>区属公办小学</v>
          </cell>
        </row>
        <row r="33">
          <cell r="B33" t="str">
            <v>谢俊仁</v>
          </cell>
          <cell r="C33" t="str">
            <v>360732199806232313</v>
          </cell>
          <cell r="D33" t="str">
            <v>男 </v>
          </cell>
          <cell r="E33" t="str">
            <v/>
          </cell>
          <cell r="F33" t="str">
            <v>区属公办小学</v>
          </cell>
        </row>
        <row r="34">
          <cell r="B34" t="str">
            <v>马志丽</v>
          </cell>
          <cell r="C34" t="str">
            <v>431028199209181622</v>
          </cell>
          <cell r="D34" t="str">
            <v>女 </v>
          </cell>
          <cell r="E34" t="str">
            <v/>
          </cell>
          <cell r="F34" t="str">
            <v>区属公办初中</v>
          </cell>
        </row>
        <row r="35">
          <cell r="B35" t="str">
            <v>肖凌</v>
          </cell>
          <cell r="C35" t="str">
            <v>431026199711205623</v>
          </cell>
          <cell r="D35" t="str">
            <v>女 </v>
          </cell>
          <cell r="E35" t="str">
            <v/>
          </cell>
          <cell r="F35" t="str">
            <v>区属公办小学</v>
          </cell>
        </row>
        <row r="36">
          <cell r="B36" t="str">
            <v>陈东婷</v>
          </cell>
          <cell r="C36" t="str">
            <v>440823199112262445</v>
          </cell>
          <cell r="D36" t="str">
            <v>女 </v>
          </cell>
          <cell r="E36" t="str">
            <v/>
          </cell>
          <cell r="F36" t="str">
            <v>区属公办小学</v>
          </cell>
        </row>
        <row r="37">
          <cell r="B37" t="str">
            <v>柏瑞芬</v>
          </cell>
          <cell r="C37" t="str">
            <v>431021199710225540</v>
          </cell>
          <cell r="D37" t="str">
            <v>女 </v>
          </cell>
          <cell r="E37" t="str">
            <v/>
          </cell>
          <cell r="F37" t="str">
            <v>区属公办小学</v>
          </cell>
        </row>
        <row r="38">
          <cell r="B38" t="str">
            <v>李泽亚</v>
          </cell>
          <cell r="C38" t="str">
            <v>43098119951215562X</v>
          </cell>
          <cell r="D38" t="str">
            <v>女 </v>
          </cell>
          <cell r="E38" t="str">
            <v/>
          </cell>
          <cell r="F38" t="str">
            <v>区属公办小学</v>
          </cell>
        </row>
        <row r="39">
          <cell r="B39" t="str">
            <v>欧阳瑞芬</v>
          </cell>
          <cell r="C39" t="str">
            <v>440184199509251220</v>
          </cell>
          <cell r="D39" t="str">
            <v>女 </v>
          </cell>
          <cell r="E39" t="str">
            <v/>
          </cell>
          <cell r="F39" t="str">
            <v>区属公办小学</v>
          </cell>
        </row>
        <row r="40">
          <cell r="B40" t="str">
            <v>王志杰</v>
          </cell>
          <cell r="C40" t="str">
            <v>44022919970804003X</v>
          </cell>
          <cell r="D40" t="str">
            <v>男 </v>
          </cell>
          <cell r="E40" t="str">
            <v/>
          </cell>
          <cell r="F40" t="str">
            <v>区属公办小学</v>
          </cell>
        </row>
        <row r="41">
          <cell r="B41" t="str">
            <v>喻水灵</v>
          </cell>
          <cell r="C41" t="str">
            <v>43012419980714496X</v>
          </cell>
          <cell r="D41" t="str">
            <v>女 </v>
          </cell>
          <cell r="E41" t="str">
            <v/>
          </cell>
          <cell r="F41" t="str">
            <v>区属公办小学</v>
          </cell>
        </row>
        <row r="42">
          <cell r="B42" t="str">
            <v>陈旭威</v>
          </cell>
          <cell r="C42" t="str">
            <v>440582199710187418</v>
          </cell>
          <cell r="D42" t="str">
            <v>男 </v>
          </cell>
          <cell r="E42" t="str">
            <v/>
          </cell>
          <cell r="F42" t="str">
            <v>区属公办初中</v>
          </cell>
        </row>
        <row r="43">
          <cell r="B43" t="str">
            <v>张婷婷</v>
          </cell>
          <cell r="C43" t="str">
            <v>230826198805242821</v>
          </cell>
          <cell r="D43" t="str">
            <v>女 </v>
          </cell>
          <cell r="E43" t="str">
            <v/>
          </cell>
          <cell r="F43" t="str">
            <v>区属公办初中</v>
          </cell>
        </row>
        <row r="44">
          <cell r="B44" t="str">
            <v>肖珊</v>
          </cell>
          <cell r="C44" t="str">
            <v>440221199803301620</v>
          </cell>
          <cell r="D44" t="str">
            <v>女 </v>
          </cell>
          <cell r="E44" t="str">
            <v/>
          </cell>
          <cell r="F44" t="str">
            <v>区属公办初中</v>
          </cell>
        </row>
        <row r="45">
          <cell r="B45" t="str">
            <v>张智娴</v>
          </cell>
          <cell r="C45" t="str">
            <v>440223199612240047</v>
          </cell>
          <cell r="D45" t="str">
            <v>女 </v>
          </cell>
          <cell r="E45" t="str">
            <v/>
          </cell>
          <cell r="F45" t="str">
            <v>区属公办小学</v>
          </cell>
        </row>
        <row r="46">
          <cell r="B46" t="str">
            <v>曹雪梅</v>
          </cell>
          <cell r="C46" t="str">
            <v>431026199312075921</v>
          </cell>
          <cell r="D46" t="str">
            <v>女 </v>
          </cell>
          <cell r="E46" t="str">
            <v/>
          </cell>
          <cell r="F46" t="str">
            <v>区属公办小学</v>
          </cell>
        </row>
        <row r="47">
          <cell r="B47" t="str">
            <v>李明</v>
          </cell>
          <cell r="C47" t="str">
            <v>430422199701248318</v>
          </cell>
          <cell r="D47" t="str">
            <v>男 </v>
          </cell>
          <cell r="E47" t="str">
            <v/>
          </cell>
          <cell r="F47" t="str">
            <v>区属公办小学</v>
          </cell>
        </row>
        <row r="48">
          <cell r="B48" t="str">
            <v>肖强</v>
          </cell>
          <cell r="C48" t="str">
            <v>360725199905210036</v>
          </cell>
          <cell r="D48" t="str">
            <v>男 </v>
          </cell>
          <cell r="E48" t="str">
            <v/>
          </cell>
          <cell r="F48" t="str">
            <v>区属公办小学</v>
          </cell>
        </row>
        <row r="49">
          <cell r="B49" t="str">
            <v>何倩</v>
          </cell>
          <cell r="C49" t="str">
            <v>440223199611095829</v>
          </cell>
          <cell r="D49" t="str">
            <v>女 </v>
          </cell>
          <cell r="E49" t="str">
            <v/>
          </cell>
          <cell r="F49" t="str">
            <v>区属公办初中</v>
          </cell>
        </row>
        <row r="50">
          <cell r="B50" t="str">
            <v>聂丽宇</v>
          </cell>
          <cell r="C50" t="str">
            <v>440224199602180286</v>
          </cell>
          <cell r="D50" t="str">
            <v>女 </v>
          </cell>
          <cell r="E50" t="str">
            <v/>
          </cell>
          <cell r="F50" t="str">
            <v>区属公办初中</v>
          </cell>
        </row>
        <row r="51">
          <cell r="B51" t="str">
            <v>马小晰</v>
          </cell>
          <cell r="C51" t="str">
            <v>430224199911021228</v>
          </cell>
          <cell r="D51" t="str">
            <v>女 </v>
          </cell>
          <cell r="E51" t="str">
            <v/>
          </cell>
          <cell r="F51" t="str">
            <v>区属公办小学</v>
          </cell>
        </row>
        <row r="52">
          <cell r="B52" t="str">
            <v>舒梦</v>
          </cell>
          <cell r="C52" t="str">
            <v>430921199304203563</v>
          </cell>
          <cell r="D52" t="str">
            <v>女 </v>
          </cell>
          <cell r="E52" t="str">
            <v/>
          </cell>
          <cell r="F52" t="str">
            <v>区属公办小学</v>
          </cell>
        </row>
        <row r="53">
          <cell r="B53" t="str">
            <v>吴熠敏</v>
          </cell>
          <cell r="C53" t="str">
            <v>431021199704140022</v>
          </cell>
          <cell r="D53" t="str">
            <v>女 </v>
          </cell>
          <cell r="E53" t="str">
            <v/>
          </cell>
          <cell r="F53" t="str">
            <v>区属公办小学</v>
          </cell>
        </row>
        <row r="54">
          <cell r="B54" t="str">
            <v>刘红利</v>
          </cell>
          <cell r="C54" t="str">
            <v>654001199202024521</v>
          </cell>
          <cell r="D54" t="str">
            <v>女 </v>
          </cell>
          <cell r="E54" t="str">
            <v/>
          </cell>
          <cell r="F54" t="str">
            <v>区属公办小学</v>
          </cell>
        </row>
        <row r="55">
          <cell r="B55" t="str">
            <v>梁舒婷</v>
          </cell>
          <cell r="C55" t="str">
            <v>440804199804170542</v>
          </cell>
          <cell r="D55" t="str">
            <v>女 </v>
          </cell>
          <cell r="E55" t="str">
            <v/>
          </cell>
          <cell r="F55" t="str">
            <v>区属公办初中</v>
          </cell>
        </row>
        <row r="56">
          <cell r="B56" t="str">
            <v>张怡</v>
          </cell>
          <cell r="C56" t="str">
            <v>440203199708186123</v>
          </cell>
          <cell r="D56" t="str">
            <v>女 </v>
          </cell>
          <cell r="E56" t="str">
            <v/>
          </cell>
          <cell r="F56" t="str">
            <v>区属公办小学</v>
          </cell>
        </row>
        <row r="57">
          <cell r="B57" t="str">
            <v>罗清云</v>
          </cell>
          <cell r="C57" t="str">
            <v>44180119970508232X</v>
          </cell>
          <cell r="D57" t="str">
            <v>女 </v>
          </cell>
          <cell r="E57" t="str">
            <v/>
          </cell>
          <cell r="F57" t="str">
            <v>区属公办初中</v>
          </cell>
        </row>
        <row r="58">
          <cell r="B58" t="str">
            <v>李莎莎</v>
          </cell>
          <cell r="C58" t="str">
            <v>430181198903121488</v>
          </cell>
          <cell r="D58" t="str">
            <v>女 </v>
          </cell>
          <cell r="E58" t="str">
            <v/>
          </cell>
          <cell r="F58" t="str">
            <v>区属公办小学</v>
          </cell>
        </row>
        <row r="59">
          <cell r="B59" t="str">
            <v>彭润</v>
          </cell>
          <cell r="C59" t="str">
            <v>430923199807194411</v>
          </cell>
          <cell r="D59" t="str">
            <v>男 </v>
          </cell>
          <cell r="E59" t="str">
            <v/>
          </cell>
          <cell r="F59" t="str">
            <v>区属公办小学</v>
          </cell>
        </row>
        <row r="60">
          <cell r="B60" t="str">
            <v>周孟香</v>
          </cell>
          <cell r="C60" t="str">
            <v>431024199012250641</v>
          </cell>
          <cell r="D60" t="str">
            <v>女 </v>
          </cell>
          <cell r="E60" t="str">
            <v/>
          </cell>
          <cell r="F60" t="str">
            <v>区属公办初中</v>
          </cell>
        </row>
        <row r="61">
          <cell r="B61" t="str">
            <v>陈敏贤</v>
          </cell>
          <cell r="C61" t="str">
            <v>440184199509074244</v>
          </cell>
          <cell r="D61" t="str">
            <v>女 </v>
          </cell>
          <cell r="E61" t="str">
            <v/>
          </cell>
          <cell r="F61" t="str">
            <v>区属公办小学</v>
          </cell>
        </row>
        <row r="62">
          <cell r="B62" t="str">
            <v>冯健鹏</v>
          </cell>
          <cell r="C62" t="str">
            <v>440204199312137014</v>
          </cell>
          <cell r="D62" t="str">
            <v>男 </v>
          </cell>
          <cell r="E62" t="str">
            <v/>
          </cell>
          <cell r="F62" t="str">
            <v>区属公办小学</v>
          </cell>
        </row>
        <row r="63">
          <cell r="B63" t="str">
            <v>何恒燕</v>
          </cell>
          <cell r="C63" t="str">
            <v>432828199005162520</v>
          </cell>
          <cell r="D63" t="str">
            <v>女 </v>
          </cell>
          <cell r="E63" t="str">
            <v/>
          </cell>
          <cell r="F63" t="str">
            <v>区属公办小学</v>
          </cell>
        </row>
        <row r="64">
          <cell r="B64" t="str">
            <v>潘燕</v>
          </cell>
          <cell r="C64" t="str">
            <v>360731199708106528</v>
          </cell>
          <cell r="D64" t="str">
            <v>女 </v>
          </cell>
          <cell r="E64" t="str">
            <v/>
          </cell>
          <cell r="F64" t="str">
            <v>区属公办小学</v>
          </cell>
        </row>
        <row r="65">
          <cell r="B65" t="str">
            <v>罗瑾怡</v>
          </cell>
          <cell r="C65" t="str">
            <v>440204199810120020</v>
          </cell>
          <cell r="D65" t="str">
            <v>女 </v>
          </cell>
          <cell r="E65" t="str">
            <v/>
          </cell>
          <cell r="F65" t="str">
            <v>区属公办初中</v>
          </cell>
        </row>
        <row r="66">
          <cell r="B66" t="str">
            <v>姜麟</v>
          </cell>
          <cell r="C66" t="str">
            <v>230708199504160327</v>
          </cell>
          <cell r="D66" t="str">
            <v>女 </v>
          </cell>
          <cell r="E66" t="str">
            <v/>
          </cell>
          <cell r="F66" t="str">
            <v>区属公办小学</v>
          </cell>
        </row>
        <row r="67">
          <cell r="B67" t="str">
            <v>徐丹玲</v>
          </cell>
          <cell r="C67" t="str">
            <v>441427199601110324</v>
          </cell>
          <cell r="D67" t="str">
            <v>女 </v>
          </cell>
          <cell r="E67" t="str">
            <v/>
          </cell>
          <cell r="F67" t="str">
            <v>区属公办小学</v>
          </cell>
        </row>
        <row r="68">
          <cell r="B68" t="str">
            <v>侯昕宜</v>
          </cell>
          <cell r="C68" t="str">
            <v>440203199607021522</v>
          </cell>
          <cell r="D68" t="str">
            <v>女 </v>
          </cell>
          <cell r="E68" t="str">
            <v/>
          </cell>
          <cell r="F68" t="str">
            <v>区属公办小学</v>
          </cell>
        </row>
        <row r="69">
          <cell r="B69" t="str">
            <v>赖志萍</v>
          </cell>
          <cell r="C69" t="str">
            <v>441424198907052549</v>
          </cell>
          <cell r="D69" t="str">
            <v>女 </v>
          </cell>
          <cell r="E69" t="str">
            <v/>
          </cell>
          <cell r="F69" t="str">
            <v>区属公办小学</v>
          </cell>
        </row>
        <row r="70">
          <cell r="B70" t="str">
            <v>文静</v>
          </cell>
          <cell r="C70" t="str">
            <v>430124199807132520</v>
          </cell>
          <cell r="D70" t="str">
            <v>女 </v>
          </cell>
          <cell r="E70" t="str">
            <v/>
          </cell>
          <cell r="F70" t="str">
            <v>区属公办小学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K16" sqref="K16"/>
    </sheetView>
  </sheetViews>
  <sheetFormatPr defaultColWidth="9.00390625" defaultRowHeight="15"/>
  <cols>
    <col min="1" max="1" width="17.00390625" style="0" customWidth="1"/>
    <col min="2" max="2" width="9.421875" style="0" customWidth="1"/>
    <col min="3" max="3" width="14.00390625" style="0" customWidth="1"/>
    <col min="4" max="4" width="12.421875" style="0" customWidth="1"/>
    <col min="5" max="5" width="9.421875" style="0" customWidth="1"/>
    <col min="6" max="6" width="8.421875" style="0" customWidth="1"/>
    <col min="7" max="8" width="5.140625" style="0" customWidth="1"/>
    <col min="9" max="9" width="15.57421875" style="0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17" t="s">
        <v>9</v>
      </c>
    </row>
    <row r="3" spans="1:9" ht="14.25">
      <c r="A3" s="4" t="s">
        <v>10</v>
      </c>
      <c r="B3" s="5" t="s">
        <v>11</v>
      </c>
      <c r="C3" s="4" t="str">
        <f>VLOOKUP(B3,'[1]Sheet1'!B$2:F$70,5,0)</f>
        <v>区属公办初中</v>
      </c>
      <c r="D3" s="6" t="s">
        <v>12</v>
      </c>
      <c r="E3" s="7" t="s">
        <v>13</v>
      </c>
      <c r="F3" s="8">
        <v>82.42</v>
      </c>
      <c r="G3" s="9" t="s">
        <v>14</v>
      </c>
      <c r="H3" s="4"/>
      <c r="I3" s="18" t="s">
        <v>15</v>
      </c>
    </row>
    <row r="4" spans="1:9" ht="14.25">
      <c r="A4" s="4" t="s">
        <v>16</v>
      </c>
      <c r="B4" s="5" t="s">
        <v>17</v>
      </c>
      <c r="C4" s="4" t="str">
        <f>VLOOKUP(B4,'[1]Sheet1'!B$2:F$70,5,0)</f>
        <v>区属公办初中</v>
      </c>
      <c r="D4" s="6" t="s">
        <v>12</v>
      </c>
      <c r="E4" s="7" t="s">
        <v>13</v>
      </c>
      <c r="F4" s="8">
        <v>77.58</v>
      </c>
      <c r="G4" s="9" t="s">
        <v>18</v>
      </c>
      <c r="H4" s="4"/>
      <c r="I4" s="18" t="s">
        <v>15</v>
      </c>
    </row>
    <row r="5" spans="1:9" ht="14.25">
      <c r="A5" s="4" t="s">
        <v>19</v>
      </c>
      <c r="B5" s="5" t="s">
        <v>20</v>
      </c>
      <c r="C5" s="4" t="str">
        <f>VLOOKUP(B5,'[1]Sheet1'!B$2:F$70,5,0)</f>
        <v>区属公办初中</v>
      </c>
      <c r="D5" s="6" t="s">
        <v>12</v>
      </c>
      <c r="E5" s="7" t="s">
        <v>13</v>
      </c>
      <c r="F5" s="8">
        <v>76.83</v>
      </c>
      <c r="G5" s="9" t="s">
        <v>21</v>
      </c>
      <c r="H5" s="4"/>
      <c r="I5" s="18"/>
    </row>
    <row r="6" spans="1:9" ht="14.25">
      <c r="A6" s="4" t="s">
        <v>22</v>
      </c>
      <c r="B6" s="10" t="s">
        <v>23</v>
      </c>
      <c r="C6" s="4" t="str">
        <f>VLOOKUP(B6,'[1]Sheet1'!B$2:F$70,5,0)</f>
        <v>区属公办初中</v>
      </c>
      <c r="D6" s="11" t="s">
        <v>24</v>
      </c>
      <c r="E6" s="12" t="s">
        <v>25</v>
      </c>
      <c r="F6" s="13">
        <v>78.75</v>
      </c>
      <c r="G6" s="14" t="s">
        <v>14</v>
      </c>
      <c r="H6" s="15"/>
      <c r="I6" s="19" t="s">
        <v>15</v>
      </c>
    </row>
    <row r="7" spans="1:9" ht="14.25">
      <c r="A7" s="4" t="s">
        <v>26</v>
      </c>
      <c r="B7" s="5" t="s">
        <v>27</v>
      </c>
      <c r="C7" s="4" t="str">
        <f>VLOOKUP(B7,'[1]Sheet1'!B$2:F$70,5,0)</f>
        <v>区属公办初中</v>
      </c>
      <c r="D7" s="6" t="s">
        <v>28</v>
      </c>
      <c r="E7" s="7" t="s">
        <v>29</v>
      </c>
      <c r="F7" s="8">
        <v>81.75</v>
      </c>
      <c r="G7" s="9" t="s">
        <v>14</v>
      </c>
      <c r="H7" s="4"/>
      <c r="I7" s="18" t="s">
        <v>15</v>
      </c>
    </row>
    <row r="8" spans="1:9" ht="14.25">
      <c r="A8" s="4" t="s">
        <v>30</v>
      </c>
      <c r="B8" s="5" t="s">
        <v>31</v>
      </c>
      <c r="C8" s="4" t="str">
        <f>VLOOKUP(B8,'[1]Sheet1'!B$2:F$70,5,0)</f>
        <v>区属公办小学</v>
      </c>
      <c r="D8" s="6" t="s">
        <v>28</v>
      </c>
      <c r="E8" s="7" t="s">
        <v>29</v>
      </c>
      <c r="F8" s="8">
        <v>81.67</v>
      </c>
      <c r="G8" s="9" t="s">
        <v>18</v>
      </c>
      <c r="H8" s="4"/>
      <c r="I8" s="18"/>
    </row>
    <row r="9" spans="1:9" ht="14.25">
      <c r="A9" s="4" t="s">
        <v>32</v>
      </c>
      <c r="B9" s="5" t="s">
        <v>33</v>
      </c>
      <c r="C9" s="4" t="str">
        <f>VLOOKUP(B9,'[1]Sheet1'!B$2:F$70,5,0)</f>
        <v>区属公办小学</v>
      </c>
      <c r="D9" s="6" t="s">
        <v>28</v>
      </c>
      <c r="E9" s="7" t="s">
        <v>29</v>
      </c>
      <c r="F9" s="8">
        <v>81.25</v>
      </c>
      <c r="G9" s="9" t="s">
        <v>21</v>
      </c>
      <c r="H9" s="4"/>
      <c r="I9" s="18"/>
    </row>
    <row r="10" spans="1:9" ht="14.25">
      <c r="A10" s="4" t="s">
        <v>34</v>
      </c>
      <c r="B10" s="5" t="s">
        <v>35</v>
      </c>
      <c r="C10" s="4" t="str">
        <f>VLOOKUP(B10,'[1]Sheet1'!B$2:F$70,5,0)</f>
        <v>区属公办初中</v>
      </c>
      <c r="D10" s="6" t="s">
        <v>28</v>
      </c>
      <c r="E10" s="7" t="s">
        <v>29</v>
      </c>
      <c r="F10" s="8">
        <v>76.42</v>
      </c>
      <c r="G10" s="9" t="s">
        <v>36</v>
      </c>
      <c r="H10" s="4"/>
      <c r="I10" s="18"/>
    </row>
    <row r="11" spans="1:9" ht="14.25">
      <c r="A11" s="4" t="s">
        <v>37</v>
      </c>
      <c r="B11" s="10" t="s">
        <v>38</v>
      </c>
      <c r="C11" s="4" t="str">
        <f>VLOOKUP(B11,'[1]Sheet1'!B$2:F$70,5,0)</f>
        <v>区属公办初中</v>
      </c>
      <c r="D11" s="11" t="s">
        <v>39</v>
      </c>
      <c r="E11" s="12" t="s">
        <v>40</v>
      </c>
      <c r="F11" s="13">
        <v>77.08</v>
      </c>
      <c r="G11" s="14" t="s">
        <v>14</v>
      </c>
      <c r="H11" s="15"/>
      <c r="I11" s="19" t="s">
        <v>15</v>
      </c>
    </row>
    <row r="12" spans="1:9" ht="14.25">
      <c r="A12" s="4" t="s">
        <v>41</v>
      </c>
      <c r="B12" s="10" t="s">
        <v>42</v>
      </c>
      <c r="C12" s="4" t="str">
        <f>VLOOKUP(B12,'[1]Sheet1'!B$2:F$70,5,0)</f>
        <v>区属公办初中</v>
      </c>
      <c r="D12" s="11" t="s">
        <v>39</v>
      </c>
      <c r="E12" s="12" t="s">
        <v>40</v>
      </c>
      <c r="F12" s="13">
        <v>76.08</v>
      </c>
      <c r="G12" s="14" t="s">
        <v>18</v>
      </c>
      <c r="H12" s="15"/>
      <c r="I12" s="19" t="s">
        <v>15</v>
      </c>
    </row>
    <row r="13" spans="1:9" ht="14.25">
      <c r="A13" s="4" t="s">
        <v>43</v>
      </c>
      <c r="B13" s="10" t="s">
        <v>44</v>
      </c>
      <c r="C13" s="4" t="str">
        <f>VLOOKUP(B13,'[1]Sheet1'!B$2:F$70,5,0)</f>
        <v>区属公办初中</v>
      </c>
      <c r="D13" s="11" t="s">
        <v>39</v>
      </c>
      <c r="E13" s="12" t="s">
        <v>40</v>
      </c>
      <c r="F13" s="13">
        <v>0</v>
      </c>
      <c r="G13" s="14"/>
      <c r="H13" s="21" t="s">
        <v>45</v>
      </c>
      <c r="I13" s="19"/>
    </row>
    <row r="14" spans="1:9" ht="14.25">
      <c r="A14" s="4" t="s">
        <v>46</v>
      </c>
      <c r="B14" s="5" t="s">
        <v>47</v>
      </c>
      <c r="C14" s="4" t="str">
        <f>VLOOKUP(B14,'[1]Sheet1'!B$2:F$70,5,0)</f>
        <v>区属公办初中</v>
      </c>
      <c r="D14" s="6" t="s">
        <v>48</v>
      </c>
      <c r="E14" s="7" t="s">
        <v>49</v>
      </c>
      <c r="F14" s="8">
        <v>76</v>
      </c>
      <c r="G14" s="9" t="s">
        <v>14</v>
      </c>
      <c r="H14" s="4"/>
      <c r="I14" s="18" t="s">
        <v>15</v>
      </c>
    </row>
    <row r="15" spans="1:9" ht="14.25">
      <c r="A15" s="4" t="s">
        <v>50</v>
      </c>
      <c r="B15" s="10" t="s">
        <v>51</v>
      </c>
      <c r="C15" s="4" t="str">
        <f>VLOOKUP(B15,'[1]Sheet1'!B$2:F$70,5,0)</f>
        <v>区属公办初中</v>
      </c>
      <c r="D15" s="11" t="s">
        <v>52</v>
      </c>
      <c r="E15" s="12" t="s">
        <v>53</v>
      </c>
      <c r="F15" s="13">
        <v>83.58</v>
      </c>
      <c r="G15" s="14" t="s">
        <v>14</v>
      </c>
      <c r="H15" s="15"/>
      <c r="I15" s="19" t="s">
        <v>15</v>
      </c>
    </row>
    <row r="16" spans="1:9" ht="14.25">
      <c r="A16" s="4" t="s">
        <v>54</v>
      </c>
      <c r="B16" s="10" t="s">
        <v>44</v>
      </c>
      <c r="C16" s="4" t="str">
        <f>VLOOKUP(B16,'[1]Sheet1'!B$2:F$70,5,0)</f>
        <v>区属公办初中</v>
      </c>
      <c r="D16" s="11" t="s">
        <v>52</v>
      </c>
      <c r="E16" s="12" t="s">
        <v>53</v>
      </c>
      <c r="F16" s="13">
        <v>74.42</v>
      </c>
      <c r="G16" s="14" t="s">
        <v>18</v>
      </c>
      <c r="H16" s="15"/>
      <c r="I16" s="19"/>
    </row>
    <row r="17" spans="1:9" ht="14.25">
      <c r="A17" s="4" t="s">
        <v>55</v>
      </c>
      <c r="B17" s="10" t="s">
        <v>35</v>
      </c>
      <c r="C17" s="4" t="str">
        <f>VLOOKUP(B17,'[1]Sheet1'!B$2:F$70,5,0)</f>
        <v>区属公办初中</v>
      </c>
      <c r="D17" s="11" t="s">
        <v>52</v>
      </c>
      <c r="E17" s="12" t="s">
        <v>53</v>
      </c>
      <c r="F17" s="13">
        <v>71.5</v>
      </c>
      <c r="G17" s="14" t="s">
        <v>21</v>
      </c>
      <c r="H17" s="15"/>
      <c r="I17" s="19"/>
    </row>
    <row r="18" spans="1:9" ht="14.25">
      <c r="A18" s="4" t="s">
        <v>56</v>
      </c>
      <c r="B18" s="10" t="s">
        <v>57</v>
      </c>
      <c r="C18" s="4" t="str">
        <f>VLOOKUP(B18,'[1]Sheet1'!B$2:F$70,5,0)</f>
        <v>区属公办初中</v>
      </c>
      <c r="D18" s="11" t="s">
        <v>52</v>
      </c>
      <c r="E18" s="12" t="s">
        <v>53</v>
      </c>
      <c r="F18" s="13">
        <v>71.5</v>
      </c>
      <c r="G18" s="14" t="s">
        <v>36</v>
      </c>
      <c r="H18" s="15"/>
      <c r="I18" s="19"/>
    </row>
    <row r="19" spans="1:9" ht="14.25">
      <c r="A19" s="4" t="s">
        <v>58</v>
      </c>
      <c r="B19" s="10" t="s">
        <v>59</v>
      </c>
      <c r="C19" s="4" t="str">
        <f>VLOOKUP(B19,'[1]Sheet1'!B$2:F$70,5,0)</f>
        <v>区属公办初中</v>
      </c>
      <c r="D19" s="11" t="s">
        <v>52</v>
      </c>
      <c r="E19" s="12" t="s">
        <v>53</v>
      </c>
      <c r="F19" s="13">
        <v>68.33</v>
      </c>
      <c r="G19" s="14" t="s">
        <v>60</v>
      </c>
      <c r="H19" s="15"/>
      <c r="I19" s="19"/>
    </row>
    <row r="20" spans="1:9" ht="14.25">
      <c r="A20" s="4" t="s">
        <v>61</v>
      </c>
      <c r="B20" s="5" t="s">
        <v>62</v>
      </c>
      <c r="C20" s="4" t="str">
        <f>VLOOKUP(B20,'[1]Sheet1'!B$2:F$70,5,0)</f>
        <v>区属公办初中</v>
      </c>
      <c r="D20" s="6" t="s">
        <v>63</v>
      </c>
      <c r="E20" s="7" t="s">
        <v>64</v>
      </c>
      <c r="F20" s="8">
        <v>0</v>
      </c>
      <c r="G20" s="9"/>
      <c r="H20" s="22" t="s">
        <v>45</v>
      </c>
      <c r="I20" s="18"/>
    </row>
    <row r="21" spans="1:9" ht="14.25">
      <c r="A21" s="4" t="s">
        <v>65</v>
      </c>
      <c r="B21" s="10" t="s">
        <v>66</v>
      </c>
      <c r="C21" s="4" t="str">
        <f>VLOOKUP(B21,'[1]Sheet1'!B$2:F$70,5,0)</f>
        <v>区属公办小学</v>
      </c>
      <c r="D21" s="11" t="s">
        <v>67</v>
      </c>
      <c r="E21" s="12" t="s">
        <v>68</v>
      </c>
      <c r="F21" s="13">
        <v>81.58</v>
      </c>
      <c r="G21" s="14" t="s">
        <v>14</v>
      </c>
      <c r="H21" s="15"/>
      <c r="I21" s="19" t="s">
        <v>15</v>
      </c>
    </row>
    <row r="22" spans="1:9" ht="14.25">
      <c r="A22" s="4" t="s">
        <v>69</v>
      </c>
      <c r="B22" s="10" t="s">
        <v>70</v>
      </c>
      <c r="C22" s="4" t="str">
        <f>VLOOKUP(B22,'[1]Sheet1'!B$2:F$70,5,0)</f>
        <v>区属公办小学</v>
      </c>
      <c r="D22" s="11" t="s">
        <v>67</v>
      </c>
      <c r="E22" s="12" t="s">
        <v>68</v>
      </c>
      <c r="F22" s="13">
        <v>0</v>
      </c>
      <c r="G22" s="14"/>
      <c r="H22" s="21" t="s">
        <v>45</v>
      </c>
      <c r="I22" s="20"/>
    </row>
    <row r="23" spans="1:9" ht="14.25">
      <c r="A23" s="4" t="s">
        <v>71</v>
      </c>
      <c r="B23" s="10" t="s">
        <v>72</v>
      </c>
      <c r="C23" s="4" t="str">
        <f>VLOOKUP(B23,'[1]Sheet1'!B$2:F$70,5,0)</f>
        <v>区属公办小学</v>
      </c>
      <c r="D23" s="11" t="s">
        <v>73</v>
      </c>
      <c r="E23" s="12" t="s">
        <v>74</v>
      </c>
      <c r="F23" s="13">
        <v>0</v>
      </c>
      <c r="G23" s="14"/>
      <c r="H23" s="21" t="s">
        <v>45</v>
      </c>
      <c r="I23" s="19"/>
    </row>
    <row r="24" spans="1:9" ht="14.25">
      <c r="A24" s="4" t="s">
        <v>75</v>
      </c>
      <c r="B24" s="5" t="s">
        <v>76</v>
      </c>
      <c r="C24" s="4" t="str">
        <f>VLOOKUP(B24,'[1]Sheet1'!B$2:F$70,5,0)</f>
        <v>区属公办小学</v>
      </c>
      <c r="D24" s="6" t="s">
        <v>77</v>
      </c>
      <c r="E24" s="7" t="s">
        <v>78</v>
      </c>
      <c r="F24" s="8">
        <v>80.92</v>
      </c>
      <c r="G24" s="9" t="s">
        <v>14</v>
      </c>
      <c r="H24" s="4"/>
      <c r="I24" s="18" t="s">
        <v>15</v>
      </c>
    </row>
    <row r="25" spans="1:9" ht="14.25">
      <c r="A25" s="4" t="s">
        <v>79</v>
      </c>
      <c r="B25" s="10" t="s">
        <v>80</v>
      </c>
      <c r="C25" s="4" t="str">
        <f>VLOOKUP(B25,'[1]Sheet1'!B$2:F$70,5,0)</f>
        <v>区属公办小学</v>
      </c>
      <c r="D25" s="11" t="s">
        <v>81</v>
      </c>
      <c r="E25" s="12" t="s">
        <v>82</v>
      </c>
      <c r="F25" s="13">
        <v>80.92</v>
      </c>
      <c r="G25" s="14" t="s">
        <v>14</v>
      </c>
      <c r="H25" s="15"/>
      <c r="I25" s="19" t="s">
        <v>15</v>
      </c>
    </row>
    <row r="26" spans="1:9" ht="14.25">
      <c r="A26" s="4" t="s">
        <v>83</v>
      </c>
      <c r="B26" s="5" t="s">
        <v>84</v>
      </c>
      <c r="C26" s="4" t="str">
        <f>VLOOKUP(B26,'[1]Sheet1'!B$2:F$70,5,0)</f>
        <v>区属公办小学</v>
      </c>
      <c r="D26" s="6" t="s">
        <v>85</v>
      </c>
      <c r="E26" s="7" t="s">
        <v>86</v>
      </c>
      <c r="F26" s="8">
        <v>79.83</v>
      </c>
      <c r="G26" s="9" t="s">
        <v>14</v>
      </c>
      <c r="H26" s="4"/>
      <c r="I26" s="18" t="s">
        <v>15</v>
      </c>
    </row>
    <row r="27" spans="1:9" ht="14.25">
      <c r="A27" s="4" t="s">
        <v>87</v>
      </c>
      <c r="B27" s="5" t="s">
        <v>88</v>
      </c>
      <c r="C27" s="4" t="str">
        <f>VLOOKUP(B27,'[1]Sheet1'!B$2:F$70,5,0)</f>
        <v>区属公办小学</v>
      </c>
      <c r="D27" s="6" t="s">
        <v>85</v>
      </c>
      <c r="E27" s="7" t="s">
        <v>86</v>
      </c>
      <c r="F27" s="8">
        <v>79.83</v>
      </c>
      <c r="G27" s="9" t="s">
        <v>18</v>
      </c>
      <c r="H27" s="4"/>
      <c r="I27" s="18" t="s">
        <v>15</v>
      </c>
    </row>
    <row r="28" spans="1:9" ht="14.25">
      <c r="A28" s="4" t="s">
        <v>89</v>
      </c>
      <c r="B28" s="5" t="s">
        <v>90</v>
      </c>
      <c r="C28" s="4" t="str">
        <f>VLOOKUP(B28,'[1]Sheet1'!B$2:F$70,5,0)</f>
        <v>区属公办小学</v>
      </c>
      <c r="D28" s="6" t="s">
        <v>85</v>
      </c>
      <c r="E28" s="7" t="s">
        <v>86</v>
      </c>
      <c r="F28" s="8">
        <v>77.67</v>
      </c>
      <c r="G28" s="9" t="s">
        <v>21</v>
      </c>
      <c r="H28" s="4"/>
      <c r="I28" s="18" t="s">
        <v>15</v>
      </c>
    </row>
    <row r="29" spans="1:9" ht="14.25">
      <c r="A29" s="4" t="s">
        <v>91</v>
      </c>
      <c r="B29" s="5" t="s">
        <v>92</v>
      </c>
      <c r="C29" s="4" t="str">
        <f>VLOOKUP(B29,'[1]Sheet1'!B$2:F$70,5,0)</f>
        <v>区属公办小学</v>
      </c>
      <c r="D29" s="6" t="s">
        <v>85</v>
      </c>
      <c r="E29" s="7" t="s">
        <v>86</v>
      </c>
      <c r="F29" s="8">
        <v>76.75</v>
      </c>
      <c r="G29" s="9" t="s">
        <v>36</v>
      </c>
      <c r="H29" s="4"/>
      <c r="I29" s="18"/>
    </row>
    <row r="30" spans="1:9" ht="14.25">
      <c r="A30" s="4" t="s">
        <v>93</v>
      </c>
      <c r="B30" s="10" t="s">
        <v>94</v>
      </c>
      <c r="C30" s="4" t="str">
        <f>VLOOKUP(B30,'[1]Sheet1'!B$2:F$70,5,0)</f>
        <v>区属公办小学</v>
      </c>
      <c r="D30" s="11" t="s">
        <v>95</v>
      </c>
      <c r="E30" s="12" t="s">
        <v>96</v>
      </c>
      <c r="F30" s="13">
        <v>84.83</v>
      </c>
      <c r="G30" s="14" t="s">
        <v>14</v>
      </c>
      <c r="H30" s="15"/>
      <c r="I30" s="19" t="s">
        <v>15</v>
      </c>
    </row>
    <row r="31" spans="1:9" ht="14.25">
      <c r="A31" s="4" t="s">
        <v>97</v>
      </c>
      <c r="B31" s="10" t="s">
        <v>98</v>
      </c>
      <c r="C31" s="4" t="str">
        <f>VLOOKUP(B31,'[1]Sheet1'!B$2:F$70,5,0)</f>
        <v>区属公办小学</v>
      </c>
      <c r="D31" s="11" t="s">
        <v>95</v>
      </c>
      <c r="E31" s="12" t="s">
        <v>96</v>
      </c>
      <c r="F31" s="13">
        <v>79.92</v>
      </c>
      <c r="G31" s="14" t="s">
        <v>18</v>
      </c>
      <c r="H31" s="15"/>
      <c r="I31" s="19" t="s">
        <v>15</v>
      </c>
    </row>
    <row r="32" spans="1:9" ht="14.25">
      <c r="A32" s="4" t="s">
        <v>99</v>
      </c>
      <c r="B32" s="10" t="s">
        <v>100</v>
      </c>
      <c r="C32" s="4" t="str">
        <f>VLOOKUP(B32,'[1]Sheet1'!B$2:F$70,5,0)</f>
        <v>区属公办小学</v>
      </c>
      <c r="D32" s="11" t="s">
        <v>95</v>
      </c>
      <c r="E32" s="12" t="s">
        <v>96</v>
      </c>
      <c r="F32" s="13">
        <v>79.33</v>
      </c>
      <c r="G32" s="14" t="s">
        <v>21</v>
      </c>
      <c r="H32" s="15"/>
      <c r="I32" s="19" t="s">
        <v>15</v>
      </c>
    </row>
    <row r="33" spans="1:9" ht="14.25">
      <c r="A33" s="4" t="s">
        <v>101</v>
      </c>
      <c r="B33" s="10" t="s">
        <v>102</v>
      </c>
      <c r="C33" s="4" t="str">
        <f>VLOOKUP(B33,'[1]Sheet1'!B$2:F$70,5,0)</f>
        <v>区属公办小学</v>
      </c>
      <c r="D33" s="11" t="s">
        <v>95</v>
      </c>
      <c r="E33" s="12" t="s">
        <v>96</v>
      </c>
      <c r="F33" s="13">
        <v>78.08</v>
      </c>
      <c r="G33" s="14" t="s">
        <v>36</v>
      </c>
      <c r="H33" s="15"/>
      <c r="I33" s="19" t="s">
        <v>15</v>
      </c>
    </row>
    <row r="34" spans="1:9" ht="14.25">
      <c r="A34" s="4" t="s">
        <v>103</v>
      </c>
      <c r="B34" s="10" t="s">
        <v>104</v>
      </c>
      <c r="C34" s="4" t="str">
        <f>VLOOKUP(B34,'[1]Sheet1'!B$2:F$70,5,0)</f>
        <v>区属公办小学</v>
      </c>
      <c r="D34" s="11" t="s">
        <v>95</v>
      </c>
      <c r="E34" s="12" t="s">
        <v>96</v>
      </c>
      <c r="F34" s="13">
        <v>77.5</v>
      </c>
      <c r="G34" s="14" t="s">
        <v>60</v>
      </c>
      <c r="H34" s="15"/>
      <c r="I34" s="19"/>
    </row>
    <row r="35" spans="1:9" ht="14.25">
      <c r="A35" s="4" t="s">
        <v>105</v>
      </c>
      <c r="B35" s="5" t="s">
        <v>106</v>
      </c>
      <c r="C35" s="4" t="str">
        <f>VLOOKUP(B35,'[1]Sheet1'!B$2:F$70,5,0)</f>
        <v>区属公办小学</v>
      </c>
      <c r="D35" s="6" t="s">
        <v>107</v>
      </c>
      <c r="E35" s="7" t="s">
        <v>108</v>
      </c>
      <c r="F35" s="8">
        <v>82.92</v>
      </c>
      <c r="G35" s="9" t="s">
        <v>14</v>
      </c>
      <c r="H35" s="4"/>
      <c r="I35" s="18" t="s">
        <v>15</v>
      </c>
    </row>
    <row r="36" spans="1:9" ht="14.25">
      <c r="A36" s="4" t="s">
        <v>109</v>
      </c>
      <c r="B36" s="5" t="s">
        <v>110</v>
      </c>
      <c r="C36" s="4" t="str">
        <f>VLOOKUP(B36,'[1]Sheet1'!B$2:F$70,5,0)</f>
        <v>区属公办小学</v>
      </c>
      <c r="D36" s="6" t="s">
        <v>107</v>
      </c>
      <c r="E36" s="7" t="s">
        <v>108</v>
      </c>
      <c r="F36" s="8">
        <v>82</v>
      </c>
      <c r="G36" s="9" t="s">
        <v>18</v>
      </c>
      <c r="H36" s="4"/>
      <c r="I36" s="18" t="s">
        <v>15</v>
      </c>
    </row>
    <row r="37" spans="1:9" ht="14.25">
      <c r="A37" s="4" t="s">
        <v>111</v>
      </c>
      <c r="B37" s="5" t="s">
        <v>35</v>
      </c>
      <c r="C37" s="4" t="str">
        <f>VLOOKUP(B37,'[1]Sheet1'!B$2:F$70,5,0)</f>
        <v>区属公办初中</v>
      </c>
      <c r="D37" s="6" t="s">
        <v>107</v>
      </c>
      <c r="E37" s="7" t="s">
        <v>108</v>
      </c>
      <c r="F37" s="8">
        <v>79.5</v>
      </c>
      <c r="G37" s="9" t="s">
        <v>21</v>
      </c>
      <c r="H37" s="4"/>
      <c r="I37" s="18"/>
    </row>
    <row r="38" spans="1:9" ht="14.25">
      <c r="A38" s="4" t="s">
        <v>112</v>
      </c>
      <c r="B38" s="5" t="s">
        <v>113</v>
      </c>
      <c r="C38" s="4" t="str">
        <f>VLOOKUP(B38,'[1]Sheet1'!B$2:F$70,5,0)</f>
        <v>区属公办小学</v>
      </c>
      <c r="D38" s="6" t="s">
        <v>107</v>
      </c>
      <c r="E38" s="7" t="s">
        <v>108</v>
      </c>
      <c r="F38" s="8">
        <v>78.83</v>
      </c>
      <c r="G38" s="9" t="s">
        <v>36</v>
      </c>
      <c r="H38" s="4"/>
      <c r="I38" s="18"/>
    </row>
    <row r="39" spans="1:9" ht="14.25">
      <c r="A39" s="4" t="s">
        <v>114</v>
      </c>
      <c r="B39" s="5" t="s">
        <v>115</v>
      </c>
      <c r="C39" s="4" t="str">
        <f>VLOOKUP(B39,'[1]Sheet1'!B$2:F$70,5,0)</f>
        <v>区属公办小学</v>
      </c>
      <c r="D39" s="6" t="s">
        <v>107</v>
      </c>
      <c r="E39" s="7" t="s">
        <v>108</v>
      </c>
      <c r="F39" s="8">
        <v>78.25</v>
      </c>
      <c r="G39" s="9" t="s">
        <v>60</v>
      </c>
      <c r="H39" s="4"/>
      <c r="I39" s="18"/>
    </row>
    <row r="40" spans="1:9" ht="14.25">
      <c r="A40" s="4" t="s">
        <v>116</v>
      </c>
      <c r="B40" s="5" t="s">
        <v>117</v>
      </c>
      <c r="C40" s="4" t="str">
        <f>VLOOKUP(B40,'[1]Sheet1'!B$2:F$70,5,0)</f>
        <v>区属公办小学</v>
      </c>
      <c r="D40" s="6" t="s">
        <v>107</v>
      </c>
      <c r="E40" s="7" t="s">
        <v>108</v>
      </c>
      <c r="F40" s="8">
        <v>78</v>
      </c>
      <c r="G40" s="9" t="s">
        <v>118</v>
      </c>
      <c r="H40" s="4"/>
      <c r="I40" s="18"/>
    </row>
    <row r="41" spans="1:9" ht="14.25">
      <c r="A41" s="4" t="s">
        <v>119</v>
      </c>
      <c r="B41" s="5" t="s">
        <v>120</v>
      </c>
      <c r="C41" s="4" t="str">
        <f>VLOOKUP(B41,'[1]Sheet1'!B$2:F$70,5,0)</f>
        <v>区属公办小学</v>
      </c>
      <c r="D41" s="6" t="s">
        <v>107</v>
      </c>
      <c r="E41" s="7" t="s">
        <v>108</v>
      </c>
      <c r="F41" s="8">
        <v>77.58</v>
      </c>
      <c r="G41" s="9" t="s">
        <v>121</v>
      </c>
      <c r="H41" s="4"/>
      <c r="I41" s="18"/>
    </row>
    <row r="42" spans="1:9" ht="14.25">
      <c r="A42" s="4" t="s">
        <v>122</v>
      </c>
      <c r="B42" s="5" t="s">
        <v>104</v>
      </c>
      <c r="C42" s="4" t="str">
        <f>VLOOKUP(B42,'[1]Sheet1'!B$2:F$70,5,0)</f>
        <v>区属公办小学</v>
      </c>
      <c r="D42" s="6" t="s">
        <v>107</v>
      </c>
      <c r="E42" s="7" t="s">
        <v>108</v>
      </c>
      <c r="F42" s="8">
        <v>75</v>
      </c>
      <c r="G42" s="9" t="s">
        <v>123</v>
      </c>
      <c r="H42" s="4"/>
      <c r="I42" s="18"/>
    </row>
    <row r="43" spans="1:9" ht="14.25">
      <c r="A43" s="4" t="s">
        <v>124</v>
      </c>
      <c r="B43" s="5" t="s">
        <v>125</v>
      </c>
      <c r="C43" s="4" t="str">
        <f>VLOOKUP(B43,'[1]Sheet1'!B$2:F$70,5,0)</f>
        <v>区属公办小学</v>
      </c>
      <c r="D43" s="6" t="s">
        <v>107</v>
      </c>
      <c r="E43" s="7" t="s">
        <v>108</v>
      </c>
      <c r="F43" s="8">
        <v>73.83</v>
      </c>
      <c r="G43" s="9" t="s">
        <v>126</v>
      </c>
      <c r="H43" s="4"/>
      <c r="I43" s="18"/>
    </row>
    <row r="44" spans="1:9" ht="14.25">
      <c r="A44" s="4" t="s">
        <v>127</v>
      </c>
      <c r="B44" s="5" t="s">
        <v>128</v>
      </c>
      <c r="C44" s="4" t="str">
        <f>VLOOKUP(B44,'[1]Sheet1'!B$2:F$70,5,0)</f>
        <v>区属公办小学</v>
      </c>
      <c r="D44" s="6" t="s">
        <v>107</v>
      </c>
      <c r="E44" s="7" t="s">
        <v>108</v>
      </c>
      <c r="F44" s="8">
        <v>0</v>
      </c>
      <c r="G44" s="9"/>
      <c r="H44" s="22" t="s">
        <v>45</v>
      </c>
      <c r="I44" s="18"/>
    </row>
    <row r="45" spans="1:9" ht="14.25">
      <c r="A45" s="4" t="s">
        <v>129</v>
      </c>
      <c r="B45" s="5" t="s">
        <v>70</v>
      </c>
      <c r="C45" s="4" t="str">
        <f>VLOOKUP(B45,'[1]Sheet1'!B$2:F$70,5,0)</f>
        <v>区属公办小学</v>
      </c>
      <c r="D45" s="6" t="s">
        <v>107</v>
      </c>
      <c r="E45" s="7" t="s">
        <v>108</v>
      </c>
      <c r="F45" s="8">
        <v>0</v>
      </c>
      <c r="G45" s="9"/>
      <c r="H45" s="22" t="s">
        <v>45</v>
      </c>
      <c r="I45" s="18"/>
    </row>
    <row r="46" spans="1:9" ht="14.25">
      <c r="A46" s="4" t="s">
        <v>130</v>
      </c>
      <c r="B46" s="5" t="s">
        <v>104</v>
      </c>
      <c r="C46" s="4" t="str">
        <f>VLOOKUP(B46,'[1]Sheet1'!B$2:F$70,5,0)</f>
        <v>区属公办小学</v>
      </c>
      <c r="D46" s="6" t="s">
        <v>107</v>
      </c>
      <c r="E46" s="7" t="s">
        <v>108</v>
      </c>
      <c r="F46" s="8">
        <v>0</v>
      </c>
      <c r="G46" s="9"/>
      <c r="H46" s="22" t="s">
        <v>45</v>
      </c>
      <c r="I46" s="18"/>
    </row>
    <row r="47" spans="1:9" ht="14.25">
      <c r="A47" s="4" t="s">
        <v>131</v>
      </c>
      <c r="B47" s="5" t="s">
        <v>132</v>
      </c>
      <c r="C47" s="4" t="str">
        <f>VLOOKUP(B47,'[1]Sheet1'!B$2:F$70,5,0)</f>
        <v>区属公办小学</v>
      </c>
      <c r="D47" s="6" t="s">
        <v>107</v>
      </c>
      <c r="E47" s="7" t="s">
        <v>108</v>
      </c>
      <c r="F47" s="8">
        <v>0</v>
      </c>
      <c r="G47" s="9"/>
      <c r="H47" s="22" t="s">
        <v>45</v>
      </c>
      <c r="I47" s="18"/>
    </row>
    <row r="48" spans="1:9" ht="14.25">
      <c r="A48" s="4" t="s">
        <v>133</v>
      </c>
      <c r="B48" s="10" t="s">
        <v>134</v>
      </c>
      <c r="C48" s="4" t="str">
        <f>VLOOKUP(B48,'[1]Sheet1'!B$2:F$70,5,0)</f>
        <v>区属公办小学</v>
      </c>
      <c r="D48" s="11" t="s">
        <v>135</v>
      </c>
      <c r="E48" s="12" t="s">
        <v>136</v>
      </c>
      <c r="F48" s="13">
        <v>79.42</v>
      </c>
      <c r="G48" s="16">
        <v>1</v>
      </c>
      <c r="H48" s="15"/>
      <c r="I48" s="19" t="s">
        <v>15</v>
      </c>
    </row>
    <row r="49" spans="1:9" ht="14.25">
      <c r="A49" s="4" t="s">
        <v>137</v>
      </c>
      <c r="B49" s="10" t="s">
        <v>138</v>
      </c>
      <c r="C49" s="4" t="str">
        <f>VLOOKUP(B49,'[1]Sheet1'!B$2:F$70,5,0)</f>
        <v>区属公办小学</v>
      </c>
      <c r="D49" s="11" t="s">
        <v>135</v>
      </c>
      <c r="E49" s="12" t="s">
        <v>136</v>
      </c>
      <c r="F49" s="13">
        <v>79.25</v>
      </c>
      <c r="G49" s="16">
        <v>2</v>
      </c>
      <c r="H49" s="15"/>
      <c r="I49" s="19" t="s">
        <v>15</v>
      </c>
    </row>
    <row r="50" spans="1:9" ht="14.25">
      <c r="A50" s="4" t="s">
        <v>139</v>
      </c>
      <c r="B50" s="10" t="s">
        <v>140</v>
      </c>
      <c r="C50" s="4" t="str">
        <f>VLOOKUP(B50,'[1]Sheet1'!B$2:F$70,5,0)</f>
        <v>区属公办小学</v>
      </c>
      <c r="D50" s="11" t="s">
        <v>135</v>
      </c>
      <c r="E50" s="12" t="s">
        <v>136</v>
      </c>
      <c r="F50" s="13">
        <v>78.67</v>
      </c>
      <c r="G50" s="16">
        <v>3</v>
      </c>
      <c r="H50" s="15"/>
      <c r="I50" s="19" t="s">
        <v>15</v>
      </c>
    </row>
    <row r="51" spans="1:9" ht="14.25">
      <c r="A51" s="4" t="s">
        <v>141</v>
      </c>
      <c r="B51" s="10" t="s">
        <v>142</v>
      </c>
      <c r="C51" s="4" t="str">
        <f>VLOOKUP(B51,'[1]Sheet1'!B$2:F$70,5,0)</f>
        <v>区属公办小学</v>
      </c>
      <c r="D51" s="11" t="s">
        <v>135</v>
      </c>
      <c r="E51" s="12" t="s">
        <v>136</v>
      </c>
      <c r="F51" s="13">
        <v>76.25</v>
      </c>
      <c r="G51" s="16">
        <v>4</v>
      </c>
      <c r="H51" s="15"/>
      <c r="I51" s="19"/>
    </row>
    <row r="52" spans="1:9" ht="14.25">
      <c r="A52" s="4" t="s">
        <v>143</v>
      </c>
      <c r="B52" s="10" t="s">
        <v>144</v>
      </c>
      <c r="C52" s="4" t="str">
        <f>VLOOKUP(B52,'[1]Sheet1'!B$2:F$70,5,0)</f>
        <v>区属公办小学</v>
      </c>
      <c r="D52" s="11" t="s">
        <v>135</v>
      </c>
      <c r="E52" s="12" t="s">
        <v>136</v>
      </c>
      <c r="F52" s="13">
        <v>0</v>
      </c>
      <c r="G52" s="14"/>
      <c r="H52" s="21" t="s">
        <v>45</v>
      </c>
      <c r="I52" s="19"/>
    </row>
    <row r="53" spans="1:9" ht="14.25">
      <c r="A53" s="4" t="s">
        <v>145</v>
      </c>
      <c r="B53" s="5" t="s">
        <v>146</v>
      </c>
      <c r="C53" s="4" t="str">
        <f>VLOOKUP(B53,'[1]Sheet1'!B$2:F$70,5,0)</f>
        <v>区属公办小学</v>
      </c>
      <c r="D53" s="6" t="s">
        <v>147</v>
      </c>
      <c r="E53" s="7" t="s">
        <v>148</v>
      </c>
      <c r="F53" s="8">
        <v>84.83</v>
      </c>
      <c r="G53" s="9" t="s">
        <v>14</v>
      </c>
      <c r="H53" s="4"/>
      <c r="I53" s="18" t="s">
        <v>15</v>
      </c>
    </row>
    <row r="54" spans="1:9" ht="14.25">
      <c r="A54" s="4" t="s">
        <v>149</v>
      </c>
      <c r="B54" s="5" t="s">
        <v>150</v>
      </c>
      <c r="C54" s="4" t="str">
        <f>VLOOKUP(B54,'[1]Sheet1'!B$2:F$70,5,0)</f>
        <v>区属公办小学</v>
      </c>
      <c r="D54" s="6" t="s">
        <v>147</v>
      </c>
      <c r="E54" s="7" t="s">
        <v>148</v>
      </c>
      <c r="F54" s="8">
        <v>84.25</v>
      </c>
      <c r="G54" s="9" t="s">
        <v>18</v>
      </c>
      <c r="H54" s="4"/>
      <c r="I54" s="18" t="s">
        <v>15</v>
      </c>
    </row>
    <row r="55" spans="1:9" ht="14.25">
      <c r="A55" s="4" t="s">
        <v>151</v>
      </c>
      <c r="B55" s="5" t="s">
        <v>152</v>
      </c>
      <c r="C55" s="4" t="str">
        <f>VLOOKUP(B55,'[1]Sheet1'!B$2:F$70,5,0)</f>
        <v>区属公办小学</v>
      </c>
      <c r="D55" s="6" t="s">
        <v>147</v>
      </c>
      <c r="E55" s="7" t="s">
        <v>148</v>
      </c>
      <c r="F55" s="8">
        <v>83.25</v>
      </c>
      <c r="G55" s="9" t="s">
        <v>21</v>
      </c>
      <c r="H55" s="4"/>
      <c r="I55" s="18" t="s">
        <v>15</v>
      </c>
    </row>
    <row r="56" spans="1:9" ht="14.25">
      <c r="A56" s="4" t="s">
        <v>153</v>
      </c>
      <c r="B56" s="5" t="s">
        <v>154</v>
      </c>
      <c r="C56" s="4" t="str">
        <f>VLOOKUP(B56,'[1]Sheet1'!B$2:F$70,5,0)</f>
        <v>区属公办小学</v>
      </c>
      <c r="D56" s="6" t="s">
        <v>147</v>
      </c>
      <c r="E56" s="7" t="s">
        <v>148</v>
      </c>
      <c r="F56" s="8">
        <v>77.8</v>
      </c>
      <c r="G56" s="9" t="s">
        <v>36</v>
      </c>
      <c r="H56" s="4"/>
      <c r="I56" s="18"/>
    </row>
    <row r="57" spans="1:9" ht="14.25">
      <c r="A57" s="4" t="s">
        <v>155</v>
      </c>
      <c r="B57" s="5" t="s">
        <v>156</v>
      </c>
      <c r="C57" s="4" t="str">
        <f>VLOOKUP(B57,'[1]Sheet1'!B$2:F$70,5,0)</f>
        <v>区属公办小学</v>
      </c>
      <c r="D57" s="6" t="s">
        <v>147</v>
      </c>
      <c r="E57" s="7" t="s">
        <v>148</v>
      </c>
      <c r="F57" s="8">
        <v>77</v>
      </c>
      <c r="G57" s="9" t="s">
        <v>60</v>
      </c>
      <c r="H57" s="4"/>
      <c r="I57" s="18"/>
    </row>
    <row r="58" spans="1:9" ht="14.25">
      <c r="A58" s="4" t="s">
        <v>157</v>
      </c>
      <c r="B58" s="5" t="s">
        <v>158</v>
      </c>
      <c r="C58" s="4" t="str">
        <f>VLOOKUP(B58,'[1]Sheet1'!B$2:F$70,5,0)</f>
        <v>区属公办小学</v>
      </c>
      <c r="D58" s="6" t="s">
        <v>147</v>
      </c>
      <c r="E58" s="7" t="s">
        <v>148</v>
      </c>
      <c r="F58" s="8">
        <v>75.42</v>
      </c>
      <c r="G58" s="9" t="s">
        <v>118</v>
      </c>
      <c r="H58" s="4"/>
      <c r="I58" s="18"/>
    </row>
    <row r="59" spans="1:9" ht="14.25">
      <c r="A59" s="4" t="s">
        <v>159</v>
      </c>
      <c r="B59" s="5" t="s">
        <v>160</v>
      </c>
      <c r="C59" s="4" t="str">
        <f>VLOOKUP(B59,'[1]Sheet1'!B$2:F$70,5,0)</f>
        <v>区属公办小学</v>
      </c>
      <c r="D59" s="6" t="s">
        <v>147</v>
      </c>
      <c r="E59" s="7" t="s">
        <v>148</v>
      </c>
      <c r="F59" s="8">
        <v>74.5</v>
      </c>
      <c r="G59" s="9" t="s">
        <v>121</v>
      </c>
      <c r="H59" s="4"/>
      <c r="I59" s="18"/>
    </row>
    <row r="60" spans="1:9" ht="14.25">
      <c r="A60" s="4" t="s">
        <v>161</v>
      </c>
      <c r="B60" s="5" t="s">
        <v>162</v>
      </c>
      <c r="C60" s="4" t="str">
        <f>VLOOKUP(B60,'[1]Sheet1'!B$2:F$70,5,0)</f>
        <v>区属公办小学</v>
      </c>
      <c r="D60" s="6" t="s">
        <v>147</v>
      </c>
      <c r="E60" s="7" t="s">
        <v>148</v>
      </c>
      <c r="F60" s="8">
        <v>72.75</v>
      </c>
      <c r="G60" s="9" t="s">
        <v>123</v>
      </c>
      <c r="H60" s="4"/>
      <c r="I60" s="18"/>
    </row>
    <row r="61" spans="1:9" ht="14.25">
      <c r="A61" s="4" t="s">
        <v>163</v>
      </c>
      <c r="B61" s="5" t="s">
        <v>33</v>
      </c>
      <c r="C61" s="4" t="str">
        <f>VLOOKUP(B61,'[1]Sheet1'!B$2:F$70,5,0)</f>
        <v>区属公办小学</v>
      </c>
      <c r="D61" s="6" t="s">
        <v>147</v>
      </c>
      <c r="E61" s="7" t="s">
        <v>148</v>
      </c>
      <c r="F61" s="8">
        <v>60.08</v>
      </c>
      <c r="G61" s="9" t="s">
        <v>126</v>
      </c>
      <c r="H61" s="4"/>
      <c r="I61" s="18"/>
    </row>
    <row r="62" spans="1:9" ht="14.25">
      <c r="A62" s="4" t="s">
        <v>164</v>
      </c>
      <c r="B62" s="10" t="s">
        <v>165</v>
      </c>
      <c r="C62" s="4" t="str">
        <f>VLOOKUP(B62,'[1]Sheet1'!B$2:F$70,5,0)</f>
        <v>区属公办小学</v>
      </c>
      <c r="D62" s="11" t="s">
        <v>166</v>
      </c>
      <c r="E62" s="12" t="s">
        <v>167</v>
      </c>
      <c r="F62" s="13">
        <v>85.33</v>
      </c>
      <c r="G62" s="14" t="s">
        <v>14</v>
      </c>
      <c r="H62" s="15"/>
      <c r="I62" s="19" t="s">
        <v>15</v>
      </c>
    </row>
    <row r="63" spans="1:9" ht="14.25">
      <c r="A63" s="4" t="s">
        <v>168</v>
      </c>
      <c r="B63" s="10" t="s">
        <v>169</v>
      </c>
      <c r="C63" s="4" t="str">
        <f>VLOOKUP(B63,'[1]Sheet1'!B$2:F$70,5,0)</f>
        <v>区属公办小学</v>
      </c>
      <c r="D63" s="11" t="s">
        <v>166</v>
      </c>
      <c r="E63" s="12" t="s">
        <v>167</v>
      </c>
      <c r="F63" s="13">
        <v>80</v>
      </c>
      <c r="G63" s="14" t="s">
        <v>18</v>
      </c>
      <c r="H63" s="15"/>
      <c r="I63" s="19" t="s">
        <v>15</v>
      </c>
    </row>
    <row r="64" spans="1:9" ht="14.25">
      <c r="A64" s="4" t="s">
        <v>170</v>
      </c>
      <c r="B64" s="10" t="s">
        <v>171</v>
      </c>
      <c r="C64" s="4" t="str">
        <f>VLOOKUP(B64,'[1]Sheet1'!B$2:F$70,5,0)</f>
        <v>区属公办小学</v>
      </c>
      <c r="D64" s="11" t="s">
        <v>166</v>
      </c>
      <c r="E64" s="12" t="s">
        <v>167</v>
      </c>
      <c r="F64" s="13">
        <v>80</v>
      </c>
      <c r="G64" s="14" t="s">
        <v>21</v>
      </c>
      <c r="H64" s="15"/>
      <c r="I64" s="19" t="s">
        <v>15</v>
      </c>
    </row>
    <row r="65" spans="1:9" ht="14.25">
      <c r="A65" s="4" t="s">
        <v>172</v>
      </c>
      <c r="B65" s="10" t="s">
        <v>173</v>
      </c>
      <c r="C65" s="4" t="str">
        <f>VLOOKUP(B65,'[1]Sheet1'!B$2:F$70,5,0)</f>
        <v>区属公办小学</v>
      </c>
      <c r="D65" s="11" t="s">
        <v>166</v>
      </c>
      <c r="E65" s="12" t="s">
        <v>167</v>
      </c>
      <c r="F65" s="13">
        <v>79.58</v>
      </c>
      <c r="G65" s="14" t="s">
        <v>36</v>
      </c>
      <c r="H65" s="15"/>
      <c r="I65" s="19"/>
    </row>
    <row r="66" spans="1:9" ht="14.25">
      <c r="A66" s="4" t="s">
        <v>174</v>
      </c>
      <c r="B66" s="10" t="s">
        <v>70</v>
      </c>
      <c r="C66" s="4" t="str">
        <f>VLOOKUP(B66,'[1]Sheet1'!B$2:F$70,5,0)</f>
        <v>区属公办小学</v>
      </c>
      <c r="D66" s="11" t="s">
        <v>166</v>
      </c>
      <c r="E66" s="12" t="s">
        <v>167</v>
      </c>
      <c r="F66" s="13">
        <v>73.58</v>
      </c>
      <c r="G66" s="14" t="s">
        <v>60</v>
      </c>
      <c r="H66" s="15"/>
      <c r="I66" s="19"/>
    </row>
    <row r="67" spans="1:9" ht="14.25">
      <c r="A67" s="4" t="s">
        <v>175</v>
      </c>
      <c r="B67" s="10" t="s">
        <v>176</v>
      </c>
      <c r="C67" s="4" t="str">
        <f>VLOOKUP(B67,'[1]Sheet1'!B$2:F$70,5,0)</f>
        <v>区属公办小学</v>
      </c>
      <c r="D67" s="11" t="s">
        <v>166</v>
      </c>
      <c r="E67" s="12" t="s">
        <v>167</v>
      </c>
      <c r="F67" s="13">
        <v>72.58</v>
      </c>
      <c r="G67" s="14" t="s">
        <v>118</v>
      </c>
      <c r="H67" s="15"/>
      <c r="I67" s="19"/>
    </row>
    <row r="68" spans="1:9" ht="14.25">
      <c r="A68" s="4" t="s">
        <v>177</v>
      </c>
      <c r="B68" s="10" t="s">
        <v>113</v>
      </c>
      <c r="C68" s="4" t="str">
        <f>VLOOKUP(B68,'[1]Sheet1'!B$2:F$70,5,0)</f>
        <v>区属公办小学</v>
      </c>
      <c r="D68" s="11" t="s">
        <v>166</v>
      </c>
      <c r="E68" s="12" t="s">
        <v>167</v>
      </c>
      <c r="F68" s="13">
        <v>72.42</v>
      </c>
      <c r="G68" s="14" t="s">
        <v>121</v>
      </c>
      <c r="H68" s="15"/>
      <c r="I68" s="19"/>
    </row>
    <row r="69" spans="1:9" ht="14.25">
      <c r="A69" s="4" t="s">
        <v>178</v>
      </c>
      <c r="B69" s="10" t="s">
        <v>179</v>
      </c>
      <c r="C69" s="4" t="str">
        <f>VLOOKUP(B69,'[1]Sheet1'!B$2:F$70,5,0)</f>
        <v>区属公办初中</v>
      </c>
      <c r="D69" s="11" t="s">
        <v>166</v>
      </c>
      <c r="E69" s="12" t="s">
        <v>167</v>
      </c>
      <c r="F69" s="13">
        <v>0</v>
      </c>
      <c r="G69" s="14"/>
      <c r="H69" s="21" t="s">
        <v>45</v>
      </c>
      <c r="I69" s="19"/>
    </row>
    <row r="70" spans="1:9" ht="14.25">
      <c r="A70" s="4" t="s">
        <v>180</v>
      </c>
      <c r="B70" s="5" t="s">
        <v>181</v>
      </c>
      <c r="C70" s="4" t="str">
        <f>VLOOKUP(B70,'[1]Sheet1'!B$2:F$70,5,0)</f>
        <v>区属公办小学</v>
      </c>
      <c r="D70" s="6" t="s">
        <v>182</v>
      </c>
      <c r="E70" s="7" t="s">
        <v>183</v>
      </c>
      <c r="F70" s="8">
        <v>80.5</v>
      </c>
      <c r="G70" s="9" t="s">
        <v>14</v>
      </c>
      <c r="H70" s="4"/>
      <c r="I70" s="18" t="s">
        <v>15</v>
      </c>
    </row>
    <row r="71" spans="1:9" ht="14.25">
      <c r="A71" s="4" t="s">
        <v>184</v>
      </c>
      <c r="B71" s="10" t="s">
        <v>185</v>
      </c>
      <c r="C71" s="4" t="str">
        <f>VLOOKUP(B71,'[1]Sheet1'!B$2:F$70,5,0)</f>
        <v>区属公办小学</v>
      </c>
      <c r="D71" s="11" t="s">
        <v>186</v>
      </c>
      <c r="E71" s="12" t="s">
        <v>187</v>
      </c>
      <c r="F71" s="13">
        <v>85.08</v>
      </c>
      <c r="G71" s="14" t="s">
        <v>14</v>
      </c>
      <c r="H71" s="15"/>
      <c r="I71" s="19" t="s">
        <v>15</v>
      </c>
    </row>
  </sheetData>
  <sheetProtection/>
  <mergeCells count="1">
    <mergeCell ref="A1:I1"/>
  </mergeCells>
  <printOptions horizontalCentered="1"/>
  <pageMargins left="0.3576388888888889" right="0.3576388888888889" top="0.40902777777777777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无线一一风语者</cp:lastModifiedBy>
  <dcterms:created xsi:type="dcterms:W3CDTF">2021-07-21T08:41:42Z</dcterms:created>
  <dcterms:modified xsi:type="dcterms:W3CDTF">2023-03-27T07:27:46Z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12C55971942B4CEC9B54BE9012144AFE</vt:lpwstr>
  </property>
  <property fmtid="{D5CDD505-2E9C-101B-9397-08002B2CF9AE}" pid="4" name="KSOProductBuildV">
    <vt:lpwstr>2052-11.1.0.13703</vt:lpwstr>
  </property>
</Properties>
</file>