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activeTab="1"/>
  </bookViews>
  <sheets>
    <sheet name="总成绩及进入体检名单" sheetId="1" r:id="rId1"/>
    <sheet name="体检名单" sheetId="2" r:id="rId2"/>
    <sheet name="Sheet3" sheetId="3" r:id="rId3"/>
  </sheets>
  <definedNames>
    <definedName name="_xlnm._FilterDatabase" localSheetId="0" hidden="1">总成绩及进入体检名单!$A$2:$K$34</definedName>
  </definedNames>
  <calcPr calcId="144525"/>
</workbook>
</file>

<file path=xl/sharedStrings.xml><?xml version="1.0" encoding="utf-8"?>
<sst xmlns="http://schemas.openxmlformats.org/spreadsheetml/2006/main" count="329" uniqueCount="110">
  <si>
    <t>2023年徐州医科大学附属第三医院公开招聘工作人员总成绩及进入体检名单</t>
  </si>
  <si>
    <t>序号</t>
  </si>
  <si>
    <t>岗位代码</t>
  </si>
  <si>
    <t>岗位名称</t>
  </si>
  <si>
    <t>姓名</t>
  </si>
  <si>
    <t>性别</t>
  </si>
  <si>
    <t>身份证号</t>
  </si>
  <si>
    <t>笔试成绩</t>
  </si>
  <si>
    <t>实践技能测试成绩</t>
  </si>
  <si>
    <t>面试成绩</t>
  </si>
  <si>
    <t>总成绩</t>
  </si>
  <si>
    <t>体检</t>
  </si>
  <si>
    <t>2301</t>
  </si>
  <si>
    <t>麻醉科</t>
  </si>
  <si>
    <t>郑惠文</t>
  </si>
  <si>
    <t>女</t>
  </si>
  <si>
    <t>32032319970619342X</t>
  </si>
  <si>
    <t>-</t>
  </si>
  <si>
    <t>进入体检</t>
  </si>
  <si>
    <t>2309</t>
  </si>
  <si>
    <t>影像中心</t>
  </si>
  <si>
    <t>王晓然</t>
  </si>
  <si>
    <t>659001199503230040</t>
  </si>
  <si>
    <t>2311</t>
  </si>
  <si>
    <t>胸外科</t>
  </si>
  <si>
    <t>周腾腾</t>
  </si>
  <si>
    <t>男</t>
  </si>
  <si>
    <t>320323198906307319</t>
  </si>
  <si>
    <t>92.5</t>
  </si>
  <si>
    <t>2303</t>
  </si>
  <si>
    <t>老年
内分泌</t>
  </si>
  <si>
    <t>李亚茹</t>
  </si>
  <si>
    <t>320322199108243822</t>
  </si>
  <si>
    <t>李小霜</t>
  </si>
  <si>
    <t>370405199511100627</t>
  </si>
  <si>
    <t>张珍华</t>
  </si>
  <si>
    <t>320321199609077029</t>
  </si>
  <si>
    <t>张姗姗</t>
  </si>
  <si>
    <t>370827199105192829</t>
  </si>
  <si>
    <t>缺考</t>
  </si>
  <si>
    <t>2304</t>
  </si>
  <si>
    <t>肾内科</t>
  </si>
  <si>
    <t>李含</t>
  </si>
  <si>
    <t>411481199911050921</t>
  </si>
  <si>
    <t>2305</t>
  </si>
  <si>
    <t>呼吸科</t>
  </si>
  <si>
    <t>姜双芹</t>
  </si>
  <si>
    <t>321322199607210428</t>
  </si>
  <si>
    <t>2307</t>
  </si>
  <si>
    <t>心内科</t>
  </si>
  <si>
    <t>王丹</t>
  </si>
  <si>
    <t>320303199402044366</t>
  </si>
  <si>
    <t>马伟轩</t>
  </si>
  <si>
    <t>370827199802100053</t>
  </si>
  <si>
    <t>徐乐</t>
  </si>
  <si>
    <t>320381199108157924</t>
  </si>
  <si>
    <t>2308</t>
  </si>
  <si>
    <t>神经内科</t>
  </si>
  <si>
    <t>王睿</t>
  </si>
  <si>
    <t>320321199802067025</t>
  </si>
  <si>
    <t>李小玉</t>
  </si>
  <si>
    <t>341222199505082806</t>
  </si>
  <si>
    <t>董旗旗</t>
  </si>
  <si>
    <t>342221199210030560</t>
  </si>
  <si>
    <t>2313</t>
  </si>
  <si>
    <t>检验科</t>
  </si>
  <si>
    <t>刘君</t>
  </si>
  <si>
    <t>371325199708183025</t>
  </si>
  <si>
    <t>李红阁</t>
  </si>
  <si>
    <t>320323199103033021</t>
  </si>
  <si>
    <t>孟兰兰</t>
  </si>
  <si>
    <t>342222199406010082</t>
  </si>
  <si>
    <t>权天聪</t>
  </si>
  <si>
    <t>320323199510175422</t>
  </si>
  <si>
    <t>吴绘娜</t>
  </si>
  <si>
    <t>342201199707027222</t>
  </si>
  <si>
    <t>2314</t>
  </si>
  <si>
    <t>公共卫生</t>
  </si>
  <si>
    <t>翟爽</t>
  </si>
  <si>
    <t>321323199712200228</t>
  </si>
  <si>
    <t>赵晓银</t>
  </si>
  <si>
    <t>411481199603094260</t>
  </si>
  <si>
    <t>72.5</t>
  </si>
  <si>
    <t>陈静讶</t>
  </si>
  <si>
    <t>342222199405100422</t>
  </si>
  <si>
    <t>78.5</t>
  </si>
  <si>
    <t>赵永俏</t>
  </si>
  <si>
    <t>342222199401020142</t>
  </si>
  <si>
    <t>76.5</t>
  </si>
  <si>
    <t>沈延琦</t>
  </si>
  <si>
    <t>371581199811195448</t>
  </si>
  <si>
    <t>70.5</t>
  </si>
  <si>
    <t>2315</t>
  </si>
  <si>
    <t>医务处</t>
  </si>
  <si>
    <t>孙悦</t>
  </si>
  <si>
    <t>211021199612085344</t>
  </si>
  <si>
    <t>苗雯青</t>
  </si>
  <si>
    <t>370403199709103468</t>
  </si>
  <si>
    <t>童潇</t>
  </si>
  <si>
    <t>370403199801040260</t>
  </si>
  <si>
    <t>高田静</t>
  </si>
  <si>
    <t>342224199603181529</t>
  </si>
  <si>
    <t>财务处</t>
  </si>
  <si>
    <t>韩璐</t>
  </si>
  <si>
    <t>321002199301047021</t>
  </si>
  <si>
    <t>姜馨</t>
  </si>
  <si>
    <t>320311199710267027</t>
  </si>
  <si>
    <t>刘冠钰</t>
  </si>
  <si>
    <t>320302199604122020</t>
  </si>
  <si>
    <t>2023年徐州医科大学附属第三医院公开招聘工作人员进入体检名单</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</si>
</sst>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20"/>
      <color theme="1"/>
      <name val="宋体"/>
      <charset val="134"/>
    </font>
    <font>
      <b/>
      <sz val="11"/>
      <name val="黑体"/>
      <charset val="134"/>
    </font>
    <font>
      <sz val="10"/>
      <color theme="1"/>
      <name val="宋体"/>
      <charset val="134"/>
    </font>
    <font>
      <sz val="11"/>
      <color theme="1"/>
      <name val="宋体"/>
      <charset val="134"/>
    </font>
    <font>
      <sz val="11"/>
      <color theme="1"/>
      <name val="宋体"/>
      <charset val="134"/>
      <scheme val="minor"/>
    </font>
    <font>
      <sz val="11"/>
      <color rgb="FFFF0000"/>
      <name val="宋体"/>
      <charset val="134"/>
      <scheme val="minor"/>
    </font>
    <font>
      <sz val="10"/>
      <color rgb="FFFF0000"/>
      <name val="宋体"/>
      <charset val="134"/>
    </font>
    <font>
      <sz val="11"/>
      <color rgb="FFFF0000"/>
      <name val="宋体"/>
      <charset val="134"/>
    </font>
    <font>
      <sz val="10"/>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4">
    <xf numFmtId="0" fontId="0" fillId="0" borderId="0" xfId="0">
      <alignment vertical="center"/>
    </xf>
    <xf numFmtId="0" fontId="0" fillId="0" borderId="0" xfId="0" applyAlignment="1">
      <alignment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vertical="center"/>
    </xf>
    <xf numFmtId="0" fontId="6" fillId="0" borderId="0" xfId="0" applyFont="1">
      <alignment vertical="center"/>
    </xf>
    <xf numFmtId="0" fontId="0" fillId="0" borderId="0" xfId="0" applyAlignment="1">
      <alignment horizontal="center" vertical="center"/>
    </xf>
    <xf numFmtId="0" fontId="1" fillId="0" borderId="0" xfId="0" applyFont="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lignment vertical="center"/>
    </xf>
    <xf numFmtId="0" fontId="0" fillId="0" borderId="1" xfId="0" applyBorder="1">
      <alignment vertical="center"/>
    </xf>
    <xf numFmtId="0" fontId="9"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workbookViewId="0">
      <selection activeCell="J7" sqref="J7"/>
    </sheetView>
  </sheetViews>
  <sheetFormatPr defaultColWidth="9" defaultRowHeight="13.5"/>
  <cols>
    <col min="3" max="3" width="10.1083333333333" customWidth="1"/>
    <col min="6" max="6" width="21.8833333333333" customWidth="1"/>
    <col min="7" max="7" width="10.8833333333333" customWidth="1"/>
    <col min="8" max="8" width="17.775" customWidth="1"/>
    <col min="9" max="9" width="15.3333333333333" customWidth="1"/>
    <col min="10" max="10" width="9" style="13"/>
    <col min="11" max="11" width="12.4416666666667" customWidth="1"/>
  </cols>
  <sheetData>
    <row r="1" ht="36" customHeight="1" spans="1:11">
      <c r="A1" s="14" t="s">
        <v>0</v>
      </c>
      <c r="B1" s="13"/>
      <c r="C1" s="13"/>
      <c r="D1" s="13"/>
      <c r="E1" s="13"/>
      <c r="F1" s="13"/>
      <c r="G1" s="13"/>
      <c r="H1" s="13"/>
      <c r="I1" s="13"/>
      <c r="K1" s="13"/>
    </row>
    <row r="2" ht="34.05" customHeight="1" spans="1:11">
      <c r="A2" s="4" t="s">
        <v>1</v>
      </c>
      <c r="B2" s="4" t="s">
        <v>2</v>
      </c>
      <c r="C2" s="4" t="s">
        <v>3</v>
      </c>
      <c r="D2" s="4" t="s">
        <v>4</v>
      </c>
      <c r="E2" s="4" t="s">
        <v>5</v>
      </c>
      <c r="F2" s="5" t="s">
        <v>6</v>
      </c>
      <c r="G2" s="5" t="s">
        <v>7</v>
      </c>
      <c r="H2" s="5" t="s">
        <v>8</v>
      </c>
      <c r="I2" s="5" t="s">
        <v>9</v>
      </c>
      <c r="J2" s="5" t="s">
        <v>10</v>
      </c>
      <c r="K2" s="5" t="s">
        <v>11</v>
      </c>
    </row>
    <row r="3" ht="25.05" customHeight="1" spans="1:11">
      <c r="A3" s="15">
        <v>1</v>
      </c>
      <c r="B3" s="15" t="s">
        <v>12</v>
      </c>
      <c r="C3" s="15" t="s">
        <v>13</v>
      </c>
      <c r="D3" s="15" t="s">
        <v>14</v>
      </c>
      <c r="E3" s="15" t="s">
        <v>15</v>
      </c>
      <c r="F3" s="16" t="s">
        <v>16</v>
      </c>
      <c r="G3" s="16" t="s">
        <v>17</v>
      </c>
      <c r="H3" s="17">
        <v>95.75</v>
      </c>
      <c r="I3" s="16">
        <v>73.2</v>
      </c>
      <c r="J3" s="21">
        <f t="shared" ref="J3:J8" si="0">H3*0.4+I3*0.6</f>
        <v>82.22</v>
      </c>
      <c r="K3" s="22" t="s">
        <v>18</v>
      </c>
    </row>
    <row r="4" ht="25.05" customHeight="1" spans="1:11">
      <c r="A4" s="15">
        <v>2</v>
      </c>
      <c r="B4" s="15" t="s">
        <v>19</v>
      </c>
      <c r="C4" s="15" t="s">
        <v>20</v>
      </c>
      <c r="D4" s="15" t="s">
        <v>21</v>
      </c>
      <c r="E4" s="15" t="s">
        <v>15</v>
      </c>
      <c r="F4" s="16" t="s">
        <v>22</v>
      </c>
      <c r="G4" s="16" t="s">
        <v>17</v>
      </c>
      <c r="H4" s="17">
        <v>85.5</v>
      </c>
      <c r="I4" s="16">
        <v>75.6</v>
      </c>
      <c r="J4" s="21">
        <f t="shared" si="0"/>
        <v>79.56</v>
      </c>
      <c r="K4" s="22" t="s">
        <v>18</v>
      </c>
    </row>
    <row r="5" ht="25.05" customHeight="1" spans="1:11">
      <c r="A5" s="18">
        <v>3</v>
      </c>
      <c r="B5" s="18" t="s">
        <v>23</v>
      </c>
      <c r="C5" s="18" t="s">
        <v>24</v>
      </c>
      <c r="D5" s="18" t="s">
        <v>25</v>
      </c>
      <c r="E5" s="18" t="s">
        <v>26</v>
      </c>
      <c r="F5" s="19" t="s">
        <v>27</v>
      </c>
      <c r="G5" s="19" t="s">
        <v>17</v>
      </c>
      <c r="H5" s="20" t="s">
        <v>28</v>
      </c>
      <c r="I5" s="19">
        <v>58.6</v>
      </c>
      <c r="J5" s="3">
        <f t="shared" si="0"/>
        <v>72.16</v>
      </c>
      <c r="K5" s="23"/>
    </row>
    <row r="6" ht="25.05" customHeight="1" spans="1:11">
      <c r="A6" s="15">
        <v>4</v>
      </c>
      <c r="B6" s="15" t="s">
        <v>29</v>
      </c>
      <c r="C6" s="15" t="s">
        <v>30</v>
      </c>
      <c r="D6" s="15" t="s">
        <v>31</v>
      </c>
      <c r="E6" s="15" t="s">
        <v>15</v>
      </c>
      <c r="F6" s="16" t="s">
        <v>32</v>
      </c>
      <c r="G6" s="16" t="s">
        <v>17</v>
      </c>
      <c r="H6" s="17">
        <v>87.5</v>
      </c>
      <c r="I6" s="16">
        <v>80.4</v>
      </c>
      <c r="J6" s="21">
        <f t="shared" si="0"/>
        <v>83.24</v>
      </c>
      <c r="K6" s="22" t="s">
        <v>18</v>
      </c>
    </row>
    <row r="7" ht="25.05" customHeight="1" spans="1:11">
      <c r="A7" s="18">
        <v>5</v>
      </c>
      <c r="B7" s="18" t="s">
        <v>29</v>
      </c>
      <c r="C7" s="18" t="s">
        <v>30</v>
      </c>
      <c r="D7" s="18" t="s">
        <v>33</v>
      </c>
      <c r="E7" s="18" t="s">
        <v>15</v>
      </c>
      <c r="F7" s="19" t="s">
        <v>34</v>
      </c>
      <c r="G7" s="19" t="s">
        <v>17</v>
      </c>
      <c r="H7" s="20">
        <v>91</v>
      </c>
      <c r="I7" s="19">
        <v>63.6</v>
      </c>
      <c r="J7" s="3">
        <f t="shared" si="0"/>
        <v>74.56</v>
      </c>
      <c r="K7" s="23"/>
    </row>
    <row r="8" ht="25.05" customHeight="1" spans="1:11">
      <c r="A8" s="18">
        <v>6</v>
      </c>
      <c r="B8" s="18" t="s">
        <v>29</v>
      </c>
      <c r="C8" s="18" t="s">
        <v>30</v>
      </c>
      <c r="D8" s="18" t="s">
        <v>35</v>
      </c>
      <c r="E8" s="18" t="s">
        <v>15</v>
      </c>
      <c r="F8" s="19" t="s">
        <v>36</v>
      </c>
      <c r="G8" s="19" t="s">
        <v>17</v>
      </c>
      <c r="H8" s="20">
        <v>61.5</v>
      </c>
      <c r="I8" s="19">
        <v>73</v>
      </c>
      <c r="J8" s="3">
        <f t="shared" si="0"/>
        <v>68.4</v>
      </c>
      <c r="K8" s="23"/>
    </row>
    <row r="9" ht="25.05" customHeight="1" spans="1:11">
      <c r="A9" s="18">
        <v>7</v>
      </c>
      <c r="B9" s="18" t="s">
        <v>29</v>
      </c>
      <c r="C9" s="18" t="s">
        <v>30</v>
      </c>
      <c r="D9" s="18" t="s">
        <v>37</v>
      </c>
      <c r="E9" s="18" t="s">
        <v>15</v>
      </c>
      <c r="F9" s="19" t="s">
        <v>38</v>
      </c>
      <c r="G9" s="19" t="s">
        <v>17</v>
      </c>
      <c r="H9" s="20">
        <v>83</v>
      </c>
      <c r="I9" s="19" t="s">
        <v>39</v>
      </c>
      <c r="J9" s="3">
        <f>H9*0.4</f>
        <v>33.2</v>
      </c>
      <c r="K9" s="23"/>
    </row>
    <row r="10" s="12" customFormat="1" ht="25.05" customHeight="1" spans="1:11">
      <c r="A10" s="15">
        <v>8</v>
      </c>
      <c r="B10" s="15" t="s">
        <v>40</v>
      </c>
      <c r="C10" s="15" t="s">
        <v>41</v>
      </c>
      <c r="D10" s="15" t="s">
        <v>42</v>
      </c>
      <c r="E10" s="15" t="s">
        <v>15</v>
      </c>
      <c r="F10" s="16" t="s">
        <v>43</v>
      </c>
      <c r="G10" s="16" t="s">
        <v>17</v>
      </c>
      <c r="H10" s="17">
        <v>86.5</v>
      </c>
      <c r="I10" s="16">
        <v>75</v>
      </c>
      <c r="J10" s="21">
        <f t="shared" ref="J10:J21" si="1">H10*0.4+I10*0.6</f>
        <v>79.6</v>
      </c>
      <c r="K10" s="22" t="s">
        <v>18</v>
      </c>
    </row>
    <row r="11" s="12" customFormat="1" ht="25.05" customHeight="1" spans="1:11">
      <c r="A11" s="15">
        <v>9</v>
      </c>
      <c r="B11" s="15" t="s">
        <v>44</v>
      </c>
      <c r="C11" s="15" t="s">
        <v>45</v>
      </c>
      <c r="D11" s="15" t="s">
        <v>46</v>
      </c>
      <c r="E11" s="15" t="s">
        <v>15</v>
      </c>
      <c r="F11" s="16" t="s">
        <v>47</v>
      </c>
      <c r="G11" s="16" t="s">
        <v>17</v>
      </c>
      <c r="H11" s="17">
        <v>86</v>
      </c>
      <c r="I11" s="16">
        <v>73.6</v>
      </c>
      <c r="J11" s="21">
        <f t="shared" si="1"/>
        <v>78.56</v>
      </c>
      <c r="K11" s="22" t="s">
        <v>18</v>
      </c>
    </row>
    <row r="12" s="12" customFormat="1" ht="25.05" customHeight="1" spans="1:11">
      <c r="A12" s="15">
        <v>10</v>
      </c>
      <c r="B12" s="15" t="s">
        <v>48</v>
      </c>
      <c r="C12" s="15" t="s">
        <v>49</v>
      </c>
      <c r="D12" s="15" t="s">
        <v>50</v>
      </c>
      <c r="E12" s="15" t="s">
        <v>15</v>
      </c>
      <c r="F12" s="16" t="s">
        <v>51</v>
      </c>
      <c r="G12" s="16" t="s">
        <v>17</v>
      </c>
      <c r="H12" s="17">
        <v>81.5</v>
      </c>
      <c r="I12" s="16">
        <v>83.2</v>
      </c>
      <c r="J12" s="21">
        <f t="shared" si="1"/>
        <v>82.52</v>
      </c>
      <c r="K12" s="22" t="s">
        <v>18</v>
      </c>
    </row>
    <row r="13" s="12" customFormat="1" ht="25.05" customHeight="1" spans="1:11">
      <c r="A13" s="15">
        <v>11</v>
      </c>
      <c r="B13" s="15" t="s">
        <v>48</v>
      </c>
      <c r="C13" s="15" t="s">
        <v>49</v>
      </c>
      <c r="D13" s="15" t="s">
        <v>52</v>
      </c>
      <c r="E13" s="15" t="s">
        <v>26</v>
      </c>
      <c r="F13" s="16" t="s">
        <v>53</v>
      </c>
      <c r="G13" s="16" t="s">
        <v>17</v>
      </c>
      <c r="H13" s="17">
        <v>89.5</v>
      </c>
      <c r="I13" s="16">
        <v>76</v>
      </c>
      <c r="J13" s="21">
        <f t="shared" si="1"/>
        <v>81.4</v>
      </c>
      <c r="K13" s="22" t="s">
        <v>18</v>
      </c>
    </row>
    <row r="14" ht="25.05" customHeight="1" spans="1:11">
      <c r="A14" s="18">
        <v>12</v>
      </c>
      <c r="B14" s="18" t="s">
        <v>48</v>
      </c>
      <c r="C14" s="18" t="s">
        <v>49</v>
      </c>
      <c r="D14" s="18" t="s">
        <v>54</v>
      </c>
      <c r="E14" s="18" t="s">
        <v>15</v>
      </c>
      <c r="F14" s="19" t="s">
        <v>55</v>
      </c>
      <c r="G14" s="19" t="s">
        <v>17</v>
      </c>
      <c r="H14" s="20">
        <v>79.5</v>
      </c>
      <c r="I14" s="19">
        <v>80</v>
      </c>
      <c r="J14" s="3">
        <f t="shared" si="1"/>
        <v>79.8</v>
      </c>
      <c r="K14" s="23"/>
    </row>
    <row r="15" s="12" customFormat="1" ht="25.05" customHeight="1" spans="1:11">
      <c r="A15" s="15">
        <v>13</v>
      </c>
      <c r="B15" s="15" t="s">
        <v>56</v>
      </c>
      <c r="C15" s="15" t="s">
        <v>57</v>
      </c>
      <c r="D15" s="15" t="s">
        <v>58</v>
      </c>
      <c r="E15" s="15" t="s">
        <v>15</v>
      </c>
      <c r="F15" s="16" t="s">
        <v>59</v>
      </c>
      <c r="G15" s="16" t="s">
        <v>17</v>
      </c>
      <c r="H15" s="17">
        <v>85.5</v>
      </c>
      <c r="I15" s="16">
        <v>77</v>
      </c>
      <c r="J15" s="21">
        <f t="shared" si="1"/>
        <v>80.4</v>
      </c>
      <c r="K15" s="22" t="s">
        <v>18</v>
      </c>
    </row>
    <row r="16" s="12" customFormat="1" ht="25.05" customHeight="1" spans="1:11">
      <c r="A16" s="15">
        <v>14</v>
      </c>
      <c r="B16" s="15" t="s">
        <v>56</v>
      </c>
      <c r="C16" s="15" t="s">
        <v>57</v>
      </c>
      <c r="D16" s="15" t="s">
        <v>60</v>
      </c>
      <c r="E16" s="15" t="s">
        <v>15</v>
      </c>
      <c r="F16" s="16" t="s">
        <v>61</v>
      </c>
      <c r="G16" s="16" t="s">
        <v>17</v>
      </c>
      <c r="H16" s="17">
        <v>82</v>
      </c>
      <c r="I16" s="16">
        <v>74.2</v>
      </c>
      <c r="J16" s="21">
        <f t="shared" si="1"/>
        <v>77.32</v>
      </c>
      <c r="K16" s="22" t="s">
        <v>18</v>
      </c>
    </row>
    <row r="17" ht="25.05" customHeight="1" spans="1:11">
      <c r="A17" s="18">
        <v>15</v>
      </c>
      <c r="B17" s="18" t="s">
        <v>56</v>
      </c>
      <c r="C17" s="18" t="s">
        <v>57</v>
      </c>
      <c r="D17" s="18" t="s">
        <v>62</v>
      </c>
      <c r="E17" s="18" t="s">
        <v>15</v>
      </c>
      <c r="F17" s="19" t="s">
        <v>63</v>
      </c>
      <c r="G17" s="19" t="s">
        <v>17</v>
      </c>
      <c r="H17" s="20">
        <v>76</v>
      </c>
      <c r="I17" s="19">
        <v>60.6</v>
      </c>
      <c r="J17" s="3">
        <f t="shared" si="1"/>
        <v>66.76</v>
      </c>
      <c r="K17" s="23"/>
    </row>
    <row r="18" s="12" customFormat="1" ht="25.05" customHeight="1" spans="1:11">
      <c r="A18" s="15">
        <v>16</v>
      </c>
      <c r="B18" s="15" t="s">
        <v>64</v>
      </c>
      <c r="C18" s="15" t="s">
        <v>65</v>
      </c>
      <c r="D18" s="15" t="s">
        <v>66</v>
      </c>
      <c r="E18" s="15" t="s">
        <v>15</v>
      </c>
      <c r="F18" s="16" t="s">
        <v>67</v>
      </c>
      <c r="G18" s="16" t="s">
        <v>17</v>
      </c>
      <c r="H18" s="17">
        <v>90</v>
      </c>
      <c r="I18" s="16">
        <v>87.4</v>
      </c>
      <c r="J18" s="21">
        <f t="shared" si="1"/>
        <v>88.44</v>
      </c>
      <c r="K18" s="22" t="s">
        <v>18</v>
      </c>
    </row>
    <row r="19" ht="25.05" customHeight="1" spans="1:11">
      <c r="A19" s="18">
        <v>17</v>
      </c>
      <c r="B19" s="18" t="s">
        <v>64</v>
      </c>
      <c r="C19" s="18" t="s">
        <v>65</v>
      </c>
      <c r="D19" s="18" t="s">
        <v>68</v>
      </c>
      <c r="E19" s="18" t="s">
        <v>15</v>
      </c>
      <c r="F19" s="19" t="s">
        <v>69</v>
      </c>
      <c r="G19" s="19" t="s">
        <v>17</v>
      </c>
      <c r="H19" s="20">
        <v>93</v>
      </c>
      <c r="I19" s="19">
        <v>81</v>
      </c>
      <c r="J19" s="3">
        <f t="shared" si="1"/>
        <v>85.8</v>
      </c>
      <c r="K19" s="23"/>
    </row>
    <row r="20" ht="25.05" customHeight="1" spans="1:11">
      <c r="A20" s="18">
        <v>18</v>
      </c>
      <c r="B20" s="18" t="s">
        <v>64</v>
      </c>
      <c r="C20" s="18" t="s">
        <v>65</v>
      </c>
      <c r="D20" s="18" t="s">
        <v>70</v>
      </c>
      <c r="E20" s="18" t="s">
        <v>15</v>
      </c>
      <c r="F20" s="19" t="s">
        <v>71</v>
      </c>
      <c r="G20" s="19" t="s">
        <v>17</v>
      </c>
      <c r="H20" s="19">
        <v>80</v>
      </c>
      <c r="I20" s="19">
        <v>71.6</v>
      </c>
      <c r="J20" s="3">
        <f t="shared" si="1"/>
        <v>74.96</v>
      </c>
      <c r="K20" s="23"/>
    </row>
    <row r="21" ht="25.05" customHeight="1" spans="1:11">
      <c r="A21" s="18">
        <v>19</v>
      </c>
      <c r="B21" s="18" t="s">
        <v>64</v>
      </c>
      <c r="C21" s="18" t="s">
        <v>65</v>
      </c>
      <c r="D21" s="18" t="s">
        <v>72</v>
      </c>
      <c r="E21" s="18" t="s">
        <v>15</v>
      </c>
      <c r="F21" s="19" t="s">
        <v>73</v>
      </c>
      <c r="G21" s="19" t="s">
        <v>17</v>
      </c>
      <c r="H21" s="20">
        <v>84.5</v>
      </c>
      <c r="I21" s="19">
        <v>67.6</v>
      </c>
      <c r="J21" s="3">
        <f t="shared" si="1"/>
        <v>74.36</v>
      </c>
      <c r="K21" s="23"/>
    </row>
    <row r="22" ht="25.05" customHeight="1" spans="1:11">
      <c r="A22" s="18">
        <v>20</v>
      </c>
      <c r="B22" s="18" t="s">
        <v>64</v>
      </c>
      <c r="C22" s="18" t="s">
        <v>65</v>
      </c>
      <c r="D22" s="18" t="s">
        <v>74</v>
      </c>
      <c r="E22" s="18" t="s">
        <v>15</v>
      </c>
      <c r="F22" s="19" t="s">
        <v>75</v>
      </c>
      <c r="G22" s="19" t="s">
        <v>17</v>
      </c>
      <c r="H22" s="20">
        <v>95</v>
      </c>
      <c r="I22" s="19" t="s">
        <v>39</v>
      </c>
      <c r="J22" s="3">
        <f>H22*0.4</f>
        <v>38</v>
      </c>
      <c r="K22" s="23"/>
    </row>
    <row r="23" s="12" customFormat="1" ht="25.05" customHeight="1" spans="1:11">
      <c r="A23" s="15">
        <v>21</v>
      </c>
      <c r="B23" s="15" t="s">
        <v>76</v>
      </c>
      <c r="C23" s="15" t="s">
        <v>77</v>
      </c>
      <c r="D23" s="15" t="s">
        <v>78</v>
      </c>
      <c r="E23" s="15" t="s">
        <v>15</v>
      </c>
      <c r="F23" s="16" t="s">
        <v>79</v>
      </c>
      <c r="G23" s="16" t="s">
        <v>17</v>
      </c>
      <c r="H23" s="16">
        <v>90</v>
      </c>
      <c r="I23" s="16">
        <v>72</v>
      </c>
      <c r="J23" s="21">
        <f>H23*0.4+I23*0.6</f>
        <v>79.2</v>
      </c>
      <c r="K23" s="22" t="s">
        <v>18</v>
      </c>
    </row>
    <row r="24" ht="25.05" customHeight="1" spans="1:11">
      <c r="A24" s="18">
        <v>22</v>
      </c>
      <c r="B24" s="18" t="s">
        <v>76</v>
      </c>
      <c r="C24" s="18" t="s">
        <v>77</v>
      </c>
      <c r="D24" s="18" t="s">
        <v>80</v>
      </c>
      <c r="E24" s="18" t="s">
        <v>15</v>
      </c>
      <c r="F24" s="19" t="s">
        <v>81</v>
      </c>
      <c r="G24" s="19" t="s">
        <v>17</v>
      </c>
      <c r="H24" s="20" t="s">
        <v>82</v>
      </c>
      <c r="I24" s="19" t="s">
        <v>39</v>
      </c>
      <c r="J24" s="3">
        <f>H24*0.4</f>
        <v>29</v>
      </c>
      <c r="K24" s="23"/>
    </row>
    <row r="25" ht="25.05" customHeight="1" spans="1:11">
      <c r="A25" s="18">
        <v>23</v>
      </c>
      <c r="B25" s="18" t="s">
        <v>76</v>
      </c>
      <c r="C25" s="18" t="s">
        <v>77</v>
      </c>
      <c r="D25" s="18" t="s">
        <v>83</v>
      </c>
      <c r="E25" s="18" t="s">
        <v>15</v>
      </c>
      <c r="F25" s="19" t="s">
        <v>84</v>
      </c>
      <c r="G25" s="19" t="s">
        <v>17</v>
      </c>
      <c r="H25" s="20" t="s">
        <v>85</v>
      </c>
      <c r="I25" s="19" t="s">
        <v>39</v>
      </c>
      <c r="J25" s="3">
        <f>H25*0.4</f>
        <v>31.4</v>
      </c>
      <c r="K25" s="23"/>
    </row>
    <row r="26" ht="25.05" customHeight="1" spans="1:11">
      <c r="A26" s="18">
        <v>24</v>
      </c>
      <c r="B26" s="18" t="s">
        <v>76</v>
      </c>
      <c r="C26" s="18" t="s">
        <v>77</v>
      </c>
      <c r="D26" s="18" t="s">
        <v>86</v>
      </c>
      <c r="E26" s="18" t="s">
        <v>15</v>
      </c>
      <c r="F26" s="19" t="s">
        <v>87</v>
      </c>
      <c r="G26" s="19" t="s">
        <v>17</v>
      </c>
      <c r="H26" s="20" t="s">
        <v>88</v>
      </c>
      <c r="I26" s="19" t="s">
        <v>39</v>
      </c>
      <c r="J26" s="3">
        <f>H26*0.4</f>
        <v>30.6</v>
      </c>
      <c r="K26" s="23"/>
    </row>
    <row r="27" ht="25.05" customHeight="1" spans="1:11">
      <c r="A27" s="18">
        <v>25</v>
      </c>
      <c r="B27" s="18" t="s">
        <v>76</v>
      </c>
      <c r="C27" s="18" t="s">
        <v>77</v>
      </c>
      <c r="D27" s="18" t="s">
        <v>89</v>
      </c>
      <c r="E27" s="18" t="s">
        <v>15</v>
      </c>
      <c r="F27" s="19" t="s">
        <v>90</v>
      </c>
      <c r="G27" s="19" t="s">
        <v>17</v>
      </c>
      <c r="H27" s="20" t="s">
        <v>91</v>
      </c>
      <c r="I27" s="19" t="s">
        <v>39</v>
      </c>
      <c r="J27" s="3">
        <f>H27*0.4</f>
        <v>28.2</v>
      </c>
      <c r="K27" s="23"/>
    </row>
    <row r="28" s="12" customFormat="1" ht="25.05" customHeight="1" spans="1:11">
      <c r="A28" s="15">
        <v>26</v>
      </c>
      <c r="B28" s="15" t="s">
        <v>92</v>
      </c>
      <c r="C28" s="15" t="s">
        <v>93</v>
      </c>
      <c r="D28" s="15" t="s">
        <v>94</v>
      </c>
      <c r="E28" s="15" t="s">
        <v>15</v>
      </c>
      <c r="F28" s="16" t="s">
        <v>95</v>
      </c>
      <c r="G28" s="16" t="s">
        <v>17</v>
      </c>
      <c r="H28" s="16">
        <v>90</v>
      </c>
      <c r="I28" s="16">
        <v>71.6</v>
      </c>
      <c r="J28" s="21">
        <f>H28*0.4+I28*0.6</f>
        <v>78.96</v>
      </c>
      <c r="K28" s="22" t="s">
        <v>18</v>
      </c>
    </row>
    <row r="29" ht="25.05" customHeight="1" spans="1:11">
      <c r="A29" s="18">
        <v>27</v>
      </c>
      <c r="B29" s="18" t="s">
        <v>92</v>
      </c>
      <c r="C29" s="18" t="s">
        <v>93</v>
      </c>
      <c r="D29" s="18" t="s">
        <v>96</v>
      </c>
      <c r="E29" s="18" t="s">
        <v>15</v>
      </c>
      <c r="F29" s="19" t="s">
        <v>97</v>
      </c>
      <c r="G29" s="19" t="s">
        <v>17</v>
      </c>
      <c r="H29" s="19">
        <v>77</v>
      </c>
      <c r="I29" s="19">
        <v>56</v>
      </c>
      <c r="J29" s="3">
        <f>H29*0.4+I29*0.6</f>
        <v>64.4</v>
      </c>
      <c r="K29" s="23"/>
    </row>
    <row r="30" ht="25.05" customHeight="1" spans="1:11">
      <c r="A30" s="18">
        <v>28</v>
      </c>
      <c r="B30" s="18" t="s">
        <v>92</v>
      </c>
      <c r="C30" s="18" t="s">
        <v>93</v>
      </c>
      <c r="D30" s="18" t="s">
        <v>98</v>
      </c>
      <c r="E30" s="18" t="s">
        <v>15</v>
      </c>
      <c r="F30" s="19" t="s">
        <v>99</v>
      </c>
      <c r="G30" s="19" t="s">
        <v>17</v>
      </c>
      <c r="H30" s="19">
        <v>65</v>
      </c>
      <c r="I30" s="19">
        <v>60</v>
      </c>
      <c r="J30" s="3">
        <f>H30*0.4+I30*0.6</f>
        <v>62</v>
      </c>
      <c r="K30" s="23"/>
    </row>
    <row r="31" ht="25.05" customHeight="1" spans="1:11">
      <c r="A31" s="18">
        <v>29</v>
      </c>
      <c r="B31" s="18" t="s">
        <v>92</v>
      </c>
      <c r="C31" s="18" t="s">
        <v>93</v>
      </c>
      <c r="D31" s="18" t="s">
        <v>100</v>
      </c>
      <c r="E31" s="18" t="s">
        <v>15</v>
      </c>
      <c r="F31" s="24" t="s">
        <v>101</v>
      </c>
      <c r="G31" s="19" t="s">
        <v>17</v>
      </c>
      <c r="H31" s="19">
        <v>86</v>
      </c>
      <c r="I31" s="19" t="s">
        <v>39</v>
      </c>
      <c r="J31" s="3">
        <f>H31*0.4</f>
        <v>34.4</v>
      </c>
      <c r="K31" s="23"/>
    </row>
    <row r="32" s="12" customFormat="1" ht="25.05" customHeight="1" spans="1:11">
      <c r="A32" s="15">
        <v>30</v>
      </c>
      <c r="B32" s="15">
        <v>2317</v>
      </c>
      <c r="C32" s="15" t="s">
        <v>102</v>
      </c>
      <c r="D32" s="15" t="s">
        <v>103</v>
      </c>
      <c r="E32" s="15" t="s">
        <v>15</v>
      </c>
      <c r="F32" s="16" t="s">
        <v>104</v>
      </c>
      <c r="G32" s="16">
        <v>84</v>
      </c>
      <c r="H32" s="16" t="s">
        <v>17</v>
      </c>
      <c r="I32" s="16">
        <v>80.2</v>
      </c>
      <c r="J32" s="21">
        <f>G32*0.4+I32*0.6</f>
        <v>81.72</v>
      </c>
      <c r="K32" s="22" t="s">
        <v>18</v>
      </c>
    </row>
    <row r="33" ht="25.05" customHeight="1" spans="1:11">
      <c r="A33" s="18">
        <v>31</v>
      </c>
      <c r="B33" s="18">
        <v>2317</v>
      </c>
      <c r="C33" s="18" t="s">
        <v>102</v>
      </c>
      <c r="D33" s="18" t="s">
        <v>105</v>
      </c>
      <c r="E33" s="18" t="s">
        <v>15</v>
      </c>
      <c r="F33" s="19" t="s">
        <v>106</v>
      </c>
      <c r="G33" s="19">
        <v>80</v>
      </c>
      <c r="H33" s="19" t="s">
        <v>17</v>
      </c>
      <c r="I33" s="19">
        <v>78</v>
      </c>
      <c r="J33" s="3">
        <f>G33*0.4+I33*0.6</f>
        <v>78.8</v>
      </c>
      <c r="K33" s="23"/>
    </row>
    <row r="34" ht="25.05" customHeight="1" spans="1:11">
      <c r="A34" s="18">
        <v>32</v>
      </c>
      <c r="B34" s="18">
        <v>2317</v>
      </c>
      <c r="C34" s="18" t="s">
        <v>102</v>
      </c>
      <c r="D34" s="18" t="s">
        <v>107</v>
      </c>
      <c r="E34" s="18" t="s">
        <v>15</v>
      </c>
      <c r="F34" s="24" t="s">
        <v>108</v>
      </c>
      <c r="G34" s="19">
        <v>80</v>
      </c>
      <c r="H34" s="19" t="s">
        <v>17</v>
      </c>
      <c r="I34" s="19" t="s">
        <v>39</v>
      </c>
      <c r="J34" s="3">
        <f>G34*0.4</f>
        <v>32</v>
      </c>
      <c r="K34" s="23"/>
    </row>
  </sheetData>
  <sortState ref="B32:J33">
    <sortCondition ref="J32:J33" descending="1"/>
  </sortState>
  <mergeCells count="1">
    <mergeCell ref="A1:K1"/>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tabSelected="1" workbookViewId="0">
      <selection activeCell="A1" sqref="A1:K1"/>
    </sheetView>
  </sheetViews>
  <sheetFormatPr defaultColWidth="9" defaultRowHeight="13.5"/>
  <cols>
    <col min="1" max="1" width="7.33333333333333" customWidth="1"/>
    <col min="3" max="3" width="12" customWidth="1"/>
    <col min="5" max="5" width="8" customWidth="1"/>
    <col min="6" max="6" width="23.775" customWidth="1"/>
    <col min="7" max="7" width="12" customWidth="1"/>
    <col min="8" max="8" width="12.1083333333333" customWidth="1"/>
    <col min="9" max="9" width="11.1083333333333" customWidth="1"/>
    <col min="10" max="10" width="13.1083333333333" customWidth="1"/>
    <col min="11" max="11" width="15.3333333333333" style="1" customWidth="1"/>
  </cols>
  <sheetData>
    <row r="1" ht="54.6" customHeight="1" spans="1:11">
      <c r="A1" s="2" t="s">
        <v>109</v>
      </c>
      <c r="B1" s="3"/>
      <c r="C1" s="3"/>
      <c r="D1" s="3"/>
      <c r="E1" s="3"/>
      <c r="F1" s="3"/>
      <c r="G1" s="3"/>
      <c r="H1" s="3"/>
      <c r="I1" s="3"/>
      <c r="J1" s="3"/>
      <c r="K1" s="3"/>
    </row>
    <row r="2" ht="43.2" customHeight="1" spans="1:11">
      <c r="A2" s="4" t="s">
        <v>1</v>
      </c>
      <c r="B2" s="4" t="s">
        <v>2</v>
      </c>
      <c r="C2" s="4" t="s">
        <v>3</v>
      </c>
      <c r="D2" s="4" t="s">
        <v>4</v>
      </c>
      <c r="E2" s="4" t="s">
        <v>5</v>
      </c>
      <c r="F2" s="5" t="s">
        <v>6</v>
      </c>
      <c r="G2" s="5" t="s">
        <v>7</v>
      </c>
      <c r="H2" s="5" t="s">
        <v>8</v>
      </c>
      <c r="I2" s="5" t="s">
        <v>9</v>
      </c>
      <c r="J2" s="5" t="s">
        <v>10</v>
      </c>
      <c r="K2" s="9" t="s">
        <v>11</v>
      </c>
    </row>
    <row r="3" ht="25.05" customHeight="1" spans="1:11">
      <c r="A3" s="6">
        <v>1</v>
      </c>
      <c r="B3" s="6" t="s">
        <v>12</v>
      </c>
      <c r="C3" s="6" t="s">
        <v>13</v>
      </c>
      <c r="D3" s="6" t="s">
        <v>14</v>
      </c>
      <c r="E3" s="6" t="s">
        <v>15</v>
      </c>
      <c r="F3" s="7" t="s">
        <v>16</v>
      </c>
      <c r="G3" s="7" t="s">
        <v>17</v>
      </c>
      <c r="H3" s="8">
        <v>95.75</v>
      </c>
      <c r="I3" s="7">
        <v>73.2</v>
      </c>
      <c r="J3" s="10">
        <v>82.22</v>
      </c>
      <c r="K3" s="11" t="s">
        <v>18</v>
      </c>
    </row>
    <row r="4" ht="25.05" customHeight="1" spans="1:11">
      <c r="A4" s="6">
        <v>2</v>
      </c>
      <c r="B4" s="6" t="s">
        <v>19</v>
      </c>
      <c r="C4" s="6" t="s">
        <v>20</v>
      </c>
      <c r="D4" s="6" t="s">
        <v>21</v>
      </c>
      <c r="E4" s="6" t="s">
        <v>15</v>
      </c>
      <c r="F4" s="7" t="s">
        <v>22</v>
      </c>
      <c r="G4" s="7" t="s">
        <v>17</v>
      </c>
      <c r="H4" s="8">
        <v>85.5</v>
      </c>
      <c r="I4" s="7">
        <v>75.6</v>
      </c>
      <c r="J4" s="10">
        <v>79.56</v>
      </c>
      <c r="K4" s="11" t="s">
        <v>18</v>
      </c>
    </row>
    <row r="5" ht="25.05" customHeight="1" spans="1:11">
      <c r="A5" s="6">
        <v>3</v>
      </c>
      <c r="B5" s="6" t="s">
        <v>29</v>
      </c>
      <c r="C5" s="6" t="s">
        <v>30</v>
      </c>
      <c r="D5" s="6" t="s">
        <v>31</v>
      </c>
      <c r="E5" s="6" t="s">
        <v>15</v>
      </c>
      <c r="F5" s="7" t="s">
        <v>32</v>
      </c>
      <c r="G5" s="7" t="s">
        <v>17</v>
      </c>
      <c r="H5" s="8">
        <v>87.5</v>
      </c>
      <c r="I5" s="7">
        <v>80.4</v>
      </c>
      <c r="J5" s="10">
        <v>83.24</v>
      </c>
      <c r="K5" s="11" t="s">
        <v>18</v>
      </c>
    </row>
    <row r="6" ht="25.05" customHeight="1" spans="1:11">
      <c r="A6" s="6">
        <v>4</v>
      </c>
      <c r="B6" s="6" t="s">
        <v>40</v>
      </c>
      <c r="C6" s="6" t="s">
        <v>41</v>
      </c>
      <c r="D6" s="6" t="s">
        <v>42</v>
      </c>
      <c r="E6" s="6" t="s">
        <v>15</v>
      </c>
      <c r="F6" s="7" t="s">
        <v>43</v>
      </c>
      <c r="G6" s="7" t="s">
        <v>17</v>
      </c>
      <c r="H6" s="8">
        <v>86.5</v>
      </c>
      <c r="I6" s="7">
        <v>75</v>
      </c>
      <c r="J6" s="10">
        <v>79.6</v>
      </c>
      <c r="K6" s="11" t="s">
        <v>18</v>
      </c>
    </row>
    <row r="7" ht="25.05" customHeight="1" spans="1:11">
      <c r="A7" s="6">
        <v>5</v>
      </c>
      <c r="B7" s="6" t="s">
        <v>44</v>
      </c>
      <c r="C7" s="6" t="s">
        <v>45</v>
      </c>
      <c r="D7" s="6" t="s">
        <v>46</v>
      </c>
      <c r="E7" s="6" t="s">
        <v>15</v>
      </c>
      <c r="F7" s="7" t="s">
        <v>47</v>
      </c>
      <c r="G7" s="7" t="s">
        <v>17</v>
      </c>
      <c r="H7" s="8">
        <v>86</v>
      </c>
      <c r="I7" s="7">
        <v>73.6</v>
      </c>
      <c r="J7" s="10">
        <v>78.56</v>
      </c>
      <c r="K7" s="11" t="s">
        <v>18</v>
      </c>
    </row>
    <row r="8" ht="25.05" customHeight="1" spans="1:11">
      <c r="A8" s="6">
        <v>6</v>
      </c>
      <c r="B8" s="6" t="s">
        <v>48</v>
      </c>
      <c r="C8" s="6" t="s">
        <v>49</v>
      </c>
      <c r="D8" s="6" t="s">
        <v>50</v>
      </c>
      <c r="E8" s="6" t="s">
        <v>15</v>
      </c>
      <c r="F8" s="7" t="s">
        <v>51</v>
      </c>
      <c r="G8" s="7" t="s">
        <v>17</v>
      </c>
      <c r="H8" s="8">
        <v>81.5</v>
      </c>
      <c r="I8" s="7">
        <v>83.2</v>
      </c>
      <c r="J8" s="10">
        <v>82.52</v>
      </c>
      <c r="K8" s="11" t="s">
        <v>18</v>
      </c>
    </row>
    <row r="9" ht="25.05" customHeight="1" spans="1:11">
      <c r="A9" s="6">
        <v>7</v>
      </c>
      <c r="B9" s="6" t="s">
        <v>48</v>
      </c>
      <c r="C9" s="6" t="s">
        <v>49</v>
      </c>
      <c r="D9" s="6" t="s">
        <v>52</v>
      </c>
      <c r="E9" s="6" t="s">
        <v>26</v>
      </c>
      <c r="F9" s="7" t="s">
        <v>53</v>
      </c>
      <c r="G9" s="7" t="s">
        <v>17</v>
      </c>
      <c r="H9" s="8">
        <v>89.5</v>
      </c>
      <c r="I9" s="7">
        <v>76</v>
      </c>
      <c r="J9" s="10">
        <v>81.4</v>
      </c>
      <c r="K9" s="11" t="s">
        <v>18</v>
      </c>
    </row>
    <row r="10" ht="25.05" customHeight="1" spans="1:11">
      <c r="A10" s="6">
        <v>8</v>
      </c>
      <c r="B10" s="6" t="s">
        <v>56</v>
      </c>
      <c r="C10" s="6" t="s">
        <v>57</v>
      </c>
      <c r="D10" s="6" t="s">
        <v>58</v>
      </c>
      <c r="E10" s="6" t="s">
        <v>15</v>
      </c>
      <c r="F10" s="7" t="s">
        <v>59</v>
      </c>
      <c r="G10" s="7" t="s">
        <v>17</v>
      </c>
      <c r="H10" s="8">
        <v>85.5</v>
      </c>
      <c r="I10" s="7">
        <v>77</v>
      </c>
      <c r="J10" s="10">
        <v>80.4</v>
      </c>
      <c r="K10" s="11" t="s">
        <v>18</v>
      </c>
    </row>
    <row r="11" ht="25.05" customHeight="1" spans="1:11">
      <c r="A11" s="6">
        <v>9</v>
      </c>
      <c r="B11" s="6" t="s">
        <v>56</v>
      </c>
      <c r="C11" s="6" t="s">
        <v>57</v>
      </c>
      <c r="D11" s="6" t="s">
        <v>60</v>
      </c>
      <c r="E11" s="6" t="s">
        <v>15</v>
      </c>
      <c r="F11" s="7" t="s">
        <v>61</v>
      </c>
      <c r="G11" s="7" t="s">
        <v>17</v>
      </c>
      <c r="H11" s="8">
        <v>82</v>
      </c>
      <c r="I11" s="7">
        <v>74.2</v>
      </c>
      <c r="J11" s="10">
        <v>77.32</v>
      </c>
      <c r="K11" s="11" t="s">
        <v>18</v>
      </c>
    </row>
    <row r="12" ht="25.05" customHeight="1" spans="1:11">
      <c r="A12" s="6">
        <v>10</v>
      </c>
      <c r="B12" s="6" t="s">
        <v>64</v>
      </c>
      <c r="C12" s="6" t="s">
        <v>65</v>
      </c>
      <c r="D12" s="6" t="s">
        <v>66</v>
      </c>
      <c r="E12" s="6" t="s">
        <v>15</v>
      </c>
      <c r="F12" s="7" t="s">
        <v>67</v>
      </c>
      <c r="G12" s="7" t="s">
        <v>17</v>
      </c>
      <c r="H12" s="8">
        <v>90</v>
      </c>
      <c r="I12" s="7">
        <v>87.4</v>
      </c>
      <c r="J12" s="10">
        <v>88.44</v>
      </c>
      <c r="K12" s="11" t="s">
        <v>18</v>
      </c>
    </row>
    <row r="13" ht="25.05" customHeight="1" spans="1:11">
      <c r="A13" s="6">
        <v>11</v>
      </c>
      <c r="B13" s="6" t="s">
        <v>76</v>
      </c>
      <c r="C13" s="6" t="s">
        <v>77</v>
      </c>
      <c r="D13" s="6" t="s">
        <v>78</v>
      </c>
      <c r="E13" s="6" t="s">
        <v>15</v>
      </c>
      <c r="F13" s="7" t="s">
        <v>79</v>
      </c>
      <c r="G13" s="7" t="s">
        <v>17</v>
      </c>
      <c r="H13" s="7">
        <v>90</v>
      </c>
      <c r="I13" s="7">
        <v>72</v>
      </c>
      <c r="J13" s="10">
        <v>79.2</v>
      </c>
      <c r="K13" s="11" t="s">
        <v>18</v>
      </c>
    </row>
    <row r="14" ht="25.05" customHeight="1" spans="1:11">
      <c r="A14" s="6">
        <v>12</v>
      </c>
      <c r="B14" s="6" t="s">
        <v>92</v>
      </c>
      <c r="C14" s="6" t="s">
        <v>93</v>
      </c>
      <c r="D14" s="6" t="s">
        <v>94</v>
      </c>
      <c r="E14" s="6" t="s">
        <v>15</v>
      </c>
      <c r="F14" s="7" t="s">
        <v>95</v>
      </c>
      <c r="G14" s="7" t="s">
        <v>17</v>
      </c>
      <c r="H14" s="7">
        <v>90</v>
      </c>
      <c r="I14" s="7">
        <v>71.6</v>
      </c>
      <c r="J14" s="10">
        <v>78.96</v>
      </c>
      <c r="K14" s="11" t="s">
        <v>18</v>
      </c>
    </row>
    <row r="15" ht="25.05" customHeight="1" spans="1:11">
      <c r="A15" s="6">
        <v>13</v>
      </c>
      <c r="B15" s="6">
        <v>2317</v>
      </c>
      <c r="C15" s="6" t="s">
        <v>102</v>
      </c>
      <c r="D15" s="6" t="s">
        <v>103</v>
      </c>
      <c r="E15" s="6" t="s">
        <v>15</v>
      </c>
      <c r="F15" s="7" t="s">
        <v>104</v>
      </c>
      <c r="G15" s="7">
        <v>84</v>
      </c>
      <c r="H15" s="7" t="s">
        <v>17</v>
      </c>
      <c r="I15" s="7">
        <v>80.2</v>
      </c>
      <c r="J15" s="10">
        <v>81.72</v>
      </c>
      <c r="K15" s="11" t="s">
        <v>18</v>
      </c>
    </row>
  </sheetData>
  <mergeCells count="1">
    <mergeCell ref="A1:K1"/>
  </mergeCell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总成绩及进入体检名单</vt:lpstr>
      <vt:lpstr>体检名单</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莹莹</cp:lastModifiedBy>
  <dcterms:created xsi:type="dcterms:W3CDTF">2023-03-31T07:48:00Z</dcterms:created>
  <dcterms:modified xsi:type="dcterms:W3CDTF">2023-04-03T00:56:48Z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9354A6D5616A45F2B49CD358D54707FA</vt:lpwstr>
  </property>
  <property fmtid="{D5CDD505-2E9C-101B-9397-08002B2CF9AE}" pid="3" name="KSOProductBuildVer">
    <vt:lpwstr>2052-11.1.0.13703</vt:lpwstr>
  </property>
</Properties>
</file>