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项目人员岗" sheetId="2" r:id="rId1"/>
  </sheets>
  <definedNames>
    <definedName name="_xlnm._FilterDatabase" localSheetId="0" hidden="1">项目人员岗!$A$3:$K$61</definedName>
  </definedNames>
  <calcPr calcId="144525"/>
</workbook>
</file>

<file path=xl/sharedStrings.xml><?xml version="1.0" encoding="utf-8"?>
<sst xmlns="http://schemas.openxmlformats.org/spreadsheetml/2006/main" count="185" uniqueCount="122">
  <si>
    <t>附件1：</t>
  </si>
  <si>
    <t>2023年巴彦淖尔市事业单位公开招聘工作人员第一批未达到开考比例岗位转为
普通岗位或取消岗位一览表</t>
  </si>
  <si>
    <t>序号</t>
  </si>
  <si>
    <t>所属部门及地区(市直或所属旗县区)</t>
  </si>
  <si>
    <t>招聘单位名称</t>
  </si>
  <si>
    <t>岗位名称</t>
  </si>
  <si>
    <t>招考人数</t>
  </si>
  <si>
    <t>交费人数</t>
  </si>
  <si>
    <t>取消或核减的招聘计划数</t>
  </si>
  <si>
    <t>现招聘
计划数</t>
  </si>
  <si>
    <t>转入或合并为普通岗位计划数</t>
  </si>
  <si>
    <t>党群部门--临河</t>
  </si>
  <si>
    <t>临河区融媒体中心--临河区融媒体中心</t>
  </si>
  <si>
    <r>
      <rPr>
        <sz val="11"/>
        <rFont val="宋体"/>
        <charset val="0"/>
      </rPr>
      <t>文字记者岗</t>
    </r>
    <r>
      <rPr>
        <sz val="11"/>
        <rFont val="Times New Roman"/>
        <charset val="0"/>
      </rPr>
      <t>(</t>
    </r>
    <r>
      <rPr>
        <sz val="11"/>
        <rFont val="宋体"/>
        <charset val="0"/>
      </rPr>
      <t>项目人员岗</t>
    </r>
    <r>
      <rPr>
        <sz val="11"/>
        <rFont val="Times New Roman"/>
        <charset val="0"/>
      </rPr>
      <t>)</t>
    </r>
  </si>
  <si>
    <r>
      <rPr>
        <sz val="11"/>
        <rFont val="宋体"/>
        <charset val="0"/>
      </rPr>
      <t>视频记者岗</t>
    </r>
    <r>
      <rPr>
        <sz val="11"/>
        <rFont val="Times New Roman"/>
        <charset val="0"/>
      </rPr>
      <t>(</t>
    </r>
    <r>
      <rPr>
        <sz val="11"/>
        <rFont val="宋体"/>
        <charset val="0"/>
      </rPr>
      <t>项目人员岗</t>
    </r>
    <r>
      <rPr>
        <sz val="11"/>
        <rFont val="Times New Roman"/>
        <charset val="0"/>
      </rPr>
      <t>)</t>
    </r>
  </si>
  <si>
    <t>临河区狼山镇--临河区狼山镇党群服务中心</t>
  </si>
  <si>
    <r>
      <rPr>
        <sz val="11"/>
        <rFont val="宋体"/>
        <charset val="0"/>
      </rPr>
      <t>文字岗</t>
    </r>
    <r>
      <rPr>
        <sz val="11"/>
        <rFont val="Times New Roman"/>
        <charset val="0"/>
      </rPr>
      <t>(</t>
    </r>
    <r>
      <rPr>
        <sz val="11"/>
        <rFont val="宋体"/>
        <charset val="0"/>
      </rPr>
      <t>项目人员岗</t>
    </r>
    <r>
      <rPr>
        <sz val="11"/>
        <rFont val="Times New Roman"/>
        <charset val="0"/>
      </rPr>
      <t>)</t>
    </r>
  </si>
  <si>
    <t>临河区乌兰图克镇人民政府--临河区乌兰图克镇党群服务中心</t>
  </si>
  <si>
    <r>
      <rPr>
        <sz val="11"/>
        <rFont val="宋体"/>
        <charset val="0"/>
      </rPr>
      <t>文字综合岗</t>
    </r>
    <r>
      <rPr>
        <sz val="11"/>
        <rFont val="Times New Roman"/>
        <charset val="0"/>
      </rPr>
      <t>(</t>
    </r>
    <r>
      <rPr>
        <sz val="11"/>
        <rFont val="宋体"/>
        <charset val="0"/>
      </rPr>
      <t>项目人员岗</t>
    </r>
    <r>
      <rPr>
        <sz val="11"/>
        <rFont val="Times New Roman"/>
        <charset val="0"/>
      </rPr>
      <t>)</t>
    </r>
  </si>
  <si>
    <t>党群部门--前旗</t>
  </si>
  <si>
    <t>乌拉特前旗党委直属--中共乌拉特前旗委员会党校</t>
  </si>
  <si>
    <r>
      <rPr>
        <sz val="11"/>
        <rFont val="宋体"/>
        <charset val="0"/>
      </rPr>
      <t>管理岗</t>
    </r>
    <r>
      <rPr>
        <sz val="11"/>
        <rFont val="Times New Roman"/>
        <charset val="0"/>
      </rPr>
      <t>(</t>
    </r>
    <r>
      <rPr>
        <sz val="11"/>
        <rFont val="宋体"/>
        <charset val="0"/>
      </rPr>
      <t>项目人员岗</t>
    </r>
    <r>
      <rPr>
        <sz val="11"/>
        <rFont val="Times New Roman"/>
        <charset val="0"/>
      </rPr>
      <t>)</t>
    </r>
  </si>
  <si>
    <t>党群部门--中旗</t>
  </si>
  <si>
    <t>乌拉特中旗旗委--乌拉特中旗旗委党校</t>
  </si>
  <si>
    <r>
      <rPr>
        <sz val="11"/>
        <rFont val="宋体"/>
        <charset val="0"/>
      </rPr>
      <t>会计岗</t>
    </r>
    <r>
      <rPr>
        <sz val="11"/>
        <rFont val="Times New Roman"/>
        <charset val="0"/>
      </rPr>
      <t>(</t>
    </r>
    <r>
      <rPr>
        <sz val="11"/>
        <rFont val="宋体"/>
        <charset val="0"/>
      </rPr>
      <t>项目人员岗</t>
    </r>
    <r>
      <rPr>
        <sz val="11"/>
        <rFont val="Times New Roman"/>
        <charset val="0"/>
      </rPr>
      <t>)</t>
    </r>
  </si>
  <si>
    <t>党群部门--杭后</t>
  </si>
  <si>
    <t>中共杭锦后旗团结镇委员会--杭锦后旗团结镇党群服务中心</t>
  </si>
  <si>
    <r>
      <rPr>
        <sz val="11"/>
        <rFont val="宋体"/>
        <charset val="0"/>
      </rPr>
      <t>文秘岗</t>
    </r>
    <r>
      <rPr>
        <sz val="11"/>
        <rFont val="Times New Roman"/>
        <charset val="0"/>
      </rPr>
      <t>(</t>
    </r>
    <r>
      <rPr>
        <sz val="11"/>
        <rFont val="宋体"/>
        <charset val="0"/>
      </rPr>
      <t>项目人员岗</t>
    </r>
    <r>
      <rPr>
        <sz val="11"/>
        <rFont val="Times New Roman"/>
        <charset val="0"/>
      </rPr>
      <t>)</t>
    </r>
  </si>
  <si>
    <t>党群部门--五原</t>
  </si>
  <si>
    <t>五原县隆兴昌镇人民政府--五原县隆兴昌镇党群服务中心</t>
  </si>
  <si>
    <r>
      <rPr>
        <sz val="11"/>
        <rFont val="宋体"/>
        <charset val="0"/>
      </rPr>
      <t>综合岗</t>
    </r>
    <r>
      <rPr>
        <sz val="11"/>
        <rFont val="Times New Roman"/>
        <charset val="0"/>
      </rPr>
      <t>2(</t>
    </r>
    <r>
      <rPr>
        <sz val="11"/>
        <rFont val="宋体"/>
        <charset val="0"/>
      </rPr>
      <t>项目人员岗</t>
    </r>
    <r>
      <rPr>
        <sz val="11"/>
        <rFont val="Times New Roman"/>
        <charset val="0"/>
      </rPr>
      <t>)</t>
    </r>
  </si>
  <si>
    <t>五原县套海镇人民政府--五原县巴彦套海镇党群服务中心</t>
  </si>
  <si>
    <t>党群部门--磴口</t>
  </si>
  <si>
    <t>磴口县委编办--磴口县事业单位登记服务中心</t>
  </si>
  <si>
    <r>
      <rPr>
        <sz val="11"/>
        <rFont val="宋体"/>
        <charset val="0"/>
      </rPr>
      <t>财务岗</t>
    </r>
    <r>
      <rPr>
        <sz val="11"/>
        <rFont val="Times New Roman"/>
        <charset val="0"/>
      </rPr>
      <t>(</t>
    </r>
    <r>
      <rPr>
        <sz val="11"/>
        <rFont val="宋体"/>
        <charset val="0"/>
      </rPr>
      <t>项目人员岗</t>
    </r>
    <r>
      <rPr>
        <sz val="11"/>
        <rFont val="Times New Roman"/>
        <charset val="0"/>
      </rPr>
      <t>)</t>
    </r>
  </si>
  <si>
    <t>政府部门--市直</t>
  </si>
  <si>
    <t>河套学院--学生工作处</t>
  </si>
  <si>
    <r>
      <rPr>
        <sz val="11"/>
        <rFont val="宋体"/>
        <charset val="0"/>
      </rPr>
      <t>专职辅导员</t>
    </r>
    <r>
      <rPr>
        <sz val="11"/>
        <rFont val="Times New Roman"/>
        <charset val="0"/>
      </rPr>
      <t>2(</t>
    </r>
    <r>
      <rPr>
        <sz val="11"/>
        <rFont val="宋体"/>
        <charset val="0"/>
      </rPr>
      <t>项目人员岗</t>
    </r>
    <r>
      <rPr>
        <sz val="11"/>
        <rFont val="Times New Roman"/>
        <charset val="0"/>
      </rPr>
      <t>)</t>
    </r>
  </si>
  <si>
    <t>河套学院--机电工程系</t>
  </si>
  <si>
    <r>
      <rPr>
        <sz val="11"/>
        <rFont val="宋体"/>
        <charset val="0"/>
      </rPr>
      <t>专任教师</t>
    </r>
    <r>
      <rPr>
        <sz val="11"/>
        <rFont val="Times New Roman"/>
        <charset val="0"/>
      </rPr>
      <t>2(</t>
    </r>
    <r>
      <rPr>
        <sz val="11"/>
        <rFont val="宋体"/>
        <charset val="0"/>
      </rPr>
      <t>高校毕业生岗</t>
    </r>
    <r>
      <rPr>
        <sz val="11"/>
        <rFont val="Times New Roman"/>
        <charset val="0"/>
      </rPr>
      <t>)</t>
    </r>
  </si>
  <si>
    <t>河套学院--马克思主义学院</t>
  </si>
  <si>
    <r>
      <rPr>
        <sz val="11"/>
        <rFont val="宋体"/>
        <charset val="0"/>
      </rPr>
      <t>专任教师</t>
    </r>
    <r>
      <rPr>
        <sz val="11"/>
        <rFont val="Times New Roman"/>
        <charset val="0"/>
      </rPr>
      <t>(</t>
    </r>
    <r>
      <rPr>
        <sz val="11"/>
        <rFont val="宋体"/>
        <charset val="0"/>
      </rPr>
      <t>项目人员岗</t>
    </r>
    <r>
      <rPr>
        <sz val="11"/>
        <rFont val="Times New Roman"/>
        <charset val="0"/>
      </rPr>
      <t>)</t>
    </r>
  </si>
  <si>
    <t>河套学院--数学与计算机系</t>
  </si>
  <si>
    <r>
      <rPr>
        <sz val="11"/>
        <rFont val="宋体"/>
        <charset val="0"/>
      </rPr>
      <t>专任教师</t>
    </r>
    <r>
      <rPr>
        <sz val="11"/>
        <rFont val="Times New Roman"/>
        <charset val="0"/>
      </rPr>
      <t>(</t>
    </r>
    <r>
      <rPr>
        <sz val="11"/>
        <rFont val="宋体"/>
        <charset val="0"/>
      </rPr>
      <t>高校毕业生岗</t>
    </r>
    <r>
      <rPr>
        <sz val="11"/>
        <rFont val="Times New Roman"/>
        <charset val="0"/>
      </rPr>
      <t>)</t>
    </r>
  </si>
  <si>
    <t>巴彦淖尔市工业和信息化局--巴彦淖尔市工业发展促进中心</t>
  </si>
  <si>
    <r>
      <rPr>
        <sz val="11"/>
        <rFont val="宋体"/>
        <charset val="0"/>
      </rPr>
      <t>专业技术岗</t>
    </r>
    <r>
      <rPr>
        <sz val="11"/>
        <rFont val="Times New Roman"/>
        <charset val="0"/>
      </rPr>
      <t>1(</t>
    </r>
    <r>
      <rPr>
        <sz val="11"/>
        <rFont val="宋体"/>
        <charset val="0"/>
      </rPr>
      <t>项目人员岗</t>
    </r>
    <r>
      <rPr>
        <sz val="11"/>
        <rFont val="Times New Roman"/>
        <charset val="0"/>
      </rPr>
      <t>)</t>
    </r>
  </si>
  <si>
    <t>巴彦淖尔市体育局--巴彦淖尔市体育学校</t>
  </si>
  <si>
    <r>
      <rPr>
        <sz val="11"/>
        <rFont val="宋体"/>
        <charset val="0"/>
      </rPr>
      <t>初中思想政治教师岗</t>
    </r>
    <r>
      <rPr>
        <sz val="11"/>
        <rFont val="Times New Roman"/>
        <charset val="0"/>
      </rPr>
      <t>(</t>
    </r>
    <r>
      <rPr>
        <sz val="11"/>
        <rFont val="宋体"/>
        <charset val="0"/>
      </rPr>
      <t>高校毕业生岗</t>
    </r>
    <r>
      <rPr>
        <sz val="11"/>
        <rFont val="Times New Roman"/>
        <charset val="0"/>
      </rPr>
      <t>)</t>
    </r>
  </si>
  <si>
    <t>巴彦淖尔市文化旅游广电局--内蒙古河套文化博物院</t>
  </si>
  <si>
    <r>
      <rPr>
        <sz val="11"/>
        <rFont val="宋体"/>
        <charset val="0"/>
      </rPr>
      <t>综合管理岗</t>
    </r>
    <r>
      <rPr>
        <sz val="11"/>
        <rFont val="Times New Roman"/>
        <charset val="0"/>
      </rPr>
      <t>(</t>
    </r>
    <r>
      <rPr>
        <sz val="11"/>
        <rFont val="宋体"/>
        <charset val="0"/>
      </rPr>
      <t>项目人员岗</t>
    </r>
    <r>
      <rPr>
        <sz val="11"/>
        <rFont val="Times New Roman"/>
        <charset val="0"/>
      </rPr>
      <t>)</t>
    </r>
  </si>
  <si>
    <t>巴彦淖尔市教育局--巴彦淖尔市教育服务中心</t>
  </si>
  <si>
    <r>
      <rPr>
        <sz val="11"/>
        <rFont val="宋体"/>
        <charset val="0"/>
      </rPr>
      <t>学生综合实践岗</t>
    </r>
    <r>
      <rPr>
        <sz val="11"/>
        <rFont val="Times New Roman"/>
        <charset val="0"/>
      </rPr>
      <t>(</t>
    </r>
    <r>
      <rPr>
        <sz val="11"/>
        <rFont val="宋体"/>
        <charset val="0"/>
      </rPr>
      <t>项目人员岗</t>
    </r>
    <r>
      <rPr>
        <sz val="11"/>
        <rFont val="Times New Roman"/>
        <charset val="0"/>
      </rPr>
      <t>)</t>
    </r>
  </si>
  <si>
    <t>巴彦淖尔市住房和建设局巴彦淖尔市住房公积金中心</t>
  </si>
  <si>
    <t>巴彦淖尔市住房和建设局--巴彦淖尔市建设工程质量安全技术服务中心</t>
  </si>
  <si>
    <t>巴彦淖尔市住房和建设局--巴彦淖尔市住房和城乡建设综合保障服务中心</t>
  </si>
  <si>
    <r>
      <rPr>
        <sz val="11"/>
        <rFont val="宋体"/>
        <charset val="0"/>
      </rPr>
      <t>文字秘书岗</t>
    </r>
    <r>
      <rPr>
        <sz val="11"/>
        <rFont val="Times New Roman"/>
        <charset val="0"/>
      </rPr>
      <t>(</t>
    </r>
    <r>
      <rPr>
        <sz val="11"/>
        <rFont val="宋体"/>
        <charset val="0"/>
      </rPr>
      <t>项目人员岗</t>
    </r>
    <r>
      <rPr>
        <sz val="11"/>
        <rFont val="Times New Roman"/>
        <charset val="0"/>
      </rPr>
      <t>)</t>
    </r>
  </si>
  <si>
    <t>巴彦淖尔市住房和建设局--巴彦淖尔市城市垃圾分类指导中心</t>
  </si>
  <si>
    <r>
      <rPr>
        <sz val="11"/>
        <rFont val="宋体"/>
        <charset val="0"/>
      </rPr>
      <t>专技岗</t>
    </r>
    <r>
      <rPr>
        <sz val="11"/>
        <rFont val="Times New Roman"/>
        <charset val="0"/>
      </rPr>
      <t>2(</t>
    </r>
    <r>
      <rPr>
        <sz val="11"/>
        <rFont val="宋体"/>
        <charset val="0"/>
      </rPr>
      <t>项目人员岗</t>
    </r>
    <r>
      <rPr>
        <sz val="11"/>
        <rFont val="Times New Roman"/>
        <charset val="0"/>
      </rPr>
      <t>)</t>
    </r>
  </si>
  <si>
    <t>巴彦淖尔市林业和草原局--巴彦淖尔市林业和草原资源监测中心</t>
  </si>
  <si>
    <r>
      <rPr>
        <sz val="11"/>
        <rFont val="宋体"/>
        <charset val="0"/>
      </rPr>
      <t>林业工作人员岗</t>
    </r>
    <r>
      <rPr>
        <sz val="11"/>
        <rFont val="Times New Roman"/>
        <charset val="0"/>
      </rPr>
      <t>(</t>
    </r>
    <r>
      <rPr>
        <sz val="11"/>
        <rFont val="宋体"/>
        <charset val="0"/>
      </rPr>
      <t>项目人员岗</t>
    </r>
    <r>
      <rPr>
        <sz val="11"/>
        <rFont val="Times New Roman"/>
        <charset val="0"/>
      </rPr>
      <t>)</t>
    </r>
  </si>
  <si>
    <t>巴彦淖尔市农牧局--巴彦淖尔市现代农牧事业发展中心</t>
  </si>
  <si>
    <r>
      <rPr>
        <sz val="11"/>
        <rFont val="宋体"/>
        <charset val="0"/>
      </rPr>
      <t>植物保护岗</t>
    </r>
    <r>
      <rPr>
        <sz val="11"/>
        <rFont val="Times New Roman"/>
        <charset val="0"/>
      </rPr>
      <t>(</t>
    </r>
    <r>
      <rPr>
        <sz val="11"/>
        <rFont val="宋体"/>
        <charset val="0"/>
      </rPr>
      <t>高校毕业生岗</t>
    </r>
    <r>
      <rPr>
        <sz val="11"/>
        <rFont val="Times New Roman"/>
        <charset val="0"/>
      </rPr>
      <t>)</t>
    </r>
  </si>
  <si>
    <t>巴彦淖尔市农牧局--巴彦淖尔市水产服务中心</t>
  </si>
  <si>
    <r>
      <rPr>
        <sz val="11"/>
        <rFont val="宋体"/>
        <charset val="0"/>
      </rPr>
      <t>水产技术推广岗</t>
    </r>
    <r>
      <rPr>
        <sz val="11"/>
        <rFont val="Times New Roman"/>
        <charset val="0"/>
      </rPr>
      <t>(</t>
    </r>
    <r>
      <rPr>
        <sz val="11"/>
        <rFont val="宋体"/>
        <charset val="0"/>
      </rPr>
      <t>高校毕业生岗</t>
    </r>
    <r>
      <rPr>
        <sz val="11"/>
        <rFont val="Times New Roman"/>
        <charset val="0"/>
      </rPr>
      <t>)</t>
    </r>
  </si>
  <si>
    <t>巴彦淖尔市农牧局--巴彦淖尔市畜牧业服务中心</t>
  </si>
  <si>
    <r>
      <rPr>
        <sz val="11"/>
        <rFont val="宋体"/>
        <charset val="0"/>
      </rPr>
      <t>动物营养调控及饲草料生产岗</t>
    </r>
    <r>
      <rPr>
        <sz val="11"/>
        <rFont val="Times New Roman"/>
        <charset val="0"/>
      </rPr>
      <t>2(</t>
    </r>
    <r>
      <rPr>
        <sz val="11"/>
        <rFont val="宋体"/>
        <charset val="0"/>
      </rPr>
      <t>项目人员岗</t>
    </r>
    <r>
      <rPr>
        <sz val="11"/>
        <rFont val="Times New Roman"/>
        <charset val="0"/>
      </rPr>
      <t>)</t>
    </r>
  </si>
  <si>
    <t>内蒙古河套灌区水利发展中心--内蒙古河套灌区水利发展中心乌拉特分中心</t>
  </si>
  <si>
    <t>内蒙古河套灌区水利发展中心--内蒙古河套灌区水利发展中心解放闸分中心</t>
  </si>
  <si>
    <r>
      <rPr>
        <sz val="11"/>
        <rFont val="宋体"/>
        <charset val="0"/>
      </rPr>
      <t>农田水利岗</t>
    </r>
    <r>
      <rPr>
        <sz val="11"/>
        <rFont val="Times New Roman"/>
        <charset val="0"/>
      </rPr>
      <t>(</t>
    </r>
    <r>
      <rPr>
        <sz val="11"/>
        <rFont val="宋体"/>
        <charset val="0"/>
      </rPr>
      <t>项目人员岗</t>
    </r>
    <r>
      <rPr>
        <sz val="11"/>
        <rFont val="Times New Roman"/>
        <charset val="0"/>
      </rPr>
      <t>)</t>
    </r>
  </si>
  <si>
    <t>内蒙古河套灌区水利发展中心--内蒙古河套灌区水利发展中心乌兰布和分中心</t>
  </si>
  <si>
    <r>
      <rPr>
        <sz val="11"/>
        <rFont val="宋体"/>
        <charset val="0"/>
      </rPr>
      <t>水利工程岗</t>
    </r>
    <r>
      <rPr>
        <sz val="11"/>
        <rFont val="Times New Roman"/>
        <charset val="0"/>
      </rPr>
      <t>(</t>
    </r>
    <r>
      <rPr>
        <sz val="11"/>
        <rFont val="宋体"/>
        <charset val="0"/>
      </rPr>
      <t>项目人员岗</t>
    </r>
    <r>
      <rPr>
        <sz val="11"/>
        <rFont val="Times New Roman"/>
        <charset val="0"/>
      </rPr>
      <t>)</t>
    </r>
  </si>
  <si>
    <t>内蒙古河套灌区水利发展中心--内蒙古河套灌区水利发展中心义长分中心</t>
  </si>
  <si>
    <r>
      <rPr>
        <sz val="11"/>
        <rFont val="宋体"/>
        <charset val="0"/>
      </rPr>
      <t>农田水利岗</t>
    </r>
    <r>
      <rPr>
        <sz val="11"/>
        <rFont val="Times New Roman"/>
        <charset val="0"/>
      </rPr>
      <t>(</t>
    </r>
    <r>
      <rPr>
        <sz val="11"/>
        <rFont val="宋体"/>
        <charset val="0"/>
      </rPr>
      <t>高校毕业生岗</t>
    </r>
    <r>
      <rPr>
        <sz val="11"/>
        <rFont val="Times New Roman"/>
        <charset val="0"/>
      </rPr>
      <t>)</t>
    </r>
  </si>
  <si>
    <r>
      <rPr>
        <sz val="11"/>
        <rFont val="宋体"/>
        <charset val="0"/>
      </rPr>
      <t>林业管理岗</t>
    </r>
    <r>
      <rPr>
        <sz val="11"/>
        <rFont val="Times New Roman"/>
        <charset val="0"/>
      </rPr>
      <t>(</t>
    </r>
    <r>
      <rPr>
        <sz val="11"/>
        <rFont val="宋体"/>
        <charset val="0"/>
      </rPr>
      <t>项目人员岗</t>
    </r>
    <r>
      <rPr>
        <sz val="11"/>
        <rFont val="Times New Roman"/>
        <charset val="0"/>
      </rPr>
      <t>)</t>
    </r>
  </si>
  <si>
    <t>巴彦淖尔市自然资源局--巴彦淖尔市不动产登记中心</t>
  </si>
  <si>
    <r>
      <rPr>
        <sz val="11"/>
        <rFont val="宋体"/>
        <charset val="0"/>
      </rPr>
      <t>业务岗</t>
    </r>
    <r>
      <rPr>
        <sz val="11"/>
        <rFont val="Times New Roman"/>
        <charset val="0"/>
      </rPr>
      <t>4(</t>
    </r>
    <r>
      <rPr>
        <sz val="11"/>
        <rFont val="宋体"/>
        <charset val="0"/>
      </rPr>
      <t>项目人员岗</t>
    </r>
    <r>
      <rPr>
        <sz val="11"/>
        <rFont val="Times New Roman"/>
        <charset val="0"/>
      </rPr>
      <t>)</t>
    </r>
  </si>
  <si>
    <t>巴彦淖尔广播电视台--巴彦淖尔广播电视台</t>
  </si>
  <si>
    <r>
      <rPr>
        <sz val="11"/>
        <rFont val="宋体"/>
        <charset val="0"/>
      </rPr>
      <t>蒙语电视播音员（男）</t>
    </r>
    <r>
      <rPr>
        <sz val="11"/>
        <rFont val="Times New Roman"/>
        <charset val="0"/>
      </rPr>
      <t>(</t>
    </r>
    <r>
      <rPr>
        <sz val="11"/>
        <rFont val="宋体"/>
        <charset val="0"/>
      </rPr>
      <t>项目人员岗</t>
    </r>
    <r>
      <rPr>
        <sz val="11"/>
        <rFont val="Times New Roman"/>
        <charset val="0"/>
      </rPr>
      <t>)</t>
    </r>
  </si>
  <si>
    <r>
      <rPr>
        <sz val="11"/>
        <rFont val="宋体"/>
        <charset val="0"/>
      </rPr>
      <t>汉语电视播音员（男）</t>
    </r>
    <r>
      <rPr>
        <sz val="11"/>
        <rFont val="Times New Roman"/>
        <charset val="0"/>
      </rPr>
      <t>(</t>
    </r>
    <r>
      <rPr>
        <sz val="11"/>
        <rFont val="宋体"/>
        <charset val="0"/>
      </rPr>
      <t>项目人员岗</t>
    </r>
    <r>
      <rPr>
        <sz val="11"/>
        <rFont val="Times New Roman"/>
        <charset val="0"/>
      </rPr>
      <t>)</t>
    </r>
  </si>
  <si>
    <t>巴彦淖尔市甘其毛都口岸管理委员会--巴彦淖尔市甘其毛都口岸管委会综合服务中心</t>
  </si>
  <si>
    <t>巴彦淖尔市水利局--市水利科学研究所长胜试验站</t>
  </si>
  <si>
    <r>
      <rPr>
        <sz val="11"/>
        <rFont val="宋体"/>
        <charset val="0"/>
      </rPr>
      <t>科研岗</t>
    </r>
    <r>
      <rPr>
        <sz val="11"/>
        <rFont val="Times New Roman"/>
        <charset val="0"/>
      </rPr>
      <t>1(</t>
    </r>
    <r>
      <rPr>
        <sz val="11"/>
        <rFont val="宋体"/>
        <charset val="0"/>
      </rPr>
      <t>项目人员岗</t>
    </r>
    <r>
      <rPr>
        <sz val="11"/>
        <rFont val="Times New Roman"/>
        <charset val="0"/>
      </rPr>
      <t>)</t>
    </r>
  </si>
  <si>
    <t>巴彦淖尔市水利局--水利事业服务中心</t>
  </si>
  <si>
    <r>
      <rPr>
        <sz val="11"/>
        <rFont val="宋体"/>
        <charset val="0"/>
      </rPr>
      <t>水利工程岗</t>
    </r>
    <r>
      <rPr>
        <sz val="11"/>
        <rFont val="Times New Roman"/>
        <charset val="0"/>
      </rPr>
      <t>2(</t>
    </r>
    <r>
      <rPr>
        <sz val="11"/>
        <rFont val="宋体"/>
        <charset val="0"/>
      </rPr>
      <t>项目人员岗</t>
    </r>
    <r>
      <rPr>
        <sz val="11"/>
        <rFont val="Times New Roman"/>
        <charset val="0"/>
      </rPr>
      <t>)</t>
    </r>
  </si>
  <si>
    <r>
      <rPr>
        <sz val="11"/>
        <rFont val="宋体"/>
        <charset val="0"/>
      </rPr>
      <t>水土保持岗</t>
    </r>
    <r>
      <rPr>
        <sz val="11"/>
        <rFont val="Times New Roman"/>
        <charset val="0"/>
      </rPr>
      <t>2(</t>
    </r>
    <r>
      <rPr>
        <sz val="11"/>
        <rFont val="宋体"/>
        <charset val="0"/>
      </rPr>
      <t>项目人员岗</t>
    </r>
    <r>
      <rPr>
        <sz val="11"/>
        <rFont val="Times New Roman"/>
        <charset val="0"/>
      </rPr>
      <t>)</t>
    </r>
  </si>
  <si>
    <t>巴彦淖尔市水利局--巴彦淖尔市水文水资源勘测中心（中心本级）</t>
  </si>
  <si>
    <r>
      <rPr>
        <sz val="11"/>
        <rFont val="宋体"/>
        <charset val="0"/>
      </rPr>
      <t>专技岗</t>
    </r>
    <r>
      <rPr>
        <sz val="11"/>
        <rFont val="Times New Roman"/>
        <charset val="0"/>
      </rPr>
      <t>1(</t>
    </r>
    <r>
      <rPr>
        <sz val="11"/>
        <rFont val="宋体"/>
        <charset val="0"/>
      </rPr>
      <t>项目人员岗</t>
    </r>
    <r>
      <rPr>
        <sz val="11"/>
        <rFont val="Times New Roman"/>
        <charset val="0"/>
      </rPr>
      <t>)</t>
    </r>
  </si>
  <si>
    <t>政府部门--中旗</t>
  </si>
  <si>
    <t>乌拉特中旗林业和草原局--乌拉特中旗国有林场管护中心</t>
  </si>
  <si>
    <r>
      <rPr>
        <sz val="11"/>
        <rFont val="宋体"/>
        <charset val="0"/>
      </rPr>
      <t>业务岗</t>
    </r>
    <r>
      <rPr>
        <sz val="11"/>
        <rFont val="Times New Roman"/>
        <charset val="0"/>
      </rPr>
      <t>(</t>
    </r>
    <r>
      <rPr>
        <sz val="11"/>
        <rFont val="宋体"/>
        <charset val="0"/>
      </rPr>
      <t>高校毕业生岗</t>
    </r>
    <r>
      <rPr>
        <sz val="11"/>
        <rFont val="Times New Roman"/>
        <charset val="0"/>
      </rPr>
      <t>)</t>
    </r>
  </si>
  <si>
    <t>政府部门--杭后</t>
  </si>
  <si>
    <t>杭锦后旗水利局--杭锦后旗水利事业服务中心</t>
  </si>
  <si>
    <t>杭锦后旗文体旅游广电局--杭锦后旗乌兰牧骑</t>
  </si>
  <si>
    <t>杭锦后旗教育局--杭锦后旗奋斗中学</t>
  </si>
  <si>
    <r>
      <rPr>
        <sz val="11"/>
        <rFont val="宋体"/>
        <charset val="0"/>
      </rPr>
      <t>校医岗</t>
    </r>
    <r>
      <rPr>
        <sz val="11"/>
        <rFont val="Times New Roman"/>
        <charset val="0"/>
      </rPr>
      <t>(</t>
    </r>
    <r>
      <rPr>
        <sz val="11"/>
        <rFont val="宋体"/>
        <charset val="0"/>
      </rPr>
      <t>高校毕业生岗</t>
    </r>
    <r>
      <rPr>
        <sz val="11"/>
        <rFont val="Times New Roman"/>
        <charset val="0"/>
      </rPr>
      <t>)</t>
    </r>
  </si>
  <si>
    <t>杭锦后旗二道桥镇人民政府--杭锦后旗二道桥镇综合保障和技术推广中心</t>
  </si>
  <si>
    <t>政府部门--五原</t>
  </si>
  <si>
    <t>五原县人民政府办公室--五原县机关事务服务中心</t>
  </si>
  <si>
    <r>
      <rPr>
        <sz val="11"/>
        <rFont val="宋体"/>
        <charset val="0"/>
      </rPr>
      <t>综合岗</t>
    </r>
    <r>
      <rPr>
        <sz val="11"/>
        <rFont val="Times New Roman"/>
        <charset val="0"/>
      </rPr>
      <t>(</t>
    </r>
    <r>
      <rPr>
        <sz val="11"/>
        <rFont val="宋体"/>
        <charset val="0"/>
      </rPr>
      <t>项目人员岗</t>
    </r>
    <r>
      <rPr>
        <sz val="11"/>
        <rFont val="Times New Roman"/>
        <charset val="0"/>
      </rPr>
      <t>)</t>
    </r>
  </si>
  <si>
    <t>五原县文体旅游广电局--五原县乌兰牧骑</t>
  </si>
  <si>
    <t>巴彦淖尔市水利局--水文水资源勘测中心磴口水文站</t>
  </si>
  <si>
    <r>
      <rPr>
        <sz val="11"/>
        <rFont val="宋体"/>
        <charset val="0"/>
      </rPr>
      <t>专技岗</t>
    </r>
    <r>
      <rPr>
        <sz val="11"/>
        <rFont val="Times New Roman"/>
        <charset val="0"/>
      </rPr>
      <t>7(</t>
    </r>
    <r>
      <rPr>
        <sz val="11"/>
        <rFont val="宋体"/>
        <charset val="0"/>
      </rPr>
      <t>项目人员岗</t>
    </r>
    <r>
      <rPr>
        <sz val="11"/>
        <rFont val="Times New Roman"/>
        <charset val="0"/>
      </rPr>
      <t>)</t>
    </r>
  </si>
  <si>
    <t>政府部门--临河</t>
  </si>
  <si>
    <t>临河区交通运输局--临河区农村公路项目服务中心</t>
  </si>
  <si>
    <r>
      <rPr>
        <sz val="11"/>
        <rFont val="宋体"/>
        <charset val="0"/>
      </rPr>
      <t>公路工程岗</t>
    </r>
    <r>
      <rPr>
        <sz val="11"/>
        <rFont val="Times New Roman"/>
        <charset val="0"/>
      </rPr>
      <t>(</t>
    </r>
    <r>
      <rPr>
        <sz val="11"/>
        <rFont val="宋体"/>
        <charset val="0"/>
      </rPr>
      <t>项目人员岗</t>
    </r>
    <r>
      <rPr>
        <sz val="11"/>
        <rFont val="Times New Roman"/>
        <charset val="0"/>
      </rPr>
      <t>)</t>
    </r>
  </si>
  <si>
    <t>临河区卫健委--临河区疾病预防控制中心</t>
  </si>
  <si>
    <r>
      <rPr>
        <sz val="11"/>
        <rFont val="宋体"/>
        <charset val="0"/>
      </rPr>
      <t>免疫规划岗</t>
    </r>
    <r>
      <rPr>
        <sz val="11"/>
        <rFont val="Times New Roman"/>
        <charset val="0"/>
      </rPr>
      <t>2(</t>
    </r>
    <r>
      <rPr>
        <sz val="11"/>
        <rFont val="宋体"/>
        <charset val="0"/>
      </rPr>
      <t>项目人员岗</t>
    </r>
    <r>
      <rPr>
        <sz val="11"/>
        <rFont val="Times New Roman"/>
        <charset val="0"/>
      </rPr>
      <t>)</t>
    </r>
  </si>
  <si>
    <t>临河区乌兰图克镇人民政府--临河区乌兰图克镇综合保障和技术推广中心</t>
  </si>
  <si>
    <r>
      <rPr>
        <sz val="11"/>
        <rFont val="宋体"/>
        <charset val="0"/>
      </rPr>
      <t>综合岗</t>
    </r>
    <r>
      <rPr>
        <sz val="11"/>
        <rFont val="Times New Roman"/>
        <charset val="0"/>
      </rPr>
      <t>(</t>
    </r>
    <r>
      <rPr>
        <sz val="11"/>
        <rFont val="宋体"/>
        <charset val="0"/>
      </rPr>
      <t>高校毕业生岗</t>
    </r>
    <r>
      <rPr>
        <sz val="11"/>
        <rFont val="Times New Roman"/>
        <charset val="0"/>
      </rPr>
      <t>)</t>
    </r>
  </si>
  <si>
    <t>政府部门--前旗</t>
  </si>
  <si>
    <t>乌拉特前旗小佘太镇人民政府--乌拉特前旗小佘太镇综合保障和技术推广中心</t>
  </si>
  <si>
    <t>乌拉特前旗乌拉山镇人民政府--乌拉特前旗社区服务中心</t>
  </si>
  <si>
    <r>
      <rPr>
        <sz val="11"/>
        <rFont val="宋体"/>
        <charset val="0"/>
      </rPr>
      <t>综合文秘岗</t>
    </r>
    <r>
      <rPr>
        <sz val="11"/>
        <rFont val="Times New Roman"/>
        <charset val="0"/>
      </rPr>
      <t>(</t>
    </r>
    <r>
      <rPr>
        <sz val="11"/>
        <rFont val="宋体"/>
        <charset val="0"/>
      </rPr>
      <t>项目人员岗</t>
    </r>
    <r>
      <rPr>
        <sz val="11"/>
        <rFont val="Times New Roman"/>
        <charset val="0"/>
      </rPr>
      <t>)</t>
    </r>
  </si>
  <si>
    <t>乌拉特前旗水利局--乌拉特前旗水利事业发展中心</t>
  </si>
  <si>
    <r>
      <rPr>
        <sz val="11"/>
        <rFont val="宋体"/>
        <charset val="0"/>
      </rPr>
      <t>水利专技岗</t>
    </r>
    <r>
      <rPr>
        <sz val="11"/>
        <rFont val="Times New Roman"/>
        <charset val="0"/>
      </rPr>
      <t>2(</t>
    </r>
    <r>
      <rPr>
        <sz val="11"/>
        <rFont val="宋体"/>
        <charset val="0"/>
      </rPr>
      <t>项目人员岗</t>
    </r>
    <r>
      <rPr>
        <sz val="11"/>
        <rFont val="Times New Roman"/>
        <charset val="0"/>
      </rPr>
      <t>)</t>
    </r>
  </si>
  <si>
    <t>乌拉特前旗农牧和科技局--乌拉特前旗动物疫病预防控制中心</t>
  </si>
  <si>
    <r>
      <rPr>
        <sz val="11"/>
        <rFont val="宋体"/>
        <charset val="0"/>
      </rPr>
      <t>屠宰检疫岗</t>
    </r>
    <r>
      <rPr>
        <sz val="11"/>
        <rFont val="Times New Roman"/>
        <charset val="0"/>
      </rPr>
      <t>1(</t>
    </r>
    <r>
      <rPr>
        <sz val="11"/>
        <rFont val="宋体"/>
        <charset val="0"/>
      </rPr>
      <t>项目人员岗</t>
    </r>
    <r>
      <rPr>
        <sz val="11"/>
        <rFont val="Times New Roman"/>
        <charset val="0"/>
      </rPr>
      <t>)</t>
    </r>
  </si>
  <si>
    <t>乌拉特中旗卫生健康委员会--乌拉特中旗妇幼保健生育服务中心</t>
  </si>
  <si>
    <t>乌拉特中旗发展和改革委员会--乌拉特中旗新能源和新基地发展中心</t>
  </si>
  <si>
    <r>
      <rPr>
        <sz val="11"/>
        <rFont val="宋体"/>
        <charset val="0"/>
      </rPr>
      <t>业务岗</t>
    </r>
    <r>
      <rPr>
        <sz val="11"/>
        <rFont val="Times New Roman"/>
        <charset val="0"/>
      </rPr>
      <t>(</t>
    </r>
    <r>
      <rPr>
        <sz val="11"/>
        <rFont val="宋体"/>
        <charset val="0"/>
      </rPr>
      <t>项目人员岗</t>
    </r>
    <r>
      <rPr>
        <sz val="11"/>
        <rFont val="Times New Roman"/>
        <charset val="0"/>
      </rPr>
      <t>)</t>
    </r>
  </si>
  <si>
    <t>乌拉特中旗人民政府--乌拉特中旗同和太种畜繁育中心</t>
  </si>
  <si>
    <t>乌拉特中旗德岭山镇--乌拉特中旗德岭山镇综合保障和技术推广服务中心</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</si>
</sst>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scheme val="minor"/>
    </font>
    <font>
      <b/>
      <sz val="11"/>
      <name val="宋体"/>
      <charset val="134"/>
      <scheme val="minor"/>
    </font>
    <font>
      <sz val="22"/>
      <name val="方正小标宋简体"/>
      <charset val="134"/>
    </font>
    <font>
      <sz val="11"/>
      <name val="宋体"/>
      <charset val="0"/>
    </font>
    <font>
      <sz val="11"/>
      <name val="Times New Roman"/>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21">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NumberFormat="1"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NumberFormat="1" applyFont="1" applyFill="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xf>
    <xf numFmtId="49" fontId="4"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2" fillId="0" borderId="0" xfId="0" applyFont="1" applyFill="1" applyAlignment="1">
      <alignment vertical="center"/>
    </xf>
    <xf numFmtId="49" fontId="5"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61"/>
  <sheetViews>
    <sheetView tabSelected="1" zoomScale="84" zoomScaleNormal="84" workbookViewId="0">
      <pane ySplit="3" topLeftCell="A4" activePane="bottomLeft" state="frozen"/>
      <selection/>
      <selection pane="bottomLeft" activeCell="A1" sqref="A1:I1"/>
    </sheetView>
  </sheetViews>
  <sheetFormatPr defaultColWidth="9" defaultRowHeight="13.5"/>
  <cols>
    <col min="1" max="1" width="5.8" style="1" customWidth="1"/>
    <col min="2" max="2" width="15.7666666666667" style="2" customWidth="1"/>
    <col min="3" max="3" width="56.55" style="2" customWidth="1"/>
    <col min="4" max="4" width="29.125" style="2" customWidth="1"/>
    <col min="5" max="7" width="9.225" style="1" customWidth="1"/>
    <col min="8" max="9" width="9.225" style="3" customWidth="1"/>
    <col min="10" max="10" width="9" style="4"/>
    <col min="11" max="11" width="16.25" style="1" customWidth="1"/>
    <col min="12" max="16384" width="9" style="1"/>
  </cols>
  <sheetData>
    <row r="1" ht="31" customHeight="1" spans="1:15">
      <c r="A1" s="5" t="s">
        <v>0</v>
      </c>
      <c r="B1" s="5"/>
      <c r="C1" s="5"/>
      <c r="D1" s="5"/>
      <c r="E1" s="5"/>
      <c r="F1" s="5"/>
      <c r="G1" s="5"/>
      <c r="H1" s="5"/>
      <c r="I1" s="5"/>
      <c r="J1" s="18"/>
      <c r="K1" s="18"/>
      <c r="L1" s="18"/>
      <c r="M1" s="18"/>
      <c r="N1" s="18"/>
      <c r="O1" s="18"/>
    </row>
    <row r="2" s="1" customFormat="1" ht="66" customHeight="1" spans="1:10">
      <c r="A2" s="6" t="s">
        <v>1</v>
      </c>
      <c r="B2" s="7"/>
      <c r="C2" s="7"/>
      <c r="D2" s="7"/>
      <c r="E2" s="8"/>
      <c r="F2" s="8"/>
      <c r="G2" s="8"/>
      <c r="H2" s="9"/>
      <c r="I2" s="9"/>
      <c r="J2" s="4"/>
    </row>
    <row r="3" s="1" customFormat="1" ht="74" customHeight="1" spans="1:10">
      <c r="A3" s="10" t="s">
        <v>2</v>
      </c>
      <c r="B3" s="10" t="s">
        <v>3</v>
      </c>
      <c r="C3" s="10" t="s">
        <v>4</v>
      </c>
      <c r="D3" s="10" t="s">
        <v>5</v>
      </c>
      <c r="E3" s="11" t="s">
        <v>6</v>
      </c>
      <c r="F3" s="11" t="s">
        <v>7</v>
      </c>
      <c r="G3" s="11" t="s">
        <v>8</v>
      </c>
      <c r="H3" s="12" t="s">
        <v>9</v>
      </c>
      <c r="I3" s="12" t="s">
        <v>10</v>
      </c>
      <c r="J3" s="4"/>
    </row>
    <row r="4" s="1" customFormat="1" ht="39" customHeight="1" spans="1:11">
      <c r="A4" s="13">
        <v>1</v>
      </c>
      <c r="B4" s="14" t="s">
        <v>11</v>
      </c>
      <c r="C4" s="15" t="s">
        <v>12</v>
      </c>
      <c r="D4" s="15" t="s">
        <v>13</v>
      </c>
      <c r="E4" s="16">
        <v>1</v>
      </c>
      <c r="F4" s="17">
        <v>1</v>
      </c>
      <c r="G4" s="16">
        <v>1</v>
      </c>
      <c r="H4" s="17">
        <f t="shared" ref="H4:H10" si="0">I4-E4</f>
        <v>0</v>
      </c>
      <c r="I4" s="17">
        <f t="shared" ref="I4:I10" si="1">E4</f>
        <v>1</v>
      </c>
      <c r="J4" s="4"/>
      <c r="K4" s="19"/>
    </row>
    <row r="5" s="1" customFormat="1" ht="39" customHeight="1" spans="1:11">
      <c r="A5" s="13">
        <v>2</v>
      </c>
      <c r="B5" s="14" t="s">
        <v>11</v>
      </c>
      <c r="C5" s="15" t="s">
        <v>12</v>
      </c>
      <c r="D5" s="15" t="s">
        <v>14</v>
      </c>
      <c r="E5" s="16">
        <v>1</v>
      </c>
      <c r="F5" s="17">
        <v>1</v>
      </c>
      <c r="G5" s="16">
        <v>1</v>
      </c>
      <c r="H5" s="17">
        <f t="shared" si="0"/>
        <v>0</v>
      </c>
      <c r="I5" s="17">
        <f t="shared" si="1"/>
        <v>1</v>
      </c>
      <c r="J5" s="4"/>
      <c r="K5" s="19"/>
    </row>
    <row r="6" s="1" customFormat="1" ht="39" customHeight="1" spans="1:11">
      <c r="A6" s="13">
        <v>3</v>
      </c>
      <c r="B6" s="14" t="s">
        <v>11</v>
      </c>
      <c r="C6" s="15" t="s">
        <v>15</v>
      </c>
      <c r="D6" s="15" t="s">
        <v>16</v>
      </c>
      <c r="E6" s="16">
        <v>1</v>
      </c>
      <c r="F6" s="17">
        <v>0</v>
      </c>
      <c r="G6" s="16">
        <v>1</v>
      </c>
      <c r="H6" s="17">
        <f t="shared" si="0"/>
        <v>0</v>
      </c>
      <c r="I6" s="17">
        <f t="shared" si="1"/>
        <v>1</v>
      </c>
      <c r="J6" s="4"/>
      <c r="K6" s="19"/>
    </row>
    <row r="7" s="1" customFormat="1" ht="39" customHeight="1" spans="1:11">
      <c r="A7" s="13">
        <v>4</v>
      </c>
      <c r="B7" s="14" t="s">
        <v>11</v>
      </c>
      <c r="C7" s="15" t="s">
        <v>17</v>
      </c>
      <c r="D7" s="15" t="s">
        <v>18</v>
      </c>
      <c r="E7" s="16">
        <v>1</v>
      </c>
      <c r="F7" s="17">
        <v>1</v>
      </c>
      <c r="G7" s="16">
        <v>1</v>
      </c>
      <c r="H7" s="17">
        <f t="shared" si="0"/>
        <v>0</v>
      </c>
      <c r="I7" s="17">
        <f t="shared" si="1"/>
        <v>1</v>
      </c>
      <c r="J7" s="4"/>
      <c r="K7" s="19"/>
    </row>
    <row r="8" s="1" customFormat="1" ht="39" customHeight="1" spans="1:11">
      <c r="A8" s="13">
        <v>5</v>
      </c>
      <c r="B8" s="14" t="s">
        <v>19</v>
      </c>
      <c r="C8" s="15" t="s">
        <v>20</v>
      </c>
      <c r="D8" s="15" t="s">
        <v>21</v>
      </c>
      <c r="E8" s="16">
        <v>1</v>
      </c>
      <c r="F8" s="17">
        <v>1</v>
      </c>
      <c r="G8" s="16">
        <v>1</v>
      </c>
      <c r="H8" s="17">
        <f t="shared" si="0"/>
        <v>0</v>
      </c>
      <c r="I8" s="17">
        <f t="shared" si="1"/>
        <v>1</v>
      </c>
      <c r="J8" s="4"/>
      <c r="K8" s="19"/>
    </row>
    <row r="9" s="1" customFormat="1" ht="39" customHeight="1" spans="1:11">
      <c r="A9" s="13">
        <v>6</v>
      </c>
      <c r="B9" s="14" t="s">
        <v>22</v>
      </c>
      <c r="C9" s="15" t="s">
        <v>23</v>
      </c>
      <c r="D9" s="15" t="s">
        <v>24</v>
      </c>
      <c r="E9" s="16">
        <v>1</v>
      </c>
      <c r="F9" s="17">
        <v>1</v>
      </c>
      <c r="G9" s="16">
        <v>1</v>
      </c>
      <c r="H9" s="17">
        <f t="shared" si="0"/>
        <v>0</v>
      </c>
      <c r="I9" s="17">
        <f t="shared" si="1"/>
        <v>1</v>
      </c>
      <c r="J9" s="4"/>
      <c r="K9" s="19"/>
    </row>
    <row r="10" s="1" customFormat="1" ht="39" customHeight="1" spans="1:11">
      <c r="A10" s="13">
        <v>7</v>
      </c>
      <c r="B10" s="14" t="s">
        <v>25</v>
      </c>
      <c r="C10" s="15" t="s">
        <v>26</v>
      </c>
      <c r="D10" s="15" t="s">
        <v>27</v>
      </c>
      <c r="E10" s="16">
        <v>1</v>
      </c>
      <c r="F10" s="17">
        <v>1</v>
      </c>
      <c r="G10" s="16">
        <v>1</v>
      </c>
      <c r="H10" s="17">
        <f t="shared" si="0"/>
        <v>0</v>
      </c>
      <c r="I10" s="17">
        <f t="shared" si="1"/>
        <v>1</v>
      </c>
      <c r="J10" s="4"/>
      <c r="K10" s="19"/>
    </row>
    <row r="11" s="1" customFormat="1" ht="39" customHeight="1" spans="1:11">
      <c r="A11" s="13">
        <v>8</v>
      </c>
      <c r="B11" s="14" t="s">
        <v>28</v>
      </c>
      <c r="C11" s="15" t="s">
        <v>29</v>
      </c>
      <c r="D11" s="15" t="s">
        <v>30</v>
      </c>
      <c r="E11" s="16">
        <v>1</v>
      </c>
      <c r="F11" s="17">
        <v>0</v>
      </c>
      <c r="G11" s="16">
        <v>1</v>
      </c>
      <c r="H11" s="17">
        <f t="shared" ref="H11:H35" si="2">I11-E11</f>
        <v>0</v>
      </c>
      <c r="I11" s="17">
        <f t="shared" ref="I11:I50" si="3">E11</f>
        <v>1</v>
      </c>
      <c r="J11" s="4"/>
      <c r="K11" s="19"/>
    </row>
    <row r="12" s="1" customFormat="1" ht="39" customHeight="1" spans="1:11">
      <c r="A12" s="13">
        <v>9</v>
      </c>
      <c r="B12" s="14" t="s">
        <v>28</v>
      </c>
      <c r="C12" s="15" t="s">
        <v>31</v>
      </c>
      <c r="D12" s="15" t="s">
        <v>30</v>
      </c>
      <c r="E12" s="16">
        <v>1</v>
      </c>
      <c r="F12" s="17">
        <v>0</v>
      </c>
      <c r="G12" s="16">
        <v>1</v>
      </c>
      <c r="H12" s="17">
        <f t="shared" si="2"/>
        <v>0</v>
      </c>
      <c r="I12" s="17">
        <f t="shared" si="3"/>
        <v>1</v>
      </c>
      <c r="J12" s="4"/>
      <c r="K12" s="19"/>
    </row>
    <row r="13" s="1" customFormat="1" ht="39" customHeight="1" spans="1:11">
      <c r="A13" s="13">
        <v>10</v>
      </c>
      <c r="B13" s="14" t="s">
        <v>32</v>
      </c>
      <c r="C13" s="15" t="s">
        <v>33</v>
      </c>
      <c r="D13" s="15" t="s">
        <v>34</v>
      </c>
      <c r="E13" s="16">
        <v>1</v>
      </c>
      <c r="F13" s="17">
        <v>0</v>
      </c>
      <c r="G13" s="16">
        <v>1</v>
      </c>
      <c r="H13" s="17">
        <f t="shared" si="2"/>
        <v>0</v>
      </c>
      <c r="I13" s="17">
        <f t="shared" si="3"/>
        <v>1</v>
      </c>
      <c r="J13" s="4"/>
      <c r="K13" s="19"/>
    </row>
    <row r="14" s="1" customFormat="1" ht="39" customHeight="1" spans="1:11">
      <c r="A14" s="13">
        <v>11</v>
      </c>
      <c r="B14" s="14" t="s">
        <v>35</v>
      </c>
      <c r="C14" s="15" t="s">
        <v>36</v>
      </c>
      <c r="D14" s="15" t="s">
        <v>37</v>
      </c>
      <c r="E14" s="16">
        <v>5</v>
      </c>
      <c r="F14" s="17">
        <v>0</v>
      </c>
      <c r="G14" s="16">
        <v>5</v>
      </c>
      <c r="H14" s="17">
        <f t="shared" si="2"/>
        <v>0</v>
      </c>
      <c r="I14" s="17">
        <f t="shared" si="3"/>
        <v>5</v>
      </c>
      <c r="J14" s="4"/>
      <c r="K14" s="19"/>
    </row>
    <row r="15" s="1" customFormat="1" ht="39" customHeight="1" spans="1:11">
      <c r="A15" s="13">
        <v>12</v>
      </c>
      <c r="B15" s="14" t="s">
        <v>35</v>
      </c>
      <c r="C15" s="15" t="s">
        <v>38</v>
      </c>
      <c r="D15" s="15" t="s">
        <v>39</v>
      </c>
      <c r="E15" s="16">
        <v>2</v>
      </c>
      <c r="F15" s="17">
        <v>5</v>
      </c>
      <c r="G15" s="16">
        <v>1</v>
      </c>
      <c r="H15" s="17">
        <v>1</v>
      </c>
      <c r="I15" s="17">
        <v>1</v>
      </c>
      <c r="J15" s="4"/>
      <c r="K15" s="19"/>
    </row>
    <row r="16" s="1" customFormat="1" ht="39" customHeight="1" spans="1:11">
      <c r="A16" s="13">
        <v>13</v>
      </c>
      <c r="B16" s="14" t="s">
        <v>35</v>
      </c>
      <c r="C16" s="15" t="s">
        <v>40</v>
      </c>
      <c r="D16" s="15" t="s">
        <v>41</v>
      </c>
      <c r="E16" s="16">
        <v>1</v>
      </c>
      <c r="F16" s="17">
        <v>0</v>
      </c>
      <c r="G16" s="16">
        <v>1</v>
      </c>
      <c r="H16" s="17">
        <f t="shared" si="2"/>
        <v>0</v>
      </c>
      <c r="I16" s="17">
        <f t="shared" si="3"/>
        <v>1</v>
      </c>
      <c r="J16" s="4"/>
      <c r="K16" s="19"/>
    </row>
    <row r="17" s="1" customFormat="1" ht="39" customHeight="1" spans="1:11">
      <c r="A17" s="13">
        <v>14</v>
      </c>
      <c r="B17" s="14" t="s">
        <v>35</v>
      </c>
      <c r="C17" s="15" t="s">
        <v>42</v>
      </c>
      <c r="D17" s="15" t="s">
        <v>43</v>
      </c>
      <c r="E17" s="16">
        <v>3</v>
      </c>
      <c r="F17" s="17">
        <v>5</v>
      </c>
      <c r="G17" s="16">
        <v>2</v>
      </c>
      <c r="H17" s="17">
        <v>1</v>
      </c>
      <c r="I17" s="17">
        <v>2</v>
      </c>
      <c r="J17" s="4"/>
      <c r="K17" s="19"/>
    </row>
    <row r="18" s="1" customFormat="1" ht="39" customHeight="1" spans="1:11">
      <c r="A18" s="13">
        <v>15</v>
      </c>
      <c r="B18" s="14" t="s">
        <v>35</v>
      </c>
      <c r="C18" s="15" t="s">
        <v>44</v>
      </c>
      <c r="D18" s="15" t="s">
        <v>45</v>
      </c>
      <c r="E18" s="16">
        <v>1</v>
      </c>
      <c r="F18" s="17">
        <v>2</v>
      </c>
      <c r="G18" s="16">
        <v>1</v>
      </c>
      <c r="H18" s="17">
        <f t="shared" si="2"/>
        <v>0</v>
      </c>
      <c r="I18" s="17">
        <f t="shared" si="3"/>
        <v>1</v>
      </c>
      <c r="J18" s="4"/>
      <c r="K18" s="19"/>
    </row>
    <row r="19" s="1" customFormat="1" ht="39" customHeight="1" spans="1:11">
      <c r="A19" s="13">
        <v>16</v>
      </c>
      <c r="B19" s="14" t="s">
        <v>35</v>
      </c>
      <c r="C19" s="15" t="s">
        <v>46</v>
      </c>
      <c r="D19" s="15" t="s">
        <v>47</v>
      </c>
      <c r="E19" s="16">
        <v>1</v>
      </c>
      <c r="F19" s="17">
        <v>2</v>
      </c>
      <c r="G19" s="16">
        <v>1</v>
      </c>
      <c r="H19" s="17">
        <f t="shared" si="2"/>
        <v>0</v>
      </c>
      <c r="I19" s="17">
        <f t="shared" si="3"/>
        <v>1</v>
      </c>
      <c r="J19" s="4"/>
      <c r="K19" s="19"/>
    </row>
    <row r="20" s="1" customFormat="1" ht="39" customHeight="1" spans="1:11">
      <c r="A20" s="13">
        <v>17</v>
      </c>
      <c r="B20" s="14" t="s">
        <v>35</v>
      </c>
      <c r="C20" s="15" t="s">
        <v>48</v>
      </c>
      <c r="D20" s="15" t="s">
        <v>49</v>
      </c>
      <c r="E20" s="16">
        <v>1</v>
      </c>
      <c r="F20" s="17">
        <v>0</v>
      </c>
      <c r="G20" s="16">
        <v>1</v>
      </c>
      <c r="H20" s="17">
        <f t="shared" si="2"/>
        <v>0</v>
      </c>
      <c r="I20" s="17">
        <f t="shared" si="3"/>
        <v>1</v>
      </c>
      <c r="J20" s="4"/>
      <c r="K20" s="19"/>
    </row>
    <row r="21" s="1" customFormat="1" ht="39" customHeight="1" spans="1:11">
      <c r="A21" s="13">
        <v>18</v>
      </c>
      <c r="B21" s="14" t="s">
        <v>35</v>
      </c>
      <c r="C21" s="15" t="s">
        <v>50</v>
      </c>
      <c r="D21" s="15" t="s">
        <v>51</v>
      </c>
      <c r="E21" s="16">
        <v>1</v>
      </c>
      <c r="F21" s="17">
        <v>0</v>
      </c>
      <c r="G21" s="16">
        <v>1</v>
      </c>
      <c r="H21" s="17">
        <f t="shared" si="2"/>
        <v>0</v>
      </c>
      <c r="I21" s="17">
        <f t="shared" si="3"/>
        <v>1</v>
      </c>
      <c r="J21" s="4"/>
      <c r="K21" s="19"/>
    </row>
    <row r="22" s="1" customFormat="1" ht="39" customHeight="1" spans="1:11">
      <c r="A22" s="13">
        <v>19</v>
      </c>
      <c r="B22" s="14" t="s">
        <v>35</v>
      </c>
      <c r="C22" s="15" t="s">
        <v>52</v>
      </c>
      <c r="D22" s="15" t="s">
        <v>24</v>
      </c>
      <c r="E22" s="16">
        <v>1</v>
      </c>
      <c r="F22" s="17">
        <v>2</v>
      </c>
      <c r="G22" s="16">
        <v>1</v>
      </c>
      <c r="H22" s="17">
        <f t="shared" si="2"/>
        <v>0</v>
      </c>
      <c r="I22" s="17">
        <f t="shared" si="3"/>
        <v>1</v>
      </c>
      <c r="J22" s="4"/>
      <c r="K22" s="19"/>
    </row>
    <row r="23" s="1" customFormat="1" ht="39" customHeight="1" spans="1:11">
      <c r="A23" s="13">
        <v>20</v>
      </c>
      <c r="B23" s="14" t="s">
        <v>35</v>
      </c>
      <c r="C23" s="15" t="s">
        <v>53</v>
      </c>
      <c r="D23" s="15" t="s">
        <v>18</v>
      </c>
      <c r="E23" s="16">
        <v>1</v>
      </c>
      <c r="F23" s="17">
        <v>0</v>
      </c>
      <c r="G23" s="16">
        <v>1</v>
      </c>
      <c r="H23" s="17">
        <f t="shared" si="2"/>
        <v>0</v>
      </c>
      <c r="I23" s="17">
        <f t="shared" si="3"/>
        <v>1</v>
      </c>
      <c r="J23" s="4"/>
      <c r="K23" s="19"/>
    </row>
    <row r="24" s="1" customFormat="1" ht="39" customHeight="1" spans="1:11">
      <c r="A24" s="13">
        <v>21</v>
      </c>
      <c r="B24" s="14" t="s">
        <v>35</v>
      </c>
      <c r="C24" s="15" t="s">
        <v>54</v>
      </c>
      <c r="D24" s="15" t="s">
        <v>55</v>
      </c>
      <c r="E24" s="16">
        <v>2</v>
      </c>
      <c r="F24" s="17">
        <v>4</v>
      </c>
      <c r="G24" s="16">
        <v>1</v>
      </c>
      <c r="H24" s="17">
        <v>1</v>
      </c>
      <c r="I24" s="17">
        <v>1</v>
      </c>
      <c r="J24" s="4"/>
      <c r="K24" s="19"/>
    </row>
    <row r="25" s="1" customFormat="1" ht="39" customHeight="1" spans="1:11">
      <c r="A25" s="13">
        <v>22</v>
      </c>
      <c r="B25" s="14" t="s">
        <v>35</v>
      </c>
      <c r="C25" s="15" t="s">
        <v>56</v>
      </c>
      <c r="D25" s="15" t="s">
        <v>57</v>
      </c>
      <c r="E25" s="16">
        <v>1</v>
      </c>
      <c r="F25" s="17">
        <v>1</v>
      </c>
      <c r="G25" s="16">
        <v>1</v>
      </c>
      <c r="H25" s="17">
        <f t="shared" si="2"/>
        <v>0</v>
      </c>
      <c r="I25" s="17">
        <f t="shared" si="3"/>
        <v>1</v>
      </c>
      <c r="J25" s="4"/>
      <c r="K25" s="19"/>
    </row>
    <row r="26" s="1" customFormat="1" ht="39" customHeight="1" spans="1:11">
      <c r="A26" s="13">
        <v>23</v>
      </c>
      <c r="B26" s="14" t="s">
        <v>35</v>
      </c>
      <c r="C26" s="15" t="s">
        <v>58</v>
      </c>
      <c r="D26" s="15" t="s">
        <v>59</v>
      </c>
      <c r="E26" s="16">
        <v>1</v>
      </c>
      <c r="F26" s="17">
        <v>2</v>
      </c>
      <c r="G26" s="16">
        <v>1</v>
      </c>
      <c r="H26" s="17">
        <f t="shared" si="2"/>
        <v>0</v>
      </c>
      <c r="I26" s="17">
        <f t="shared" si="3"/>
        <v>1</v>
      </c>
      <c r="J26" s="4"/>
      <c r="K26" s="19"/>
    </row>
    <row r="27" s="1" customFormat="1" ht="39" customHeight="1" spans="1:11">
      <c r="A27" s="13">
        <v>24</v>
      </c>
      <c r="B27" s="14" t="s">
        <v>35</v>
      </c>
      <c r="C27" s="15" t="s">
        <v>60</v>
      </c>
      <c r="D27" s="15" t="s">
        <v>61</v>
      </c>
      <c r="E27" s="16">
        <v>1</v>
      </c>
      <c r="F27" s="17">
        <v>0</v>
      </c>
      <c r="G27" s="16">
        <v>1</v>
      </c>
      <c r="H27" s="17">
        <f t="shared" si="2"/>
        <v>0</v>
      </c>
      <c r="I27" s="17">
        <f t="shared" si="3"/>
        <v>1</v>
      </c>
      <c r="J27" s="4"/>
      <c r="K27" s="19"/>
    </row>
    <row r="28" s="1" customFormat="1" ht="39" customHeight="1" spans="1:11">
      <c r="A28" s="13">
        <v>25</v>
      </c>
      <c r="B28" s="14" t="s">
        <v>35</v>
      </c>
      <c r="C28" s="15" t="s">
        <v>62</v>
      </c>
      <c r="D28" s="15" t="s">
        <v>63</v>
      </c>
      <c r="E28" s="16">
        <v>2</v>
      </c>
      <c r="F28" s="17">
        <v>1</v>
      </c>
      <c r="G28" s="16">
        <v>2</v>
      </c>
      <c r="H28" s="17">
        <f t="shared" si="2"/>
        <v>0</v>
      </c>
      <c r="I28" s="17">
        <f t="shared" si="3"/>
        <v>2</v>
      </c>
      <c r="J28" s="4"/>
      <c r="K28" s="19"/>
    </row>
    <row r="29" s="1" customFormat="1" ht="39" customHeight="1" spans="1:11">
      <c r="A29" s="13">
        <v>26</v>
      </c>
      <c r="B29" s="14" t="s">
        <v>35</v>
      </c>
      <c r="C29" s="15" t="s">
        <v>64</v>
      </c>
      <c r="D29" s="15" t="s">
        <v>65</v>
      </c>
      <c r="E29" s="16">
        <v>1</v>
      </c>
      <c r="F29" s="17">
        <v>1</v>
      </c>
      <c r="G29" s="16">
        <v>1</v>
      </c>
      <c r="H29" s="17">
        <f t="shared" si="2"/>
        <v>0</v>
      </c>
      <c r="I29" s="17">
        <f t="shared" si="3"/>
        <v>1</v>
      </c>
      <c r="J29" s="4"/>
      <c r="K29" s="19"/>
    </row>
    <row r="30" s="1" customFormat="1" ht="39" customHeight="1" spans="1:11">
      <c r="A30" s="13">
        <v>27</v>
      </c>
      <c r="B30" s="14" t="s">
        <v>35</v>
      </c>
      <c r="C30" s="15" t="s">
        <v>66</v>
      </c>
      <c r="D30" s="15" t="s">
        <v>27</v>
      </c>
      <c r="E30" s="16">
        <v>2</v>
      </c>
      <c r="F30" s="17">
        <v>5</v>
      </c>
      <c r="G30" s="16">
        <v>1</v>
      </c>
      <c r="H30" s="17">
        <v>1</v>
      </c>
      <c r="I30" s="17">
        <v>1</v>
      </c>
      <c r="J30" s="4"/>
      <c r="K30" s="19"/>
    </row>
    <row r="31" s="1" customFormat="1" ht="39" customHeight="1" spans="1:11">
      <c r="A31" s="13">
        <v>28</v>
      </c>
      <c r="B31" s="14" t="s">
        <v>35</v>
      </c>
      <c r="C31" s="15" t="s">
        <v>67</v>
      </c>
      <c r="D31" s="15" t="s">
        <v>68</v>
      </c>
      <c r="E31" s="16">
        <v>5</v>
      </c>
      <c r="F31" s="17">
        <v>0</v>
      </c>
      <c r="G31" s="16">
        <v>5</v>
      </c>
      <c r="H31" s="17">
        <f t="shared" si="2"/>
        <v>0</v>
      </c>
      <c r="I31" s="17">
        <f t="shared" si="3"/>
        <v>5</v>
      </c>
      <c r="J31" s="4"/>
      <c r="K31" s="19"/>
    </row>
    <row r="32" s="1" customFormat="1" ht="39" customHeight="1" spans="1:11">
      <c r="A32" s="13">
        <v>29</v>
      </c>
      <c r="B32" s="14" t="s">
        <v>35</v>
      </c>
      <c r="C32" s="15" t="s">
        <v>69</v>
      </c>
      <c r="D32" s="15" t="s">
        <v>70</v>
      </c>
      <c r="E32" s="16">
        <v>1</v>
      </c>
      <c r="F32" s="17">
        <v>1</v>
      </c>
      <c r="G32" s="16">
        <v>1</v>
      </c>
      <c r="H32" s="17">
        <f t="shared" si="2"/>
        <v>0</v>
      </c>
      <c r="I32" s="17">
        <f t="shared" si="3"/>
        <v>1</v>
      </c>
      <c r="J32" s="4"/>
      <c r="K32" s="19"/>
    </row>
    <row r="33" s="1" customFormat="1" ht="39" customHeight="1" spans="1:11">
      <c r="A33" s="13">
        <v>30</v>
      </c>
      <c r="B33" s="14" t="s">
        <v>35</v>
      </c>
      <c r="C33" s="15" t="s">
        <v>71</v>
      </c>
      <c r="D33" s="15" t="s">
        <v>72</v>
      </c>
      <c r="E33" s="16">
        <v>10</v>
      </c>
      <c r="F33" s="17">
        <v>18</v>
      </c>
      <c r="G33" s="16">
        <v>4</v>
      </c>
      <c r="H33" s="17">
        <v>6</v>
      </c>
      <c r="I33" s="17">
        <v>4</v>
      </c>
      <c r="J33" s="4"/>
      <c r="K33" s="19"/>
    </row>
    <row r="34" s="1" customFormat="1" ht="39" customHeight="1" spans="1:11">
      <c r="A34" s="13">
        <v>31</v>
      </c>
      <c r="B34" s="14" t="s">
        <v>35</v>
      </c>
      <c r="C34" s="15" t="s">
        <v>71</v>
      </c>
      <c r="D34" s="15" t="s">
        <v>73</v>
      </c>
      <c r="E34" s="16">
        <v>2</v>
      </c>
      <c r="F34" s="17">
        <v>0</v>
      </c>
      <c r="G34" s="16">
        <v>2</v>
      </c>
      <c r="H34" s="17">
        <f t="shared" si="2"/>
        <v>0</v>
      </c>
      <c r="I34" s="17">
        <f t="shared" si="3"/>
        <v>2</v>
      </c>
      <c r="J34" s="4"/>
      <c r="K34" s="19"/>
    </row>
    <row r="35" s="1" customFormat="1" ht="39" customHeight="1" spans="1:11">
      <c r="A35" s="13">
        <v>32</v>
      </c>
      <c r="B35" s="14" t="s">
        <v>35</v>
      </c>
      <c r="C35" s="15" t="s">
        <v>74</v>
      </c>
      <c r="D35" s="15" t="s">
        <v>75</v>
      </c>
      <c r="E35" s="16">
        <v>1</v>
      </c>
      <c r="F35" s="17">
        <v>0</v>
      </c>
      <c r="G35" s="16">
        <v>1</v>
      </c>
      <c r="H35" s="17">
        <f t="shared" si="2"/>
        <v>0</v>
      </c>
      <c r="I35" s="17">
        <f t="shared" si="3"/>
        <v>1</v>
      </c>
      <c r="J35" s="4"/>
      <c r="K35" s="19"/>
    </row>
    <row r="36" s="1" customFormat="1" ht="39" customHeight="1" spans="1:11">
      <c r="A36" s="13">
        <v>33</v>
      </c>
      <c r="B36" s="14" t="s">
        <v>35</v>
      </c>
      <c r="C36" s="15" t="s">
        <v>76</v>
      </c>
      <c r="D36" s="15" t="s">
        <v>77</v>
      </c>
      <c r="E36" s="16">
        <v>1</v>
      </c>
      <c r="F36" s="17">
        <v>0</v>
      </c>
      <c r="G36" s="16">
        <v>1</v>
      </c>
      <c r="H36" s="17">
        <f t="shared" ref="H36:H61" si="4">I36-E36</f>
        <v>0</v>
      </c>
      <c r="I36" s="17">
        <f t="shared" si="3"/>
        <v>1</v>
      </c>
      <c r="J36" s="4"/>
      <c r="K36" s="19"/>
    </row>
    <row r="37" s="1" customFormat="1" ht="39" customHeight="1" spans="1:11">
      <c r="A37" s="13">
        <v>34</v>
      </c>
      <c r="B37" s="14" t="s">
        <v>35</v>
      </c>
      <c r="C37" s="15" t="s">
        <v>76</v>
      </c>
      <c r="D37" s="15" t="s">
        <v>78</v>
      </c>
      <c r="E37" s="16">
        <v>1</v>
      </c>
      <c r="F37" s="17">
        <v>0</v>
      </c>
      <c r="G37" s="16">
        <v>1</v>
      </c>
      <c r="H37" s="17">
        <f t="shared" si="4"/>
        <v>0</v>
      </c>
      <c r="I37" s="17">
        <f t="shared" si="3"/>
        <v>1</v>
      </c>
      <c r="J37" s="4"/>
      <c r="K37" s="19"/>
    </row>
    <row r="38" s="1" customFormat="1" ht="39" customHeight="1" spans="1:11">
      <c r="A38" s="13">
        <v>35</v>
      </c>
      <c r="B38" s="14" t="s">
        <v>35</v>
      </c>
      <c r="C38" s="15" t="s">
        <v>79</v>
      </c>
      <c r="D38" s="15" t="s">
        <v>18</v>
      </c>
      <c r="E38" s="16">
        <v>1</v>
      </c>
      <c r="F38" s="17">
        <v>2</v>
      </c>
      <c r="G38" s="16">
        <v>1</v>
      </c>
      <c r="H38" s="17">
        <f t="shared" si="4"/>
        <v>0</v>
      </c>
      <c r="I38" s="17">
        <f t="shared" si="3"/>
        <v>1</v>
      </c>
      <c r="J38" s="4"/>
      <c r="K38" s="19"/>
    </row>
    <row r="39" s="1" customFormat="1" ht="39" customHeight="1" spans="1:11">
      <c r="A39" s="13">
        <v>36</v>
      </c>
      <c r="B39" s="14" t="s">
        <v>35</v>
      </c>
      <c r="C39" s="15" t="s">
        <v>80</v>
      </c>
      <c r="D39" s="15" t="s">
        <v>81</v>
      </c>
      <c r="E39" s="16">
        <v>1</v>
      </c>
      <c r="F39" s="17">
        <v>1</v>
      </c>
      <c r="G39" s="16">
        <v>1</v>
      </c>
      <c r="H39" s="17">
        <f t="shared" si="4"/>
        <v>0</v>
      </c>
      <c r="I39" s="17">
        <f t="shared" si="3"/>
        <v>1</v>
      </c>
      <c r="J39" s="4"/>
      <c r="K39" s="19"/>
    </row>
    <row r="40" s="1" customFormat="1" ht="39" customHeight="1" spans="1:11">
      <c r="A40" s="13">
        <v>37</v>
      </c>
      <c r="B40" s="14" t="s">
        <v>35</v>
      </c>
      <c r="C40" s="15" t="s">
        <v>82</v>
      </c>
      <c r="D40" s="15" t="s">
        <v>83</v>
      </c>
      <c r="E40" s="16">
        <v>1</v>
      </c>
      <c r="F40" s="17">
        <v>0</v>
      </c>
      <c r="G40" s="16">
        <v>1</v>
      </c>
      <c r="H40" s="17">
        <f t="shared" si="4"/>
        <v>0</v>
      </c>
      <c r="I40" s="17">
        <f t="shared" si="3"/>
        <v>1</v>
      </c>
      <c r="J40" s="4"/>
      <c r="K40" s="19"/>
    </row>
    <row r="41" s="1" customFormat="1" ht="39" customHeight="1" spans="1:11">
      <c r="A41" s="13">
        <v>38</v>
      </c>
      <c r="B41" s="14" t="s">
        <v>35</v>
      </c>
      <c r="C41" s="15" t="s">
        <v>82</v>
      </c>
      <c r="D41" s="15" t="s">
        <v>84</v>
      </c>
      <c r="E41" s="16">
        <v>1</v>
      </c>
      <c r="F41" s="17">
        <v>2</v>
      </c>
      <c r="G41" s="16">
        <v>1</v>
      </c>
      <c r="H41" s="17">
        <f t="shared" si="4"/>
        <v>0</v>
      </c>
      <c r="I41" s="17">
        <f t="shared" si="3"/>
        <v>1</v>
      </c>
      <c r="J41" s="4"/>
      <c r="K41" s="19"/>
    </row>
    <row r="42" s="1" customFormat="1" ht="39" customHeight="1" spans="1:11">
      <c r="A42" s="13">
        <v>39</v>
      </c>
      <c r="B42" s="14" t="s">
        <v>35</v>
      </c>
      <c r="C42" s="15" t="s">
        <v>85</v>
      </c>
      <c r="D42" s="15" t="s">
        <v>86</v>
      </c>
      <c r="E42" s="16">
        <v>1</v>
      </c>
      <c r="F42" s="17">
        <v>1</v>
      </c>
      <c r="G42" s="16">
        <v>1</v>
      </c>
      <c r="H42" s="17">
        <f t="shared" si="4"/>
        <v>0</v>
      </c>
      <c r="I42" s="17">
        <f t="shared" si="3"/>
        <v>1</v>
      </c>
      <c r="J42" s="4"/>
      <c r="K42" s="19"/>
    </row>
    <row r="43" s="1" customFormat="1" ht="39" customHeight="1" spans="1:11">
      <c r="A43" s="13">
        <v>40</v>
      </c>
      <c r="B43" s="14" t="s">
        <v>87</v>
      </c>
      <c r="C43" s="15" t="s">
        <v>88</v>
      </c>
      <c r="D43" s="15" t="s">
        <v>89</v>
      </c>
      <c r="E43" s="16">
        <v>1</v>
      </c>
      <c r="F43" s="17">
        <v>1</v>
      </c>
      <c r="G43" s="16">
        <v>1</v>
      </c>
      <c r="H43" s="17">
        <f t="shared" si="4"/>
        <v>0</v>
      </c>
      <c r="I43" s="17">
        <f t="shared" si="3"/>
        <v>1</v>
      </c>
      <c r="J43" s="4"/>
      <c r="K43" s="20"/>
    </row>
    <row r="44" s="1" customFormat="1" ht="39" customHeight="1" spans="1:11">
      <c r="A44" s="13">
        <v>41</v>
      </c>
      <c r="B44" s="14" t="s">
        <v>90</v>
      </c>
      <c r="C44" s="15" t="s">
        <v>91</v>
      </c>
      <c r="D44" s="15" t="s">
        <v>70</v>
      </c>
      <c r="E44" s="16">
        <v>2</v>
      </c>
      <c r="F44" s="17">
        <v>3</v>
      </c>
      <c r="G44" s="16">
        <v>1</v>
      </c>
      <c r="H44" s="17">
        <v>1</v>
      </c>
      <c r="I44" s="17">
        <v>1</v>
      </c>
      <c r="J44" s="4"/>
      <c r="K44" s="19"/>
    </row>
    <row r="45" s="1" customFormat="1" ht="39" customHeight="1" spans="1:11">
      <c r="A45" s="13">
        <v>42</v>
      </c>
      <c r="B45" s="14" t="s">
        <v>90</v>
      </c>
      <c r="C45" s="15" t="s">
        <v>92</v>
      </c>
      <c r="D45" s="15" t="s">
        <v>27</v>
      </c>
      <c r="E45" s="16">
        <v>1</v>
      </c>
      <c r="F45" s="17">
        <v>1</v>
      </c>
      <c r="G45" s="16">
        <v>1</v>
      </c>
      <c r="H45" s="17">
        <f t="shared" si="4"/>
        <v>0</v>
      </c>
      <c r="I45" s="17">
        <f t="shared" si="3"/>
        <v>1</v>
      </c>
      <c r="J45" s="4"/>
      <c r="K45" s="19"/>
    </row>
    <row r="46" s="1" customFormat="1" ht="39" customHeight="1" spans="1:11">
      <c r="A46" s="13">
        <v>43</v>
      </c>
      <c r="B46" s="14" t="s">
        <v>90</v>
      </c>
      <c r="C46" s="15" t="s">
        <v>93</v>
      </c>
      <c r="D46" s="15" t="s">
        <v>94</v>
      </c>
      <c r="E46" s="16">
        <v>1</v>
      </c>
      <c r="F46" s="17">
        <v>0</v>
      </c>
      <c r="G46" s="16">
        <v>1</v>
      </c>
      <c r="H46" s="17">
        <f t="shared" si="4"/>
        <v>0</v>
      </c>
      <c r="I46" s="17">
        <f t="shared" si="3"/>
        <v>1</v>
      </c>
      <c r="J46" s="4"/>
      <c r="K46" s="19"/>
    </row>
    <row r="47" s="1" customFormat="1" ht="39" customHeight="1" spans="1:11">
      <c r="A47" s="13">
        <v>44</v>
      </c>
      <c r="B47" s="14" t="s">
        <v>90</v>
      </c>
      <c r="C47" s="15" t="s">
        <v>95</v>
      </c>
      <c r="D47" s="15" t="s">
        <v>34</v>
      </c>
      <c r="E47" s="16">
        <v>1</v>
      </c>
      <c r="F47" s="17">
        <v>2</v>
      </c>
      <c r="G47" s="16">
        <v>1</v>
      </c>
      <c r="H47" s="17">
        <f t="shared" si="4"/>
        <v>0</v>
      </c>
      <c r="I47" s="17">
        <f t="shared" si="3"/>
        <v>1</v>
      </c>
      <c r="J47" s="4"/>
      <c r="K47" s="19"/>
    </row>
    <row r="48" s="1" customFormat="1" ht="39" customHeight="1" spans="1:11">
      <c r="A48" s="13">
        <v>45</v>
      </c>
      <c r="B48" s="14" t="s">
        <v>96</v>
      </c>
      <c r="C48" s="15" t="s">
        <v>97</v>
      </c>
      <c r="D48" s="15" t="s">
        <v>98</v>
      </c>
      <c r="E48" s="16">
        <v>1</v>
      </c>
      <c r="F48" s="17">
        <v>0</v>
      </c>
      <c r="G48" s="16">
        <v>1</v>
      </c>
      <c r="H48" s="17">
        <f t="shared" si="4"/>
        <v>0</v>
      </c>
      <c r="I48" s="17">
        <f t="shared" si="3"/>
        <v>1</v>
      </c>
      <c r="J48" s="4"/>
      <c r="K48" s="19"/>
    </row>
    <row r="49" s="1" customFormat="1" ht="39" customHeight="1" spans="1:11">
      <c r="A49" s="13">
        <v>46</v>
      </c>
      <c r="B49" s="14" t="s">
        <v>96</v>
      </c>
      <c r="C49" s="15" t="s">
        <v>99</v>
      </c>
      <c r="D49" s="15" t="s">
        <v>27</v>
      </c>
      <c r="E49" s="16">
        <v>1</v>
      </c>
      <c r="F49" s="17">
        <v>2</v>
      </c>
      <c r="G49" s="16">
        <v>1</v>
      </c>
      <c r="H49" s="17">
        <f t="shared" si="4"/>
        <v>0</v>
      </c>
      <c r="I49" s="17">
        <f t="shared" si="3"/>
        <v>1</v>
      </c>
      <c r="J49" s="4"/>
      <c r="K49" s="19"/>
    </row>
    <row r="50" s="1" customFormat="1" ht="39" customHeight="1" spans="1:11">
      <c r="A50" s="13">
        <v>47</v>
      </c>
      <c r="B50" s="14" t="s">
        <v>35</v>
      </c>
      <c r="C50" s="15" t="s">
        <v>100</v>
      </c>
      <c r="D50" s="15" t="s">
        <v>101</v>
      </c>
      <c r="E50" s="16">
        <v>1</v>
      </c>
      <c r="F50" s="17">
        <v>0</v>
      </c>
      <c r="G50" s="16">
        <v>1</v>
      </c>
      <c r="H50" s="17">
        <f t="shared" si="4"/>
        <v>0</v>
      </c>
      <c r="I50" s="17">
        <f t="shared" si="3"/>
        <v>1</v>
      </c>
      <c r="J50" s="4"/>
      <c r="K50" s="19"/>
    </row>
    <row r="51" s="1" customFormat="1" ht="39" customHeight="1" spans="1:11">
      <c r="A51" s="13">
        <v>48</v>
      </c>
      <c r="B51" s="14" t="s">
        <v>102</v>
      </c>
      <c r="C51" s="15" t="s">
        <v>103</v>
      </c>
      <c r="D51" s="15" t="s">
        <v>104</v>
      </c>
      <c r="E51" s="16">
        <v>2</v>
      </c>
      <c r="F51" s="17">
        <v>1</v>
      </c>
      <c r="G51" s="16">
        <v>2</v>
      </c>
      <c r="H51" s="17">
        <f t="shared" si="4"/>
        <v>0</v>
      </c>
      <c r="I51" s="17">
        <f t="shared" ref="I51:I61" si="5">E51</f>
        <v>2</v>
      </c>
      <c r="J51" s="4"/>
      <c r="K51" s="19"/>
    </row>
    <row r="52" s="1" customFormat="1" ht="39" customHeight="1" spans="1:11">
      <c r="A52" s="13">
        <v>49</v>
      </c>
      <c r="B52" s="14" t="s">
        <v>102</v>
      </c>
      <c r="C52" s="15" t="s">
        <v>105</v>
      </c>
      <c r="D52" s="15" t="s">
        <v>106</v>
      </c>
      <c r="E52" s="16">
        <v>1</v>
      </c>
      <c r="F52" s="17">
        <v>0</v>
      </c>
      <c r="G52" s="16">
        <v>1</v>
      </c>
      <c r="H52" s="17">
        <f t="shared" si="4"/>
        <v>0</v>
      </c>
      <c r="I52" s="17">
        <f t="shared" si="5"/>
        <v>1</v>
      </c>
      <c r="J52" s="4"/>
      <c r="K52" s="19"/>
    </row>
    <row r="53" s="1" customFormat="1" ht="39" customHeight="1" spans="1:11">
      <c r="A53" s="13">
        <v>50</v>
      </c>
      <c r="B53" s="14" t="s">
        <v>102</v>
      </c>
      <c r="C53" s="15" t="s">
        <v>107</v>
      </c>
      <c r="D53" s="15" t="s">
        <v>108</v>
      </c>
      <c r="E53" s="16">
        <v>1</v>
      </c>
      <c r="F53" s="17">
        <v>0</v>
      </c>
      <c r="G53" s="16">
        <v>1</v>
      </c>
      <c r="H53" s="17">
        <f t="shared" si="4"/>
        <v>0</v>
      </c>
      <c r="I53" s="17">
        <f t="shared" si="5"/>
        <v>1</v>
      </c>
      <c r="J53" s="4"/>
      <c r="K53" s="19"/>
    </row>
    <row r="54" s="1" customFormat="1" ht="39" customHeight="1" spans="1:11">
      <c r="A54" s="13">
        <v>51</v>
      </c>
      <c r="B54" s="14" t="s">
        <v>109</v>
      </c>
      <c r="C54" s="15" t="s">
        <v>110</v>
      </c>
      <c r="D54" s="15" t="s">
        <v>24</v>
      </c>
      <c r="E54" s="16">
        <v>1</v>
      </c>
      <c r="F54" s="17">
        <v>1</v>
      </c>
      <c r="G54" s="16">
        <v>1</v>
      </c>
      <c r="H54" s="17">
        <f t="shared" si="4"/>
        <v>0</v>
      </c>
      <c r="I54" s="17">
        <f t="shared" si="5"/>
        <v>1</v>
      </c>
      <c r="J54" s="4"/>
      <c r="K54" s="19"/>
    </row>
    <row r="55" s="1" customFormat="1" ht="39" customHeight="1" spans="1:11">
      <c r="A55" s="13">
        <v>52</v>
      </c>
      <c r="B55" s="14" t="s">
        <v>109</v>
      </c>
      <c r="C55" s="15" t="s">
        <v>111</v>
      </c>
      <c r="D55" s="15" t="s">
        <v>112</v>
      </c>
      <c r="E55" s="16">
        <v>1</v>
      </c>
      <c r="F55" s="17">
        <v>0</v>
      </c>
      <c r="G55" s="16">
        <v>1</v>
      </c>
      <c r="H55" s="17">
        <f t="shared" si="4"/>
        <v>0</v>
      </c>
      <c r="I55" s="17">
        <f t="shared" si="5"/>
        <v>1</v>
      </c>
      <c r="J55" s="4"/>
      <c r="K55" s="19"/>
    </row>
    <row r="56" s="1" customFormat="1" ht="39" customHeight="1" spans="1:11">
      <c r="A56" s="13">
        <v>53</v>
      </c>
      <c r="B56" s="14" t="s">
        <v>109</v>
      </c>
      <c r="C56" s="15" t="s">
        <v>113</v>
      </c>
      <c r="D56" s="15" t="s">
        <v>114</v>
      </c>
      <c r="E56" s="16">
        <v>3</v>
      </c>
      <c r="F56" s="17">
        <v>2</v>
      </c>
      <c r="G56" s="16">
        <v>3</v>
      </c>
      <c r="H56" s="17">
        <f t="shared" si="4"/>
        <v>0</v>
      </c>
      <c r="I56" s="17">
        <f t="shared" si="5"/>
        <v>3</v>
      </c>
      <c r="J56" s="4"/>
      <c r="K56" s="19"/>
    </row>
    <row r="57" s="1" customFormat="1" ht="39" customHeight="1" spans="1:11">
      <c r="A57" s="13">
        <v>54</v>
      </c>
      <c r="B57" s="14" t="s">
        <v>109</v>
      </c>
      <c r="C57" s="15" t="s">
        <v>115</v>
      </c>
      <c r="D57" s="15" t="s">
        <v>116</v>
      </c>
      <c r="E57" s="16">
        <v>1</v>
      </c>
      <c r="F57" s="17">
        <v>0</v>
      </c>
      <c r="G57" s="16">
        <v>1</v>
      </c>
      <c r="H57" s="17">
        <f t="shared" si="4"/>
        <v>0</v>
      </c>
      <c r="I57" s="17">
        <f t="shared" si="5"/>
        <v>1</v>
      </c>
      <c r="J57" s="4"/>
      <c r="K57" s="19"/>
    </row>
    <row r="58" s="1" customFormat="1" ht="39" customHeight="1" spans="1:11">
      <c r="A58" s="13">
        <v>55</v>
      </c>
      <c r="B58" s="14" t="s">
        <v>87</v>
      </c>
      <c r="C58" s="15" t="s">
        <v>117</v>
      </c>
      <c r="D58" s="15" t="s">
        <v>24</v>
      </c>
      <c r="E58" s="16">
        <v>1</v>
      </c>
      <c r="F58" s="17">
        <v>2</v>
      </c>
      <c r="G58" s="16">
        <v>1</v>
      </c>
      <c r="H58" s="17">
        <f t="shared" si="4"/>
        <v>0</v>
      </c>
      <c r="I58" s="17">
        <f t="shared" si="5"/>
        <v>1</v>
      </c>
      <c r="J58" s="4"/>
      <c r="K58" s="19"/>
    </row>
    <row r="59" s="1" customFormat="1" ht="39" customHeight="1" spans="1:11">
      <c r="A59" s="13">
        <v>56</v>
      </c>
      <c r="B59" s="14" t="s">
        <v>87</v>
      </c>
      <c r="C59" s="15" t="s">
        <v>118</v>
      </c>
      <c r="D59" s="15" t="s">
        <v>119</v>
      </c>
      <c r="E59" s="16">
        <v>1</v>
      </c>
      <c r="F59" s="17">
        <v>0</v>
      </c>
      <c r="G59" s="16">
        <v>1</v>
      </c>
      <c r="H59" s="17">
        <f t="shared" si="4"/>
        <v>0</v>
      </c>
      <c r="I59" s="17">
        <f t="shared" si="5"/>
        <v>1</v>
      </c>
      <c r="J59" s="4"/>
      <c r="K59" s="19"/>
    </row>
    <row r="60" s="1" customFormat="1" ht="39" customHeight="1" spans="1:11">
      <c r="A60" s="13">
        <v>57</v>
      </c>
      <c r="B60" s="14" t="s">
        <v>87</v>
      </c>
      <c r="C60" s="15" t="s">
        <v>120</v>
      </c>
      <c r="D60" s="15" t="s">
        <v>98</v>
      </c>
      <c r="E60" s="16">
        <v>1</v>
      </c>
      <c r="F60" s="17">
        <v>0</v>
      </c>
      <c r="G60" s="16">
        <v>1</v>
      </c>
      <c r="H60" s="17">
        <f t="shared" si="4"/>
        <v>0</v>
      </c>
      <c r="I60" s="17">
        <f t="shared" si="5"/>
        <v>1</v>
      </c>
      <c r="J60" s="4"/>
      <c r="K60" s="19"/>
    </row>
    <row r="61" s="1" customFormat="1" ht="39" customHeight="1" spans="1:11">
      <c r="A61" s="13">
        <v>58</v>
      </c>
      <c r="B61" s="14" t="s">
        <v>87</v>
      </c>
      <c r="C61" s="15" t="s">
        <v>121</v>
      </c>
      <c r="D61" s="15" t="s">
        <v>24</v>
      </c>
      <c r="E61" s="16">
        <v>1</v>
      </c>
      <c r="F61" s="17">
        <v>0</v>
      </c>
      <c r="G61" s="16">
        <v>1</v>
      </c>
      <c r="H61" s="17">
        <f t="shared" si="4"/>
        <v>0</v>
      </c>
      <c r="I61" s="17">
        <f t="shared" si="5"/>
        <v>1</v>
      </c>
      <c r="J61" s="4"/>
      <c r="K61" s="19"/>
    </row>
  </sheetData>
  <mergeCells count="2">
    <mergeCell ref="A1:I1"/>
    <mergeCell ref="A2:I2"/>
  </mergeCells>
  <pageMargins left="0.550694444444444" right="0.75" top="0.236111111111111" bottom="0.275" header="0.275" footer="0.5"/>
  <pageSetup paperSize="9" scale="68"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项目人员岗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巴彦淖尔市人力资源和社会保障局</dc:creator>
  <cp:lastModifiedBy>vampire</cp:lastModifiedBy>
  <dcterms:created xsi:type="dcterms:W3CDTF">2023-03-27T03:44:00Z</dcterms:created>
  <dcterms:modified xsi:type="dcterms:W3CDTF">2023-03-28T14:05:22Z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115066ACB40143849C1B545C30DFD2EF</vt:lpwstr>
  </property>
  <property fmtid="{D5CDD505-2E9C-101B-9397-08002B2CF9AE}" pid="3" name="KSOProductBuildVer">
    <vt:lpwstr>2052-11.1.0.13703</vt:lpwstr>
  </property>
</Properties>
</file>