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总成绩表" sheetId="3" r:id="rId1"/>
  </sheets>
  <definedNames>
    <definedName name="_xlnm._FilterDatabase" localSheetId="0" hidden="1">总成绩表!$F$4:$H$4</definedName>
  </definedNames>
  <calcPr calcId="144525"/>
</workbook>
</file>

<file path=xl/sharedStrings.xml><?xml version="1.0" encoding="utf-8"?>
<sst xmlns="http://schemas.openxmlformats.org/spreadsheetml/2006/main" count="27" uniqueCount="20">
  <si>
    <t>博罗县财政局公开补充招聘政府购买服务岗位工作人员总成绩</t>
  </si>
  <si>
    <t>序号</t>
  </si>
  <si>
    <t>准考证号码</t>
  </si>
  <si>
    <t>笔试成绩</t>
  </si>
  <si>
    <t>换算0.6</t>
  </si>
  <si>
    <t>面试成绩</t>
  </si>
  <si>
    <t>换算0.4</t>
  </si>
  <si>
    <t>总成绩</t>
  </si>
  <si>
    <t>是否体检</t>
  </si>
  <si>
    <t>CZJ-202303007</t>
  </si>
  <si>
    <t>是</t>
  </si>
  <si>
    <t>CZJ-202303011</t>
  </si>
  <si>
    <t>CZJ-202303010</t>
  </si>
  <si>
    <t>CZJ-202303004</t>
  </si>
  <si>
    <t>否</t>
  </si>
  <si>
    <t>CZJ-202303014</t>
  </si>
  <si>
    <t>CZJ-202303003</t>
  </si>
  <si>
    <t>CZJ-202303009</t>
  </si>
  <si>
    <t>CZJ-202303005</t>
  </si>
  <si>
    <t>CZJ-202303001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</si>
</sst>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workbookViewId="0">
      <selection activeCell="F9" sqref="F9"/>
    </sheetView>
  </sheetViews>
  <sheetFormatPr defaultColWidth="9" defaultRowHeight="26" customHeight="1"/>
  <cols>
    <col min="1" max="1" width="6.75" style="3" customWidth="1"/>
    <col min="2" max="2" width="20.6296296296296" style="4" customWidth="1"/>
    <col min="3" max="5" width="15.75" style="5" customWidth="1"/>
    <col min="6" max="6" width="15.75" style="4" customWidth="1"/>
    <col min="7" max="7" width="15.75" style="5" customWidth="1"/>
    <col min="8" max="8" width="18.6666666666667" style="6" customWidth="1"/>
    <col min="9" max="9" width="22.75" style="3" customWidth="1"/>
    <col min="10" max="10" width="16.75" style="3" customWidth="1"/>
    <col min="11" max="11" width="13.8796296296296" style="3" customWidth="1"/>
    <col min="12" max="12" width="14.6296296296296" style="3" customWidth="1"/>
  </cols>
  <sheetData>
    <row r="1" ht="21" customHeight="1" spans="1:12">
      <c r="A1" s="7" t="s">
        <v>0</v>
      </c>
      <c r="B1" s="8"/>
      <c r="C1" s="9"/>
      <c r="D1" s="9"/>
      <c r="E1" s="9"/>
      <c r="F1" s="8"/>
      <c r="G1" s="9"/>
      <c r="H1" s="8"/>
      <c r="I1" s="18"/>
      <c r="J1" s="18"/>
      <c r="K1" s="18"/>
      <c r="L1" s="18"/>
    </row>
    <row r="2" ht="21" customHeight="1" spans="1:12">
      <c r="A2" s="8"/>
      <c r="B2" s="8"/>
      <c r="C2" s="9"/>
      <c r="D2" s="9"/>
      <c r="E2" s="9"/>
      <c r="F2" s="8"/>
      <c r="G2" s="9"/>
      <c r="H2" s="8"/>
      <c r="I2" s="18"/>
      <c r="J2" s="18"/>
      <c r="K2" s="18"/>
      <c r="L2" s="18"/>
    </row>
    <row r="3" ht="21" customHeight="1" spans="1:12">
      <c r="A3" s="8"/>
      <c r="B3" s="8"/>
      <c r="C3" s="9"/>
      <c r="D3" s="9"/>
      <c r="E3" s="9"/>
      <c r="F3" s="8"/>
      <c r="G3" s="9"/>
      <c r="H3" s="8"/>
      <c r="I3" s="18"/>
      <c r="J3" s="18"/>
      <c r="K3" s="18"/>
      <c r="L3" s="18"/>
    </row>
    <row r="4" s="1" customFormat="1" ht="41" customHeight="1" spans="1:12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1" t="s">
        <v>7</v>
      </c>
      <c r="H4" s="13" t="s">
        <v>8</v>
      </c>
      <c r="I4"/>
      <c r="J4"/>
      <c r="K4"/>
      <c r="L4"/>
    </row>
    <row r="5" s="2" customFormat="1" ht="41" customHeight="1" spans="1:8">
      <c r="A5" s="14">
        <v>1</v>
      </c>
      <c r="B5" s="15" t="s">
        <v>9</v>
      </c>
      <c r="C5" s="16">
        <v>67.3</v>
      </c>
      <c r="D5" s="16">
        <f>+C5*0.6</f>
        <v>40.38</v>
      </c>
      <c r="E5" s="16">
        <v>82.4</v>
      </c>
      <c r="F5" s="15">
        <f>+E5*0.4</f>
        <v>32.96</v>
      </c>
      <c r="G5" s="16">
        <f>+D5+F5</f>
        <v>73.34</v>
      </c>
      <c r="H5" s="15" t="s">
        <v>10</v>
      </c>
    </row>
    <row r="6" s="2" customFormat="1" ht="41" customHeight="1" spans="1:8">
      <c r="A6" s="14">
        <v>2</v>
      </c>
      <c r="B6" s="15" t="s">
        <v>11</v>
      </c>
      <c r="C6" s="16">
        <v>60</v>
      </c>
      <c r="D6" s="16">
        <f t="shared" ref="D6:D13" si="0">+C6*0.6</f>
        <v>36</v>
      </c>
      <c r="E6" s="16">
        <v>85.6</v>
      </c>
      <c r="F6" s="15">
        <f t="shared" ref="F6:F13" si="1">+E6*0.4</f>
        <v>34.24</v>
      </c>
      <c r="G6" s="16">
        <f t="shared" ref="G6:G13" si="2">+D6+F6</f>
        <v>70.24</v>
      </c>
      <c r="H6" s="15" t="s">
        <v>10</v>
      </c>
    </row>
    <row r="7" s="2" customFormat="1" ht="41" customHeight="1" spans="1:8">
      <c r="A7" s="14">
        <v>3</v>
      </c>
      <c r="B7" s="15" t="s">
        <v>12</v>
      </c>
      <c r="C7" s="16">
        <v>57.2</v>
      </c>
      <c r="D7" s="16">
        <f t="shared" si="0"/>
        <v>34.32</v>
      </c>
      <c r="E7" s="16">
        <v>63.8</v>
      </c>
      <c r="F7" s="15">
        <f t="shared" si="1"/>
        <v>25.52</v>
      </c>
      <c r="G7" s="16">
        <f t="shared" si="2"/>
        <v>59.84</v>
      </c>
      <c r="H7" s="15" t="s">
        <v>10</v>
      </c>
    </row>
    <row r="8" s="2" customFormat="1" ht="41" customHeight="1" spans="1:8">
      <c r="A8" s="14">
        <v>4</v>
      </c>
      <c r="B8" s="15" t="s">
        <v>13</v>
      </c>
      <c r="C8" s="16">
        <v>49.7</v>
      </c>
      <c r="D8" s="16">
        <f t="shared" si="0"/>
        <v>29.82</v>
      </c>
      <c r="E8" s="16">
        <v>68.2</v>
      </c>
      <c r="F8" s="15">
        <f t="shared" si="1"/>
        <v>27.28</v>
      </c>
      <c r="G8" s="16">
        <f t="shared" si="2"/>
        <v>57.1</v>
      </c>
      <c r="H8" s="15" t="s">
        <v>14</v>
      </c>
    </row>
    <row r="9" s="2" customFormat="1" ht="41" customHeight="1" spans="1:8">
      <c r="A9" s="14">
        <v>5</v>
      </c>
      <c r="B9" s="15" t="s">
        <v>15</v>
      </c>
      <c r="C9" s="16">
        <v>51.1</v>
      </c>
      <c r="D9" s="16">
        <f t="shared" si="0"/>
        <v>30.66</v>
      </c>
      <c r="E9" s="16">
        <v>58.2</v>
      </c>
      <c r="F9" s="15">
        <f t="shared" si="1"/>
        <v>23.28</v>
      </c>
      <c r="G9" s="16">
        <f t="shared" si="2"/>
        <v>53.94</v>
      </c>
      <c r="H9" s="15" t="s">
        <v>14</v>
      </c>
    </row>
    <row r="10" s="2" customFormat="1" ht="41" customHeight="1" spans="1:8">
      <c r="A10" s="14">
        <v>6</v>
      </c>
      <c r="B10" s="15" t="s">
        <v>16</v>
      </c>
      <c r="C10" s="16">
        <v>47.3</v>
      </c>
      <c r="D10" s="16">
        <f t="shared" si="0"/>
        <v>28.38</v>
      </c>
      <c r="E10" s="16">
        <v>63.8</v>
      </c>
      <c r="F10" s="15">
        <f t="shared" si="1"/>
        <v>25.52</v>
      </c>
      <c r="G10" s="16">
        <f t="shared" si="2"/>
        <v>53.9</v>
      </c>
      <c r="H10" s="15" t="s">
        <v>14</v>
      </c>
    </row>
    <row r="11" s="2" customFormat="1" ht="41" customHeight="1" spans="1:8">
      <c r="A11" s="14">
        <v>7</v>
      </c>
      <c r="B11" s="15" t="s">
        <v>17</v>
      </c>
      <c r="C11" s="16">
        <v>53.5</v>
      </c>
      <c r="D11" s="16">
        <f t="shared" si="0"/>
        <v>32.1</v>
      </c>
      <c r="E11" s="16">
        <v>50.8</v>
      </c>
      <c r="F11" s="15">
        <f t="shared" si="1"/>
        <v>20.32</v>
      </c>
      <c r="G11" s="16">
        <f t="shared" si="2"/>
        <v>52.42</v>
      </c>
      <c r="H11" s="15" t="s">
        <v>14</v>
      </c>
    </row>
    <row r="12" s="2" customFormat="1" ht="41" customHeight="1" spans="1:8">
      <c r="A12" s="14">
        <v>8</v>
      </c>
      <c r="B12" s="15" t="s">
        <v>18</v>
      </c>
      <c r="C12" s="16">
        <v>36.2</v>
      </c>
      <c r="D12" s="16">
        <f t="shared" si="0"/>
        <v>21.72</v>
      </c>
      <c r="E12" s="16">
        <v>65.4</v>
      </c>
      <c r="F12" s="15">
        <f t="shared" si="1"/>
        <v>26.16</v>
      </c>
      <c r="G12" s="16">
        <f t="shared" si="2"/>
        <v>47.88</v>
      </c>
      <c r="H12" s="15" t="s">
        <v>14</v>
      </c>
    </row>
    <row r="13" s="2" customFormat="1" ht="41" customHeight="1" spans="1:8">
      <c r="A13" s="14">
        <v>9</v>
      </c>
      <c r="B13" s="15" t="s">
        <v>19</v>
      </c>
      <c r="C13" s="16">
        <v>30</v>
      </c>
      <c r="D13" s="16">
        <f t="shared" si="0"/>
        <v>18</v>
      </c>
      <c r="E13" s="16">
        <v>65.2</v>
      </c>
      <c r="F13" s="15">
        <f t="shared" si="1"/>
        <v>26.08</v>
      </c>
      <c r="G13" s="16">
        <f t="shared" si="2"/>
        <v>44.08</v>
      </c>
      <c r="H13" s="15" t="s">
        <v>14</v>
      </c>
    </row>
    <row r="14" customHeight="1" spans="8:8">
      <c r="H14" s="17"/>
    </row>
  </sheetData>
  <sortState ref="B5:H13">
    <sortCondition ref="G5:G13" descending="1"/>
  </sortState>
  <mergeCells count="1">
    <mergeCell ref="A1:H3"/>
  </mergeCells>
  <printOptions horizontalCentered="1"/>
  <pageMargins left="0.700694444444445" right="0.700694444444445" top="0.511805555555556" bottom="0.393055555555556" header="0.393055555555556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叶堂辉</dc:creator>
  <cp:lastModifiedBy>Administrator</cp:lastModifiedBy>
  <dcterms:created xsi:type="dcterms:W3CDTF">2020-05-27T02:10:00Z</dcterms:created>
  <dcterms:modified xsi:type="dcterms:W3CDTF">2023-03-27T06:39:23Z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E8EE708583A94B4ABC7BEC96C5EF50AE</vt:lpwstr>
  </property>
  <property fmtid="{D5CDD505-2E9C-101B-9397-08002B2CF9AE}" pid="4" name="KSOReadingLayout">
    <vt:bool>true</vt:bool>
  </property>
</Properties>
</file>