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总成绩表" sheetId="1" r:id="rId1"/>
    <sheet name="2023001总成绩表" sheetId="2" r:id="rId2"/>
    <sheet name="2023002总成绩表" sheetId="3" r:id="rId3"/>
    <sheet name="2023003总成绩表" sheetId="4" r:id="rId4"/>
  </sheets>
  <definedNames>
    <definedName name="_xlnm.Print_Area" localSheetId="0">'总成绩表'!$A$1:$I$18</definedName>
  </definedNames>
  <calcPr fullCalcOnLoad="1"/>
</workbook>
</file>

<file path=xl/sharedStrings.xml><?xml version="1.0" encoding="utf-8"?>
<sst xmlns="http://schemas.openxmlformats.org/spreadsheetml/2006/main" count="96" uniqueCount="30">
  <si>
    <t xml:space="preserve"> 恩施州政信融资担保有限责任公司
2023年人员招聘面试成绩、总成绩表</t>
  </si>
  <si>
    <t>名次</t>
  </si>
  <si>
    <t>岗位代码</t>
  </si>
  <si>
    <t>招聘人数</t>
  </si>
  <si>
    <t>姓名</t>
  </si>
  <si>
    <t>性别</t>
  </si>
  <si>
    <t>笔试成绩</t>
  </si>
  <si>
    <t>面试成绩</t>
  </si>
  <si>
    <t>总成绩</t>
  </si>
  <si>
    <t>总成绩计算规则</t>
  </si>
  <si>
    <t>彭远奔</t>
  </si>
  <si>
    <t>男</t>
  </si>
  <si>
    <t>总成绩=笔试成绩*40%+面试成绩*60%</t>
  </si>
  <si>
    <t>姚森骅</t>
  </si>
  <si>
    <t>付  悦</t>
  </si>
  <si>
    <t>女</t>
  </si>
  <si>
    <t>龙炫伊</t>
  </si>
  <si>
    <t>沈云飞</t>
  </si>
  <si>
    <t>李  乔</t>
  </si>
  <si>
    <t>陈梅芬</t>
  </si>
  <si>
    <t>白  雪</t>
  </si>
  <si>
    <t>王  颖</t>
  </si>
  <si>
    <t>崔  萌</t>
  </si>
  <si>
    <t xml:space="preserve">同一岗位考生既有笔试对象，又有免笔试直接进入面试对象的，面试成绩为测试总成绩
</t>
  </si>
  <si>
    <t>汪龙芳</t>
  </si>
  <si>
    <t>舒  天</t>
  </si>
  <si>
    <t>倪  薇</t>
  </si>
  <si>
    <t>幸奠洲</t>
  </si>
  <si>
    <t>免笔试</t>
  </si>
  <si>
    <t>陈  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</si>
</sst>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</numFmts>
  <fonts count="46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20"/>
      <name val="方正小标宋_GBK"/>
      <family val="4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7" fontId="25" fillId="33" borderId="9" xfId="0" applyNumberFormat="1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78" fontId="25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SheetLayoutView="100" workbookViewId="0" topLeftCell="A1">
      <selection activeCell="A2" sqref="A2:I2"/>
    </sheetView>
  </sheetViews>
  <sheetFormatPr defaultColWidth="9.00390625" defaultRowHeight="14.25"/>
  <cols>
    <col min="1" max="3" width="12.875" style="0" customWidth="1"/>
    <col min="4" max="4" width="10.625" style="0" customWidth="1"/>
    <col min="5" max="5" width="6.125" style="0" customWidth="1"/>
    <col min="6" max="8" width="12.625" style="0" customWidth="1"/>
    <col min="9" max="9" width="15.50390625" style="0" customWidth="1"/>
  </cols>
  <sheetData>
    <row r="1" spans="1:8" ht="24" customHeight="1">
      <c r="A1" s="2"/>
      <c r="B1" s="2"/>
      <c r="C1" s="2"/>
      <c r="D1" s="2"/>
      <c r="E1" s="2"/>
      <c r="F1" s="2"/>
      <c r="G1" s="2"/>
      <c r="H1" s="2"/>
    </row>
    <row r="2" spans="1:9" ht="7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10" ht="34.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23" t="s">
        <v>9</v>
      </c>
      <c r="J3" s="10"/>
    </row>
    <row r="4" spans="1:9" ht="49.5" customHeight="1">
      <c r="A4" s="14">
        <f>RANK(H4,H$4:H$9)</f>
        <v>1</v>
      </c>
      <c r="B4" s="15">
        <v>2023001</v>
      </c>
      <c r="C4" s="15">
        <v>2</v>
      </c>
      <c r="D4" s="5" t="s">
        <v>10</v>
      </c>
      <c r="E4" s="5" t="s">
        <v>11</v>
      </c>
      <c r="F4" s="6">
        <v>67</v>
      </c>
      <c r="G4" s="7">
        <v>83</v>
      </c>
      <c r="H4" s="12">
        <f aca="true" t="shared" si="0" ref="H4:H12">F4*0.4+G4*0.6</f>
        <v>76.6</v>
      </c>
      <c r="I4" s="24" t="s">
        <v>12</v>
      </c>
    </row>
    <row r="5" spans="1:9" ht="49.5" customHeight="1">
      <c r="A5" s="14">
        <f>RANK(H5,H$4:H$9)</f>
        <v>2</v>
      </c>
      <c r="B5" s="16"/>
      <c r="C5" s="16"/>
      <c r="D5" s="5" t="s">
        <v>13</v>
      </c>
      <c r="E5" s="5" t="s">
        <v>11</v>
      </c>
      <c r="F5" s="6">
        <v>60.5</v>
      </c>
      <c r="G5" s="7">
        <v>84</v>
      </c>
      <c r="H5" s="12">
        <f t="shared" si="0"/>
        <v>74.6</v>
      </c>
      <c r="I5" s="25"/>
    </row>
    <row r="6" spans="1:9" ht="49.5" customHeight="1">
      <c r="A6" s="17">
        <f>RANK(H6,H$4:H$9)</f>
        <v>3</v>
      </c>
      <c r="B6" s="16"/>
      <c r="C6" s="16"/>
      <c r="D6" s="5" t="s">
        <v>14</v>
      </c>
      <c r="E6" s="5" t="s">
        <v>15</v>
      </c>
      <c r="F6" s="6">
        <v>58</v>
      </c>
      <c r="G6" s="7">
        <v>81.4</v>
      </c>
      <c r="H6" s="12">
        <f t="shared" si="0"/>
        <v>72.04</v>
      </c>
      <c r="I6" s="25"/>
    </row>
    <row r="7" spans="1:9" ht="49.5" customHeight="1">
      <c r="A7" s="17">
        <f>RANK(H7,H$4:H$9)</f>
        <v>4</v>
      </c>
      <c r="B7" s="16"/>
      <c r="C7" s="16"/>
      <c r="D7" s="5" t="s">
        <v>16</v>
      </c>
      <c r="E7" s="5" t="s">
        <v>15</v>
      </c>
      <c r="F7" s="6">
        <v>61.5</v>
      </c>
      <c r="G7" s="7">
        <v>76.4</v>
      </c>
      <c r="H7" s="12">
        <f t="shared" si="0"/>
        <v>70.44</v>
      </c>
      <c r="I7" s="25"/>
    </row>
    <row r="8" spans="1:9" ht="49.5" customHeight="1">
      <c r="A8" s="17">
        <f>RANK(H8,H$4:H$9)</f>
        <v>5</v>
      </c>
      <c r="B8" s="16"/>
      <c r="C8" s="16"/>
      <c r="D8" s="5" t="s">
        <v>17</v>
      </c>
      <c r="E8" s="5" t="s">
        <v>11</v>
      </c>
      <c r="F8" s="6">
        <v>60</v>
      </c>
      <c r="G8" s="7">
        <v>76.8</v>
      </c>
      <c r="H8" s="12">
        <f t="shared" si="0"/>
        <v>70.08</v>
      </c>
      <c r="I8" s="25"/>
    </row>
    <row r="9" spans="1:9" ht="49.5" customHeight="1">
      <c r="A9" s="17">
        <f>RANK(H9,H$4:H$9)</f>
        <v>6</v>
      </c>
      <c r="B9" s="16"/>
      <c r="C9" s="16"/>
      <c r="D9" s="5" t="s">
        <v>18</v>
      </c>
      <c r="E9" s="5" t="s">
        <v>15</v>
      </c>
      <c r="F9" s="6">
        <v>54.5</v>
      </c>
      <c r="G9" s="7">
        <v>80</v>
      </c>
      <c r="H9" s="12">
        <f t="shared" si="0"/>
        <v>69.8</v>
      </c>
      <c r="I9" s="26"/>
    </row>
    <row r="10" spans="1:9" ht="49.5" customHeight="1">
      <c r="A10" s="18">
        <v>1</v>
      </c>
      <c r="B10" s="15">
        <v>2023002</v>
      </c>
      <c r="C10" s="15">
        <v>1</v>
      </c>
      <c r="D10" s="5" t="s">
        <v>19</v>
      </c>
      <c r="E10" s="5" t="s">
        <v>15</v>
      </c>
      <c r="F10" s="6">
        <v>73</v>
      </c>
      <c r="G10" s="7">
        <v>71.8</v>
      </c>
      <c r="H10" s="12">
        <f t="shared" si="0"/>
        <v>72.28</v>
      </c>
      <c r="I10" s="24" t="s">
        <v>12</v>
      </c>
    </row>
    <row r="11" spans="1:9" ht="49.5" customHeight="1">
      <c r="A11" s="19">
        <v>2</v>
      </c>
      <c r="B11" s="16"/>
      <c r="C11" s="16"/>
      <c r="D11" s="5" t="s">
        <v>20</v>
      </c>
      <c r="E11" s="5" t="s">
        <v>15</v>
      </c>
      <c r="F11" s="6">
        <v>69</v>
      </c>
      <c r="G11" s="7">
        <v>74.4</v>
      </c>
      <c r="H11" s="12">
        <f t="shared" si="0"/>
        <v>72.24000000000001</v>
      </c>
      <c r="I11" s="25"/>
    </row>
    <row r="12" spans="1:9" ht="49.5" customHeight="1">
      <c r="A12" s="19">
        <v>3</v>
      </c>
      <c r="B12" s="20"/>
      <c r="C12" s="20"/>
      <c r="D12" s="5" t="s">
        <v>21</v>
      </c>
      <c r="E12" s="5" t="s">
        <v>15</v>
      </c>
      <c r="F12" s="6">
        <v>60</v>
      </c>
      <c r="G12" s="7">
        <v>73.8</v>
      </c>
      <c r="H12" s="12">
        <f t="shared" si="0"/>
        <v>68.28</v>
      </c>
      <c r="I12" s="25"/>
    </row>
    <row r="13" spans="1:9" ht="49.5" customHeight="1">
      <c r="A13" s="21">
        <f>RANK(H13,H$13:H$18)</f>
        <v>1</v>
      </c>
      <c r="B13" s="15">
        <v>2023003</v>
      </c>
      <c r="C13" s="15">
        <v>1</v>
      </c>
      <c r="D13" s="5" t="s">
        <v>22</v>
      </c>
      <c r="E13" s="5" t="s">
        <v>15</v>
      </c>
      <c r="F13" s="6">
        <v>85</v>
      </c>
      <c r="G13" s="7">
        <v>85</v>
      </c>
      <c r="H13" s="12">
        <v>85</v>
      </c>
      <c r="I13" s="27" t="s">
        <v>23</v>
      </c>
    </row>
    <row r="14" spans="1:9" ht="49.5" customHeight="1">
      <c r="A14" s="22">
        <f>RANK(H14,H$13:H$18)</f>
        <v>2</v>
      </c>
      <c r="B14" s="16"/>
      <c r="C14" s="16"/>
      <c r="D14" s="5" t="s">
        <v>24</v>
      </c>
      <c r="E14" s="5" t="s">
        <v>15</v>
      </c>
      <c r="F14" s="6">
        <v>85</v>
      </c>
      <c r="G14" s="7">
        <v>83.5</v>
      </c>
      <c r="H14" s="12">
        <v>83.5</v>
      </c>
      <c r="I14" s="28"/>
    </row>
    <row r="15" spans="1:9" ht="49.5" customHeight="1">
      <c r="A15" s="22">
        <f>RANK(H15,H$13:H$18)</f>
        <v>3</v>
      </c>
      <c r="B15" s="16"/>
      <c r="C15" s="16"/>
      <c r="D15" s="5" t="s">
        <v>25</v>
      </c>
      <c r="E15" s="5" t="s">
        <v>11</v>
      </c>
      <c r="F15" s="6">
        <v>89</v>
      </c>
      <c r="G15" s="7">
        <v>82</v>
      </c>
      <c r="H15" s="12">
        <v>82</v>
      </c>
      <c r="I15" s="28"/>
    </row>
    <row r="16" spans="1:9" ht="49.5" customHeight="1">
      <c r="A16" s="22">
        <f>RANK(H16,H$13:H$18)</f>
        <v>4</v>
      </c>
      <c r="B16" s="16"/>
      <c r="C16" s="16"/>
      <c r="D16" s="5" t="s">
        <v>26</v>
      </c>
      <c r="E16" s="5" t="s">
        <v>15</v>
      </c>
      <c r="F16" s="6">
        <v>85</v>
      </c>
      <c r="G16" s="7">
        <v>80.5</v>
      </c>
      <c r="H16" s="12">
        <v>80.5</v>
      </c>
      <c r="I16" s="28"/>
    </row>
    <row r="17" spans="1:9" ht="49.5" customHeight="1">
      <c r="A17" s="22">
        <f>RANK(H17,H$13:H$18)</f>
        <v>5</v>
      </c>
      <c r="B17" s="16"/>
      <c r="C17" s="16"/>
      <c r="D17" s="5" t="s">
        <v>27</v>
      </c>
      <c r="E17" s="5" t="s">
        <v>11</v>
      </c>
      <c r="F17" s="5" t="s">
        <v>28</v>
      </c>
      <c r="G17" s="7">
        <v>75.8</v>
      </c>
      <c r="H17" s="12">
        <v>75.8</v>
      </c>
      <c r="I17" s="28"/>
    </row>
    <row r="18" spans="1:9" ht="49.5" customHeight="1">
      <c r="A18" s="22">
        <f>RANK(H18,H$13:H$18)</f>
        <v>6</v>
      </c>
      <c r="B18" s="20"/>
      <c r="C18" s="20"/>
      <c r="D18" s="5" t="s">
        <v>29</v>
      </c>
      <c r="E18" s="5" t="s">
        <v>15</v>
      </c>
      <c r="F18" s="5" t="s">
        <v>28</v>
      </c>
      <c r="G18" s="7">
        <v>73.2</v>
      </c>
      <c r="H18" s="12">
        <v>73.2</v>
      </c>
      <c r="I18" s="29"/>
    </row>
  </sheetData>
  <sheetProtection/>
  <mergeCells count="11">
    <mergeCell ref="A1:H1"/>
    <mergeCell ref="A2:I2"/>
    <mergeCell ref="B4:B9"/>
    <mergeCell ref="B10:B12"/>
    <mergeCell ref="B13:B18"/>
    <mergeCell ref="C4:C9"/>
    <mergeCell ref="C10:C12"/>
    <mergeCell ref="C13:C18"/>
    <mergeCell ref="I4:I9"/>
    <mergeCell ref="I10:I12"/>
    <mergeCell ref="I13:I18"/>
  </mergeCells>
  <printOptions/>
  <pageMargins left="0.75" right="0.75" top="1" bottom="1" header="0.5" footer="0.5"/>
  <pageSetup fitToHeight="1" fitToWidth="1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2" max="2" width="10.625" style="0" customWidth="1"/>
    <col min="3" max="3" width="6.125" style="0" customWidth="1"/>
    <col min="4" max="4" width="9.125" style="0" customWidth="1"/>
    <col min="5" max="6" width="12.50390625" style="0" customWidth="1"/>
  </cols>
  <sheetData>
    <row r="1" spans="2:6" ht="24" customHeight="1">
      <c r="B1" s="1"/>
      <c r="C1" s="1"/>
      <c r="D1" s="1"/>
      <c r="E1" s="1"/>
      <c r="F1" s="1"/>
    </row>
    <row r="2" spans="2:6" ht="28.5" customHeight="1">
      <c r="B2" s="2"/>
      <c r="C2" s="2"/>
      <c r="D2" s="2"/>
      <c r="E2" s="2"/>
      <c r="F2" s="2"/>
    </row>
    <row r="3" spans="1:9" ht="34.5" customHeight="1">
      <c r="A3" s="3" t="s">
        <v>1</v>
      </c>
      <c r="B3" s="4" t="s">
        <v>4</v>
      </c>
      <c r="C3" s="4" t="s">
        <v>5</v>
      </c>
      <c r="D3" s="4" t="s">
        <v>6</v>
      </c>
      <c r="E3" s="3" t="s">
        <v>7</v>
      </c>
      <c r="F3" s="3" t="s">
        <v>8</v>
      </c>
      <c r="I3" s="10"/>
    </row>
    <row r="4" spans="1:6" ht="54.75" customHeight="1">
      <c r="A4" s="11">
        <f>RANK(F4,F$4:F$9)</f>
        <v>1</v>
      </c>
      <c r="B4" s="5" t="s">
        <v>10</v>
      </c>
      <c r="C4" s="5" t="s">
        <v>11</v>
      </c>
      <c r="D4" s="6">
        <v>67</v>
      </c>
      <c r="E4" s="7">
        <v>83</v>
      </c>
      <c r="F4" s="12">
        <f>D4*0.4+E4*0.6</f>
        <v>76.6</v>
      </c>
    </row>
    <row r="5" spans="1:6" ht="54.75" customHeight="1">
      <c r="A5" s="11">
        <f>RANK(F5,F$4:F$9)</f>
        <v>2</v>
      </c>
      <c r="B5" s="5" t="s">
        <v>13</v>
      </c>
      <c r="C5" s="5" t="s">
        <v>11</v>
      </c>
      <c r="D5" s="6">
        <v>60.5</v>
      </c>
      <c r="E5" s="7">
        <v>84</v>
      </c>
      <c r="F5" s="12">
        <f>D5*0.4+E5*0.6</f>
        <v>74.6</v>
      </c>
    </row>
    <row r="6" spans="1:6" ht="54.75" customHeight="1">
      <c r="A6" s="11">
        <f>RANK(F6,F$4:F$9)</f>
        <v>3</v>
      </c>
      <c r="B6" s="5" t="s">
        <v>14</v>
      </c>
      <c r="C6" s="5" t="s">
        <v>15</v>
      </c>
      <c r="D6" s="6">
        <v>58</v>
      </c>
      <c r="E6" s="7">
        <v>81.4</v>
      </c>
      <c r="F6" s="12">
        <f>D6*0.4+E6*0.6</f>
        <v>72.04</v>
      </c>
    </row>
    <row r="7" spans="1:6" ht="54.75" customHeight="1">
      <c r="A7" s="11">
        <f>RANK(F7,F$4:F$9)</f>
        <v>4</v>
      </c>
      <c r="B7" s="5" t="s">
        <v>16</v>
      </c>
      <c r="C7" s="5" t="s">
        <v>15</v>
      </c>
      <c r="D7" s="6">
        <v>61.5</v>
      </c>
      <c r="E7" s="7">
        <v>76.4</v>
      </c>
      <c r="F7" s="12">
        <f>D7*0.4+E7*0.6</f>
        <v>70.44</v>
      </c>
    </row>
    <row r="8" spans="1:6" ht="54.75" customHeight="1">
      <c r="A8" s="11">
        <f>RANK(F8,F$4:F$9)</f>
        <v>5</v>
      </c>
      <c r="B8" s="5" t="s">
        <v>17</v>
      </c>
      <c r="C8" s="5" t="s">
        <v>11</v>
      </c>
      <c r="D8" s="6">
        <v>60</v>
      </c>
      <c r="E8" s="7">
        <v>76.8</v>
      </c>
      <c r="F8" s="12">
        <f>D8*0.4+E8*0.6</f>
        <v>70.08</v>
      </c>
    </row>
    <row r="9" spans="1:6" ht="54.75" customHeight="1">
      <c r="A9" s="11">
        <f>RANK(F9,F$4:F$9)</f>
        <v>6</v>
      </c>
      <c r="B9" s="5" t="s">
        <v>18</v>
      </c>
      <c r="C9" s="5" t="s">
        <v>15</v>
      </c>
      <c r="D9" s="6">
        <v>54.5</v>
      </c>
      <c r="E9" s="7">
        <v>80</v>
      </c>
      <c r="F9" s="12">
        <f>D9*0.4+E9*0.6</f>
        <v>69.8</v>
      </c>
    </row>
  </sheetData>
  <sheetProtection/>
  <mergeCells count="2">
    <mergeCell ref="B1:F1"/>
    <mergeCell ref="B2:F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F6" sqref="A4:F6"/>
    </sheetView>
  </sheetViews>
  <sheetFormatPr defaultColWidth="9.00390625" defaultRowHeight="14.25"/>
  <cols>
    <col min="2" max="2" width="10.625" style="0" customWidth="1"/>
    <col min="3" max="3" width="6.125" style="0" customWidth="1"/>
    <col min="4" max="4" width="9.125" style="0" customWidth="1"/>
    <col min="5" max="6" width="12.50390625" style="0" customWidth="1"/>
  </cols>
  <sheetData>
    <row r="1" spans="2:6" ht="42" customHeight="1">
      <c r="B1" s="1"/>
      <c r="C1" s="1"/>
      <c r="D1" s="1"/>
      <c r="E1" s="1"/>
      <c r="F1" s="1"/>
    </row>
    <row r="2" spans="2:6" ht="76.5" customHeight="1">
      <c r="B2" s="2"/>
      <c r="C2" s="2"/>
      <c r="D2" s="2"/>
      <c r="E2" s="2"/>
      <c r="F2" s="2"/>
    </row>
    <row r="3" spans="1:9" ht="34.5" customHeight="1">
      <c r="A3" s="3" t="s">
        <v>1</v>
      </c>
      <c r="B3" s="4" t="s">
        <v>4</v>
      </c>
      <c r="C3" s="4" t="s">
        <v>5</v>
      </c>
      <c r="D3" s="4" t="s">
        <v>6</v>
      </c>
      <c r="E3" s="3" t="s">
        <v>7</v>
      </c>
      <c r="F3" s="3" t="s">
        <v>8</v>
      </c>
      <c r="I3" s="10"/>
    </row>
    <row r="4" spans="1:6" ht="54.75" customHeight="1">
      <c r="A4" s="11">
        <v>1</v>
      </c>
      <c r="B4" s="5" t="s">
        <v>19</v>
      </c>
      <c r="C4" s="5" t="s">
        <v>15</v>
      </c>
      <c r="D4" s="6">
        <v>73</v>
      </c>
      <c r="E4" s="7">
        <v>71.8</v>
      </c>
      <c r="F4" s="12">
        <f>D4*0.4+E4*0.6</f>
        <v>72.28</v>
      </c>
    </row>
    <row r="5" spans="1:6" ht="54.75" customHeight="1">
      <c r="A5" s="11">
        <v>2</v>
      </c>
      <c r="B5" s="5" t="s">
        <v>20</v>
      </c>
      <c r="C5" s="5" t="s">
        <v>15</v>
      </c>
      <c r="D5" s="6">
        <v>69</v>
      </c>
      <c r="E5" s="7">
        <v>74.4</v>
      </c>
      <c r="F5" s="12">
        <f>D5*0.4+E5*0.6</f>
        <v>72.24000000000001</v>
      </c>
    </row>
    <row r="6" spans="1:6" ht="54.75" customHeight="1">
      <c r="A6" s="11">
        <v>3</v>
      </c>
      <c r="B6" s="5" t="s">
        <v>21</v>
      </c>
      <c r="C6" s="5" t="s">
        <v>15</v>
      </c>
      <c r="D6" s="6">
        <v>60</v>
      </c>
      <c r="E6" s="7">
        <v>73.8</v>
      </c>
      <c r="F6" s="12">
        <f>D6*0.4+E6*0.6</f>
        <v>68.28</v>
      </c>
    </row>
  </sheetData>
  <sheetProtection/>
  <mergeCells count="2">
    <mergeCell ref="B1:F1"/>
    <mergeCell ref="B2:F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4" sqref="A4:G9"/>
    </sheetView>
  </sheetViews>
  <sheetFormatPr defaultColWidth="9.00390625" defaultRowHeight="14.25"/>
  <cols>
    <col min="2" max="2" width="10.625" style="0" customWidth="1"/>
    <col min="3" max="3" width="6.125" style="0" customWidth="1"/>
    <col min="4" max="4" width="9.125" style="0" customWidth="1"/>
    <col min="5" max="7" width="12.50390625" style="0" customWidth="1"/>
  </cols>
  <sheetData>
    <row r="1" spans="2:7" ht="42" customHeight="1">
      <c r="B1" s="1"/>
      <c r="C1" s="1"/>
      <c r="D1" s="1"/>
      <c r="E1" s="1"/>
      <c r="F1" s="1"/>
      <c r="G1" s="1"/>
    </row>
    <row r="2" spans="2:7" ht="76.5" customHeight="1">
      <c r="B2" s="2"/>
      <c r="C2" s="2"/>
      <c r="D2" s="2"/>
      <c r="E2" s="2"/>
      <c r="F2" s="2"/>
      <c r="G2" s="2"/>
    </row>
    <row r="3" spans="1:10" ht="34.5" customHeight="1">
      <c r="A3" s="3" t="s">
        <v>1</v>
      </c>
      <c r="B3" s="4" t="s">
        <v>4</v>
      </c>
      <c r="C3" s="4" t="s">
        <v>5</v>
      </c>
      <c r="D3" s="4" t="s">
        <v>6</v>
      </c>
      <c r="E3" s="3" t="s">
        <v>7</v>
      </c>
      <c r="F3" s="3" t="s">
        <v>8</v>
      </c>
      <c r="G3" s="3" t="s">
        <v>1</v>
      </c>
      <c r="J3" s="10"/>
    </row>
    <row r="4" spans="1:7" ht="54.75" customHeight="1">
      <c r="A4" s="2">
        <f>RANK(F4,F$4:F$9)</f>
        <v>1</v>
      </c>
      <c r="B4" s="5" t="s">
        <v>22</v>
      </c>
      <c r="C4" s="5" t="s">
        <v>15</v>
      </c>
      <c r="D4" s="6">
        <v>85</v>
      </c>
      <c r="E4" s="7">
        <v>85</v>
      </c>
      <c r="F4" s="7">
        <v>85</v>
      </c>
      <c r="G4" s="8">
        <v>1</v>
      </c>
    </row>
    <row r="5" spans="1:7" ht="54.75" customHeight="1">
      <c r="A5" s="2">
        <f>RANK(F5,F$4:F$9)</f>
        <v>2</v>
      </c>
      <c r="B5" s="5" t="s">
        <v>24</v>
      </c>
      <c r="C5" s="5" t="s">
        <v>15</v>
      </c>
      <c r="D5" s="6">
        <v>85</v>
      </c>
      <c r="E5" s="7">
        <v>83.5</v>
      </c>
      <c r="F5" s="7">
        <v>83.5</v>
      </c>
      <c r="G5" s="9">
        <v>2</v>
      </c>
    </row>
    <row r="6" spans="1:7" ht="54.75" customHeight="1">
      <c r="A6" s="2">
        <f>RANK(F6,F$4:F$9)</f>
        <v>3</v>
      </c>
      <c r="B6" s="5" t="s">
        <v>25</v>
      </c>
      <c r="C6" s="5" t="s">
        <v>11</v>
      </c>
      <c r="D6" s="6">
        <v>89</v>
      </c>
      <c r="E6" s="7">
        <v>82</v>
      </c>
      <c r="F6" s="7">
        <v>82</v>
      </c>
      <c r="G6" s="9">
        <v>3</v>
      </c>
    </row>
    <row r="7" spans="1:7" ht="54.75" customHeight="1">
      <c r="A7" s="2">
        <f>RANK(F7,F$4:F$9)</f>
        <v>4</v>
      </c>
      <c r="B7" s="5" t="s">
        <v>26</v>
      </c>
      <c r="C7" s="5" t="s">
        <v>15</v>
      </c>
      <c r="D7" s="6">
        <v>85</v>
      </c>
      <c r="E7" s="7">
        <v>80.5</v>
      </c>
      <c r="F7" s="7">
        <v>80.5</v>
      </c>
      <c r="G7" s="9">
        <v>4</v>
      </c>
    </row>
    <row r="8" spans="1:7" ht="54.75" customHeight="1">
      <c r="A8" s="2">
        <f>RANK(F8,F$4:F$9)</f>
        <v>5</v>
      </c>
      <c r="B8" s="5" t="s">
        <v>27</v>
      </c>
      <c r="C8" s="5" t="s">
        <v>11</v>
      </c>
      <c r="D8" s="5" t="s">
        <v>28</v>
      </c>
      <c r="E8" s="7">
        <v>75.8</v>
      </c>
      <c r="F8" s="7">
        <v>75.8</v>
      </c>
      <c r="G8" s="9">
        <v>5</v>
      </c>
    </row>
    <row r="9" spans="1:7" ht="54.75" customHeight="1">
      <c r="A9" s="2">
        <f>RANK(F9,F$4:F$9)</f>
        <v>6</v>
      </c>
      <c r="B9" s="5" t="s">
        <v>29</v>
      </c>
      <c r="C9" s="5" t="s">
        <v>15</v>
      </c>
      <c r="D9" s="5" t="s">
        <v>28</v>
      </c>
      <c r="E9" s="7">
        <v>73.2</v>
      </c>
      <c r="F9" s="7">
        <v>73.2</v>
      </c>
      <c r="G9" s="9">
        <v>6</v>
      </c>
    </row>
  </sheetData>
  <sheetProtection/>
  <mergeCells count="2">
    <mergeCell ref="B1:G1"/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吕图不写诗</cp:lastModifiedBy>
  <dcterms:created xsi:type="dcterms:W3CDTF">2023-04-03T03:14:19Z</dcterms:created>
  <dcterms:modified xsi:type="dcterms:W3CDTF">2023-04-17T01:44:51Z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152BE75F75F04061AC8E3E501878276C_13</vt:lpwstr>
  </property>
</Properties>
</file>