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15" windowHeight="11685" tabRatio="733" activeTab="0"/>
  </bookViews>
  <sheets>
    <sheet name="1" sheetId="1" r:id="rId1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<sst xmlns="http://schemas.openxmlformats.org/spreadsheetml/2006/main" count="52" uniqueCount="36">
  <si>
    <t>附件：</t>
  </si>
  <si>
    <t>大鹏新区机关事务管理中心2023年3月公开招聘编外人员成绩及体检名单</t>
  </si>
  <si>
    <t>日期：2023年4月14日</t>
  </si>
  <si>
    <t>序号</t>
  </si>
  <si>
    <t>职位编号</t>
  </si>
  <si>
    <t>招聘岗位</t>
  </si>
  <si>
    <t>姓  名</t>
  </si>
  <si>
    <t>笔试成绩</t>
  </si>
  <si>
    <t>面试成绩</t>
  </si>
  <si>
    <t>总成绩</t>
  </si>
  <si>
    <t>成绩
排名</t>
  </si>
  <si>
    <t>是否           进入体检</t>
  </si>
  <si>
    <t>备注</t>
  </si>
  <si>
    <t>JGSW20230301</t>
  </si>
  <si>
    <t>综合管理</t>
  </si>
  <si>
    <t>苏镇涛</t>
  </si>
  <si>
    <t>是</t>
  </si>
  <si>
    <t>白军</t>
  </si>
  <si>
    <t>否</t>
  </si>
  <si>
    <t>廖茂铨</t>
  </si>
  <si>
    <t>庄梦迁</t>
  </si>
  <si>
    <t>廖运生</t>
  </si>
  <si>
    <t>/</t>
  </si>
  <si>
    <t>面试弃考</t>
  </si>
  <si>
    <t>JGSW20230302</t>
  </si>
  <si>
    <t>法律事务</t>
  </si>
  <si>
    <t>罗小欧</t>
  </si>
  <si>
    <t>裴娇娇</t>
  </si>
  <si>
    <t>黄燕云</t>
  </si>
  <si>
    <t>递补进面</t>
  </si>
  <si>
    <t>施雨</t>
  </si>
  <si>
    <t>JGSW20230303</t>
  </si>
  <si>
    <t>综合文秘</t>
  </si>
  <si>
    <t>陈嘉颖</t>
  </si>
  <si>
    <t>许琪琪</t>
  </si>
  <si>
    <t>崔俊杰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</si>
</sst>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50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2"/>
      <name val="仿宋_GB2312"/>
      <family val="0"/>
    </font>
    <font>
      <sz val="16"/>
      <name val="黑体"/>
      <family val="0"/>
    </font>
    <font>
      <sz val="18"/>
      <name val="方正小标宋简体"/>
      <family val="0"/>
    </font>
    <font>
      <sz val="14"/>
      <name val="仿宋_GB2312"/>
      <family val="0"/>
    </font>
    <font>
      <b/>
      <sz val="14"/>
      <name val="仿宋_GB2312"/>
      <family val="0"/>
    </font>
    <font>
      <sz val="16"/>
      <name val="仿宋_GB2312"/>
      <family val="0"/>
    </font>
    <font>
      <sz val="15"/>
      <name val="仿宋_GB2312"/>
      <family val="0"/>
    </font>
    <font>
      <sz val="16"/>
      <color indexed="8"/>
      <name val="仿宋_GB2312"/>
      <family val="0"/>
    </font>
    <font>
      <b/>
      <sz val="16"/>
      <name val="仿宋_GB2312"/>
      <family val="0"/>
    </font>
    <font>
      <sz val="9"/>
      <name val="微软雅黑"/>
      <family val="2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u val="single"/>
      <sz val="12"/>
      <color indexed="12"/>
      <name val="宋体"/>
      <family val="0"/>
    </font>
    <font>
      <sz val="11"/>
      <color indexed="53"/>
      <name val="等线"/>
      <family val="0"/>
    </font>
    <font>
      <u val="single"/>
      <sz val="12"/>
      <color indexed="36"/>
      <name val="宋体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b/>
      <sz val="11"/>
      <color indexed="53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5700"/>
      <name val="Calibri"/>
      <family val="0"/>
    </font>
    <font>
      <sz val="16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14" borderId="1" applyNumberFormat="0" applyAlignment="0" applyProtection="0"/>
    <xf numFmtId="0" fontId="36" fillId="0" borderId="2" applyNumberFormat="0" applyFill="0" applyAlignment="0" applyProtection="0"/>
    <xf numFmtId="0" fontId="37" fillId="15" borderId="3" applyNumberFormat="0" applyAlignment="0" applyProtection="0"/>
    <xf numFmtId="0" fontId="26" fillId="0" borderId="0" applyNumberFormat="0" applyFill="0" applyBorder="0" applyAlignment="0" applyProtection="0"/>
    <xf numFmtId="0" fontId="38" fillId="16" borderId="4" applyNumberFormat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3" applyNumberFormat="0" applyAlignment="0" applyProtection="0"/>
    <xf numFmtId="0" fontId="33" fillId="19" borderId="0" applyNumberFormat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0" fontId="42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2" fillId="25" borderId="0" applyNumberFormat="0" applyBorder="0" applyAlignment="0" applyProtection="0"/>
    <xf numFmtId="0" fontId="45" fillId="0" borderId="9" applyNumberFormat="0" applyFill="0" applyAlignment="0" applyProtection="0"/>
    <xf numFmtId="0" fontId="32" fillId="26" borderId="0" applyNumberFormat="0" applyBorder="0" applyAlignment="0" applyProtection="0"/>
    <xf numFmtId="0" fontId="46" fillId="27" borderId="0" applyNumberFormat="0" applyBorder="0" applyAlignment="0" applyProtection="0"/>
    <xf numFmtId="0" fontId="33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76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16"/>
  <sheetViews>
    <sheetView tabSelected="1" zoomScale="85" zoomScaleNormal="85" workbookViewId="0" topLeftCell="A1">
      <selection activeCell="N10" sqref="N10"/>
    </sheetView>
  </sheetViews>
  <sheetFormatPr defaultColWidth="9.00390625" defaultRowHeight="14.25"/>
  <cols>
    <col min="1" max="1" width="8.125" style="4" customWidth="1"/>
    <col min="2" max="2" width="19.125" style="4" customWidth="1"/>
    <col min="3" max="3" width="19.875" style="4" customWidth="1"/>
    <col min="4" max="4" width="14.25390625" style="5" customWidth="1"/>
    <col min="5" max="5" width="15.625" style="5" customWidth="1"/>
    <col min="6" max="6" width="15.375" style="6" customWidth="1"/>
    <col min="7" max="7" width="16.625" style="6" customWidth="1"/>
    <col min="8" max="8" width="8.625" style="6" customWidth="1"/>
    <col min="9" max="9" width="12.50390625" style="7" customWidth="1"/>
    <col min="10" max="10" width="13.25390625" style="0" customWidth="1"/>
  </cols>
  <sheetData>
    <row r="1" spans="1:10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49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24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41" s="2" customFormat="1" ht="39.75" customHeight="1">
      <c r="A4" s="11" t="s">
        <v>3</v>
      </c>
      <c r="B4" s="11" t="s">
        <v>4</v>
      </c>
      <c r="C4" s="11" t="s">
        <v>5</v>
      </c>
      <c r="D4" s="12" t="s">
        <v>6</v>
      </c>
      <c r="E4" s="23" t="s">
        <v>7</v>
      </c>
      <c r="F4" s="24" t="s">
        <v>8</v>
      </c>
      <c r="G4" s="24" t="s">
        <v>9</v>
      </c>
      <c r="H4" s="24" t="s">
        <v>10</v>
      </c>
      <c r="I4" s="27" t="s">
        <v>11</v>
      </c>
      <c r="J4" s="23" t="s">
        <v>12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</row>
    <row r="5" spans="1:17" s="3" customFormat="1" ht="37.5" customHeight="1">
      <c r="A5" s="13">
        <v>1</v>
      </c>
      <c r="B5" s="14" t="s">
        <v>13</v>
      </c>
      <c r="C5" s="15" t="s">
        <v>14</v>
      </c>
      <c r="D5" s="13" t="s">
        <v>15</v>
      </c>
      <c r="E5" s="25">
        <v>88</v>
      </c>
      <c r="F5" s="25">
        <v>87.17</v>
      </c>
      <c r="G5" s="25">
        <f>E5*0.4+F5*0.6</f>
        <v>87.50200000000001</v>
      </c>
      <c r="H5" s="26">
        <v>1</v>
      </c>
      <c r="I5" s="29" t="s">
        <v>16</v>
      </c>
      <c r="J5" s="30"/>
      <c r="L5" s="31"/>
      <c r="M5" s="36"/>
      <c r="N5" s="36"/>
      <c r="O5" s="36"/>
      <c r="P5" s="36"/>
      <c r="Q5" s="36"/>
    </row>
    <row r="6" spans="1:17" s="3" customFormat="1" ht="37.5" customHeight="1">
      <c r="A6" s="13">
        <v>2</v>
      </c>
      <c r="B6" s="16"/>
      <c r="C6" s="15"/>
      <c r="D6" s="13" t="s">
        <v>17</v>
      </c>
      <c r="E6" s="25">
        <v>92</v>
      </c>
      <c r="F6" s="25">
        <v>80</v>
      </c>
      <c r="G6" s="25">
        <f>E6*0.4+F6*0.6</f>
        <v>84.80000000000001</v>
      </c>
      <c r="H6" s="26">
        <v>2</v>
      </c>
      <c r="I6" s="32" t="s">
        <v>18</v>
      </c>
      <c r="J6" s="30"/>
      <c r="L6" s="31"/>
      <c r="M6" s="36"/>
      <c r="N6" s="36"/>
      <c r="O6" s="36"/>
      <c r="P6" s="36"/>
      <c r="Q6" s="36"/>
    </row>
    <row r="7" spans="1:17" s="3" customFormat="1" ht="37.5" customHeight="1">
      <c r="A7" s="13">
        <v>3</v>
      </c>
      <c r="B7" s="16"/>
      <c r="C7" s="15"/>
      <c r="D7" s="17" t="s">
        <v>19</v>
      </c>
      <c r="E7" s="25">
        <v>88</v>
      </c>
      <c r="F7" s="25">
        <v>74.67</v>
      </c>
      <c r="G7" s="25">
        <f>E7*0.4+F7*0.6</f>
        <v>80.00200000000001</v>
      </c>
      <c r="H7" s="26">
        <v>3</v>
      </c>
      <c r="I7" s="32" t="s">
        <v>18</v>
      </c>
      <c r="J7" s="30"/>
      <c r="L7" s="31"/>
      <c r="M7" s="36"/>
      <c r="N7" s="36"/>
      <c r="O7" s="36"/>
      <c r="P7" s="36"/>
      <c r="Q7" s="36"/>
    </row>
    <row r="8" spans="1:17" s="3" customFormat="1" ht="37.5" customHeight="1">
      <c r="A8" s="13">
        <v>4</v>
      </c>
      <c r="B8" s="16"/>
      <c r="C8" s="15"/>
      <c r="D8" s="13" t="s">
        <v>20</v>
      </c>
      <c r="E8" s="25">
        <v>88</v>
      </c>
      <c r="F8" s="25">
        <v>71.33</v>
      </c>
      <c r="G8" s="25">
        <f>E8*0.4+F8*0.6</f>
        <v>77.99799999999999</v>
      </c>
      <c r="H8" s="26">
        <v>4</v>
      </c>
      <c r="I8" s="32" t="s">
        <v>18</v>
      </c>
      <c r="J8" s="30"/>
      <c r="L8" s="31"/>
      <c r="M8" s="36"/>
      <c r="N8" s="36"/>
      <c r="O8" s="36"/>
      <c r="P8" s="36"/>
      <c r="Q8" s="36"/>
    </row>
    <row r="9" spans="1:17" s="3" customFormat="1" ht="37.5" customHeight="1">
      <c r="A9" s="13">
        <v>5</v>
      </c>
      <c r="B9" s="16"/>
      <c r="C9" s="15"/>
      <c r="D9" s="18" t="s">
        <v>21</v>
      </c>
      <c r="E9" s="25">
        <v>96</v>
      </c>
      <c r="F9" s="25" t="s">
        <v>22</v>
      </c>
      <c r="G9" s="25" t="s">
        <v>22</v>
      </c>
      <c r="H9" s="25" t="s">
        <v>22</v>
      </c>
      <c r="I9" s="32" t="s">
        <v>18</v>
      </c>
      <c r="J9" s="33" t="s">
        <v>23</v>
      </c>
      <c r="L9" s="31"/>
      <c r="M9" s="36"/>
      <c r="N9" s="36"/>
      <c r="O9" s="36"/>
      <c r="P9" s="36"/>
      <c r="Q9" s="36"/>
    </row>
    <row r="10" spans="1:17" s="3" customFormat="1" ht="37.5" customHeight="1">
      <c r="A10" s="13">
        <v>1</v>
      </c>
      <c r="B10" s="14" t="s">
        <v>24</v>
      </c>
      <c r="C10" s="14" t="s">
        <v>25</v>
      </c>
      <c r="D10" s="19" t="s">
        <v>26</v>
      </c>
      <c r="E10" s="25">
        <v>91</v>
      </c>
      <c r="F10" s="25">
        <v>81</v>
      </c>
      <c r="G10" s="25">
        <f>E10*0.4+F10*0.6</f>
        <v>85</v>
      </c>
      <c r="H10" s="26">
        <v>1</v>
      </c>
      <c r="I10" s="29" t="s">
        <v>16</v>
      </c>
      <c r="J10" s="34"/>
      <c r="L10" s="31"/>
      <c r="M10" s="37"/>
      <c r="N10" s="38"/>
      <c r="O10" s="38"/>
      <c r="P10" s="38"/>
      <c r="Q10" s="36"/>
    </row>
    <row r="11" spans="1:12" s="3" customFormat="1" ht="37.5" customHeight="1">
      <c r="A11" s="13">
        <v>2</v>
      </c>
      <c r="B11" s="16"/>
      <c r="C11" s="16"/>
      <c r="D11" s="19" t="s">
        <v>27</v>
      </c>
      <c r="E11" s="25">
        <v>87</v>
      </c>
      <c r="F11" s="25">
        <v>78.33</v>
      </c>
      <c r="G11" s="25">
        <f>E11*0.4+F11*0.6</f>
        <v>81.798</v>
      </c>
      <c r="H11" s="26">
        <v>2</v>
      </c>
      <c r="I11" s="32" t="s">
        <v>18</v>
      </c>
      <c r="J11" s="30"/>
      <c r="L11" s="31"/>
    </row>
    <row r="12" spans="1:12" s="3" customFormat="1" ht="37.5" customHeight="1">
      <c r="A12" s="13">
        <v>3</v>
      </c>
      <c r="B12" s="16"/>
      <c r="C12" s="16"/>
      <c r="D12" s="19" t="s">
        <v>28</v>
      </c>
      <c r="E12" s="25">
        <v>85</v>
      </c>
      <c r="F12" s="25">
        <v>76</v>
      </c>
      <c r="G12" s="25">
        <f>E12*0.4+F12*0.6</f>
        <v>79.6</v>
      </c>
      <c r="H12" s="26">
        <v>3</v>
      </c>
      <c r="I12" s="32" t="s">
        <v>18</v>
      </c>
      <c r="J12" s="30" t="s">
        <v>29</v>
      </c>
      <c r="L12" s="35"/>
    </row>
    <row r="13" spans="1:12" s="3" customFormat="1" ht="37.5" customHeight="1">
      <c r="A13" s="13">
        <v>4</v>
      </c>
      <c r="B13" s="16"/>
      <c r="C13" s="16"/>
      <c r="D13" s="20" t="s">
        <v>30</v>
      </c>
      <c r="E13" s="25">
        <v>86</v>
      </c>
      <c r="F13" s="25" t="s">
        <v>22</v>
      </c>
      <c r="G13" s="25" t="s">
        <v>22</v>
      </c>
      <c r="H13" s="25" t="s">
        <v>22</v>
      </c>
      <c r="I13" s="32" t="s">
        <v>18</v>
      </c>
      <c r="J13" s="33" t="s">
        <v>23</v>
      </c>
      <c r="L13" s="35"/>
    </row>
    <row r="14" spans="1:12" s="3" customFormat="1" ht="37.5" customHeight="1">
      <c r="A14" s="13">
        <v>1</v>
      </c>
      <c r="B14" s="14" t="s">
        <v>31</v>
      </c>
      <c r="C14" s="14" t="s">
        <v>32</v>
      </c>
      <c r="D14" s="21" t="s">
        <v>33</v>
      </c>
      <c r="E14" s="25">
        <v>84</v>
      </c>
      <c r="F14" s="25">
        <v>82</v>
      </c>
      <c r="G14" s="25">
        <f>E14*0.4+F14*0.6</f>
        <v>82.8</v>
      </c>
      <c r="H14" s="26">
        <v>1</v>
      </c>
      <c r="I14" s="29" t="s">
        <v>16</v>
      </c>
      <c r="J14" s="30"/>
      <c r="L14" s="35"/>
    </row>
    <row r="15" spans="1:12" s="3" customFormat="1" ht="37.5" customHeight="1">
      <c r="A15" s="13">
        <v>2</v>
      </c>
      <c r="B15" s="16"/>
      <c r="C15" s="16"/>
      <c r="D15" s="21" t="s">
        <v>34</v>
      </c>
      <c r="E15" s="25">
        <v>83</v>
      </c>
      <c r="F15" s="25">
        <v>76.33</v>
      </c>
      <c r="G15" s="25">
        <f>E15*0.4+F15*0.6</f>
        <v>78.99799999999999</v>
      </c>
      <c r="H15" s="26">
        <v>2</v>
      </c>
      <c r="I15" s="32" t="s">
        <v>18</v>
      </c>
      <c r="J15" s="30"/>
      <c r="L15" s="35"/>
    </row>
    <row r="16" spans="1:12" s="3" customFormat="1" ht="37.5" customHeight="1">
      <c r="A16" s="13">
        <v>3</v>
      </c>
      <c r="B16" s="22"/>
      <c r="C16" s="22"/>
      <c r="D16" s="21" t="s">
        <v>35</v>
      </c>
      <c r="E16" s="25">
        <v>83</v>
      </c>
      <c r="F16" s="25">
        <v>77.67</v>
      </c>
      <c r="G16" s="25">
        <f>E16*0.4+F16*0.6</f>
        <v>79.80199999999999</v>
      </c>
      <c r="H16" s="26">
        <v>3</v>
      </c>
      <c r="I16" s="32" t="s">
        <v>18</v>
      </c>
      <c r="J16" s="30"/>
      <c r="L16" s="35"/>
    </row>
  </sheetData>
  <sheetProtection/>
  <mergeCells count="9">
    <mergeCell ref="A1:J1"/>
    <mergeCell ref="A2:J2"/>
    <mergeCell ref="A3:J3"/>
    <mergeCell ref="B5:B9"/>
    <mergeCell ref="B10:B13"/>
    <mergeCell ref="B14:B16"/>
    <mergeCell ref="C5:C9"/>
    <mergeCell ref="C10:C13"/>
    <mergeCell ref="C14:C16"/>
  </mergeCells>
  <conditionalFormatting sqref="D6">
    <cfRule type="expression" priority="3" dxfId="0" stopIfTrue="1">
      <formula>AND(COUNTIF($D$6,D6)&gt;1,NOT(ISBLANK(D6)))</formula>
    </cfRule>
  </conditionalFormatting>
  <conditionalFormatting sqref="D7">
    <cfRule type="expression" priority="4" dxfId="0" stopIfTrue="1">
      <formula>AND(COUNTIF($D$7,D7)&gt;1,NOT(ISBLANK(D7)))</formula>
    </cfRule>
  </conditionalFormatting>
  <conditionalFormatting sqref="D10:D13">
    <cfRule type="expression" priority="2" dxfId="0" stopIfTrue="1">
      <formula>AND(COUNTIF($D$10:$D$13,D10)&gt;1,NOT(ISBLANK(D10)))</formula>
    </cfRule>
  </conditionalFormatting>
  <conditionalFormatting sqref="D14:D16">
    <cfRule type="expression" priority="1" dxfId="0" stopIfTrue="1">
      <formula>AND(COUNTIF($D$14:$D$16,D14)&gt;1,NOT(ISBLANK(D14)))</formula>
    </cfRule>
  </conditionalFormatting>
  <conditionalFormatting sqref="L5:L16">
    <cfRule type="expression" priority="8" dxfId="1" stopIfTrue="1">
      <formula>AND(COUNTIF($L$5:$L$16,L5)&gt;1,NOT(ISBLANK(L5)))</formula>
    </cfRule>
  </conditionalFormatting>
  <conditionalFormatting sqref="D5 D8:D9">
    <cfRule type="expression" priority="6" dxfId="0" stopIfTrue="1">
      <formula>AND(COUNTIF($D$5,D5)+COUNTIF($D$8:$D$9,D5)&gt;1,NOT(ISBLANK(D5)))</formula>
    </cfRule>
  </conditionalFormatting>
  <printOptions horizontalCentered="1"/>
  <pageMargins left="0.4326388888888889" right="0.4722222222222222" top="0.275" bottom="0.275" header="0.5118110236220472" footer="0.3145833333333333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王智聪</cp:lastModifiedBy>
  <cp:lastPrinted>2012-07-01T19:35:18Z</cp:lastPrinted>
  <dcterms:created xsi:type="dcterms:W3CDTF">1996-12-17T09:32:42Z</dcterms:created>
  <dcterms:modified xsi:type="dcterms:W3CDTF">2023-04-14T11:30:40Z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2052-11.8.2.10682</vt:lpwstr>
  </property>
  <property fmtid="{D5CDD505-2E9C-101B-9397-08002B2CF9AE}" pid="3" name="퀀_generated_2.-2147483648">
    <vt:i4>2052</vt:i4>
  </property>
</Properties>
</file>