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张湾街道办事处-红星、朱庄、西河、商贸城、昌明片区" sheetId="1" r:id="rId1"/>
    <sheet name="张湾街道办事处-云湾、官亭、铁四院、汪河、黄台、陶家湾片区" sheetId="2" r:id="rId2"/>
    <sheet name="张湾街道办事处-林荫路、汉津、西湾、光荣路、锦悦巷、油坊、张湾" sheetId="3" r:id="rId3"/>
    <sheet name="肖湾街道办事处-机车、朱湾、园林、中亚、襄钢片区" sheetId="4" r:id="rId4"/>
  </sheets>
  <definedNames/>
  <calcPr fullCalcOnLoad="1"/>
</workbook>
</file>

<file path=xl/sharedStrings.xml><?xml version="1.0" encoding="utf-8"?>
<sst xmlns="http://schemas.openxmlformats.org/spreadsheetml/2006/main" count="532" uniqueCount="337">
  <si>
    <t>襄州区公开招聘“城市社工”岗位工作人员综合成绩</t>
  </si>
  <si>
    <t>序号</t>
  </si>
  <si>
    <t>姓名</t>
  </si>
  <si>
    <t>准考证号</t>
  </si>
  <si>
    <t>报考专业</t>
  </si>
  <si>
    <t>公共基础知识</t>
  </si>
  <si>
    <t>综合应用能力</t>
  </si>
  <si>
    <t>笔试成绩</t>
  </si>
  <si>
    <t>笔试折算后成绩</t>
  </si>
  <si>
    <r>
      <t>笔试成绩</t>
    </r>
    <r>
      <rPr>
        <b/>
        <sz val="10"/>
        <rFont val="Arial"/>
        <family val="2"/>
      </rPr>
      <t>*50%</t>
    </r>
  </si>
  <si>
    <t>面试成绩</t>
  </si>
  <si>
    <r>
      <t>面试成绩</t>
    </r>
    <r>
      <rPr>
        <b/>
        <sz val="10"/>
        <rFont val="Arial"/>
        <family val="2"/>
      </rPr>
      <t>*50%</t>
    </r>
  </si>
  <si>
    <t>综合成绩</t>
  </si>
  <si>
    <t>赵丹丹</t>
  </si>
  <si>
    <t>202303250203</t>
  </si>
  <si>
    <r>
      <t>张湾街道办事处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红星、朱庄、西河、商贸城、昌明片区</t>
    </r>
  </si>
  <si>
    <t>李婧雨</t>
  </si>
  <si>
    <t>202303250609</t>
  </si>
  <si>
    <t>刘毅</t>
  </si>
  <si>
    <t>202303250314</t>
  </si>
  <si>
    <t>吕文华</t>
  </si>
  <si>
    <t>202303250304</t>
  </si>
  <si>
    <t>徐梦知</t>
  </si>
  <si>
    <t>202303250223</t>
  </si>
  <si>
    <t>尹爱萍</t>
  </si>
  <si>
    <t>202303250728</t>
  </si>
  <si>
    <t>陈霜</t>
  </si>
  <si>
    <t>202303250416</t>
  </si>
  <si>
    <t>郭迪</t>
  </si>
  <si>
    <t>202303250717</t>
  </si>
  <si>
    <t>王宇阳</t>
  </si>
  <si>
    <t>202303250506</t>
  </si>
  <si>
    <t>水冉</t>
  </si>
  <si>
    <t>202303250119</t>
  </si>
  <si>
    <t>张梅</t>
  </si>
  <si>
    <t>202303250208</t>
  </si>
  <si>
    <t>聂清昭</t>
  </si>
  <si>
    <t>202303250525</t>
  </si>
  <si>
    <t>周玲</t>
  </si>
  <si>
    <t>202303250211</t>
  </si>
  <si>
    <t>熊丹丹</t>
  </si>
  <si>
    <t>202303250529</t>
  </si>
  <si>
    <t>李培丽</t>
  </si>
  <si>
    <t>202303250821</t>
  </si>
  <si>
    <t>王萧</t>
  </si>
  <si>
    <t>202303250712</t>
  </si>
  <si>
    <t>闫梦格</t>
  </si>
  <si>
    <t>202303250220</t>
  </si>
  <si>
    <t>冯亚云</t>
  </si>
  <si>
    <t>202303250120</t>
  </si>
  <si>
    <t>董涵</t>
  </si>
  <si>
    <t>202303250325</t>
  </si>
  <si>
    <t>付劲松</t>
  </si>
  <si>
    <t>202303250428</t>
  </si>
  <si>
    <t>李梦晗</t>
  </si>
  <si>
    <t>202303250610</t>
  </si>
  <si>
    <t>黄婉祎</t>
  </si>
  <si>
    <t>202303250127</t>
  </si>
  <si>
    <t>毛岳</t>
  </si>
  <si>
    <t>202303250309</t>
  </si>
  <si>
    <t>罗超杰</t>
  </si>
  <si>
    <t>202303250425</t>
  </si>
  <si>
    <t>裴梦颖</t>
  </si>
  <si>
    <t>202303250126</t>
  </si>
  <si>
    <t>薛忠洁</t>
  </si>
  <si>
    <t>202303250118</t>
  </si>
  <si>
    <t>王梦瑶</t>
  </si>
  <si>
    <t>202303250421</t>
  </si>
  <si>
    <t>赵靖哲</t>
  </si>
  <si>
    <t>202303250117</t>
  </si>
  <si>
    <t>翟亚丽</t>
  </si>
  <si>
    <t>202303250706</t>
  </si>
  <si>
    <t>林秋红</t>
  </si>
  <si>
    <t>202303250128</t>
  </si>
  <si>
    <t>高玉娇</t>
  </si>
  <si>
    <t>202303250817</t>
  </si>
  <si>
    <t>朱秋玲</t>
  </si>
  <si>
    <t>202303250218</t>
  </si>
  <si>
    <t>王泽龙</t>
  </si>
  <si>
    <t>202303250224</t>
  </si>
  <si>
    <t>张凤</t>
  </si>
  <si>
    <t>202303250626</t>
  </si>
  <si>
    <t>郭瑞</t>
  </si>
  <si>
    <t>202303250225</t>
  </si>
  <si>
    <t>宋丹</t>
  </si>
  <si>
    <t>202303250822</t>
  </si>
  <si>
    <t>张晨曦</t>
  </si>
  <si>
    <t>202303250716</t>
  </si>
  <si>
    <t>吕如</t>
  </si>
  <si>
    <t>202303250521</t>
  </si>
  <si>
    <t>张雨杰</t>
  </si>
  <si>
    <t>202303250330</t>
  </si>
  <si>
    <t>任筱筱</t>
  </si>
  <si>
    <t>202303250527</t>
  </si>
  <si>
    <t>马玉可</t>
  </si>
  <si>
    <t>202303251012</t>
  </si>
  <si>
    <r>
      <t>张湾街道办事处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云湾、官亭、铁四院、汪河、黄台、陶家湾片区</t>
    </r>
  </si>
  <si>
    <t>陶建</t>
  </si>
  <si>
    <t>202303251013</t>
  </si>
  <si>
    <t>李怡杰</t>
  </si>
  <si>
    <t>202303251604</t>
  </si>
  <si>
    <t>赛娜</t>
  </si>
  <si>
    <t>202303251603</t>
  </si>
  <si>
    <t>柯兰</t>
  </si>
  <si>
    <t>202303251408</t>
  </si>
  <si>
    <t>孙玉洁</t>
  </si>
  <si>
    <t>202303251325</t>
  </si>
  <si>
    <t>李瑞</t>
  </si>
  <si>
    <t>202303251607</t>
  </si>
  <si>
    <t>张雨平</t>
  </si>
  <si>
    <t>202303251509</t>
  </si>
  <si>
    <t>朱腊梅</t>
  </si>
  <si>
    <t>202303251116</t>
  </si>
  <si>
    <t>姬学娇</t>
  </si>
  <si>
    <t>202303251323</t>
  </si>
  <si>
    <t>沈依依</t>
  </si>
  <si>
    <t>202303251027</t>
  </si>
  <si>
    <t>马艳</t>
  </si>
  <si>
    <t>202303251113</t>
  </si>
  <si>
    <t>梁梦霞</t>
  </si>
  <si>
    <t>202303250926</t>
  </si>
  <si>
    <t>汪涵</t>
  </si>
  <si>
    <t>202303250922</t>
  </si>
  <si>
    <t>郝翠霞</t>
  </si>
  <si>
    <t>202303251429</t>
  </si>
  <si>
    <t>田欣怡</t>
  </si>
  <si>
    <t>202303251108</t>
  </si>
  <si>
    <t>仙兴芳</t>
  </si>
  <si>
    <t>202303251309</t>
  </si>
  <si>
    <t>宋建珍</t>
  </si>
  <si>
    <t>202303251120</t>
  </si>
  <si>
    <t>徐明皎</t>
  </si>
  <si>
    <t>202303251310</t>
  </si>
  <si>
    <t>王素娟</t>
  </si>
  <si>
    <t>202303251513</t>
  </si>
  <si>
    <t>刘书佩</t>
  </si>
  <si>
    <t>202303251224</t>
  </si>
  <si>
    <t>陶梦玲</t>
  </si>
  <si>
    <t>202303251623</t>
  </si>
  <si>
    <t>江阳</t>
  </si>
  <si>
    <t>202303251401</t>
  </si>
  <si>
    <t>郭娜</t>
  </si>
  <si>
    <t>202303251019</t>
  </si>
  <si>
    <t>王芸</t>
  </si>
  <si>
    <t>202303251503</t>
  </si>
  <si>
    <t>马茜</t>
  </si>
  <si>
    <t>202303251011</t>
  </si>
  <si>
    <t>秦艳芳</t>
  </si>
  <si>
    <t>202303251601</t>
  </si>
  <si>
    <t>郑清云</t>
  </si>
  <si>
    <t>202303250904</t>
  </si>
  <si>
    <t>程丽</t>
  </si>
  <si>
    <t>202303251028</t>
  </si>
  <si>
    <t>张雪凤</t>
  </si>
  <si>
    <t>202303251421</t>
  </si>
  <si>
    <t>徐楚雪</t>
  </si>
  <si>
    <t>202303251523</t>
  </si>
  <si>
    <t>马书颖</t>
  </si>
  <si>
    <t>202303251025</t>
  </si>
  <si>
    <t>王斌</t>
  </si>
  <si>
    <t>202303251226</t>
  </si>
  <si>
    <t>刘雨</t>
  </si>
  <si>
    <t>202303250929</t>
  </si>
  <si>
    <t>李小兰</t>
  </si>
  <si>
    <t>202303251322</t>
  </si>
  <si>
    <t>谢珊珊</t>
  </si>
  <si>
    <t>202303250920</t>
  </si>
  <si>
    <t>付慧婷</t>
  </si>
  <si>
    <t>202303250905</t>
  </si>
  <si>
    <t>周艳芳</t>
  </si>
  <si>
    <t>202303251330</t>
  </si>
  <si>
    <t>张黎明</t>
  </si>
  <si>
    <t>202303251526</t>
  </si>
  <si>
    <t>刘帅</t>
  </si>
  <si>
    <t>202303251313</t>
  </si>
  <si>
    <t>王艳婷</t>
  </si>
  <si>
    <t>202303251320</t>
  </si>
  <si>
    <t>叶泽豪</t>
  </si>
  <si>
    <t>202303251219</t>
  </si>
  <si>
    <t>周勤</t>
  </si>
  <si>
    <t>202303251704</t>
  </si>
  <si>
    <t>潘智华</t>
  </si>
  <si>
    <t>202303251024</t>
  </si>
  <si>
    <t>吴丹</t>
  </si>
  <si>
    <t>202303251420</t>
  </si>
  <si>
    <t>方一兰</t>
  </si>
  <si>
    <t>202303251425</t>
  </si>
  <si>
    <t>代金苹</t>
  </si>
  <si>
    <t>202303251102</t>
  </si>
  <si>
    <t>裴玉茹</t>
  </si>
  <si>
    <t>202303251021</t>
  </si>
  <si>
    <t>王琴琴</t>
  </si>
  <si>
    <t>202303251009</t>
  </si>
  <si>
    <t>李小路</t>
  </si>
  <si>
    <t>202303251016</t>
  </si>
  <si>
    <t>代倩</t>
  </si>
  <si>
    <t>202303251510</t>
  </si>
  <si>
    <t>王桢</t>
  </si>
  <si>
    <t>202303251515</t>
  </si>
  <si>
    <t>张莹莹</t>
  </si>
  <si>
    <t>202303251910</t>
  </si>
  <si>
    <r>
      <t>张湾街道办事处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林荫路、汉津、西湾、光荣路、锦悦巷、油坊、张湾、金华片区</t>
    </r>
  </si>
  <si>
    <t>唐浩然</t>
  </si>
  <si>
    <t>202303253122</t>
  </si>
  <si>
    <t>曾爽</t>
  </si>
  <si>
    <t>202303252408</t>
  </si>
  <si>
    <t>肖明玥</t>
  </si>
  <si>
    <t>202303251729</t>
  </si>
  <si>
    <t>蔡焕华</t>
  </si>
  <si>
    <t>202303251923</t>
  </si>
  <si>
    <t>肖艳丽</t>
  </si>
  <si>
    <t>202303252908</t>
  </si>
  <si>
    <t>马海姣</t>
  </si>
  <si>
    <t>202303253616</t>
  </si>
  <si>
    <t>张文</t>
  </si>
  <si>
    <t>202303252625</t>
  </si>
  <si>
    <t>赵芳</t>
  </si>
  <si>
    <t>202303252627</t>
  </si>
  <si>
    <t>金佩佩</t>
  </si>
  <si>
    <t>202303253416</t>
  </si>
  <si>
    <t>贾军平</t>
  </si>
  <si>
    <t>202303253014</t>
  </si>
  <si>
    <t>张慧萍</t>
  </si>
  <si>
    <t>202303252805</t>
  </si>
  <si>
    <t>张梦玥</t>
  </si>
  <si>
    <t>202303252609</t>
  </si>
  <si>
    <t>梁梦</t>
  </si>
  <si>
    <t>202303253104</t>
  </si>
  <si>
    <t>王宇娟</t>
  </si>
  <si>
    <t>202303253608</t>
  </si>
  <si>
    <t>罗琴琴</t>
  </si>
  <si>
    <t>202303251710</t>
  </si>
  <si>
    <t>韩慧芬</t>
  </si>
  <si>
    <t>202303253810</t>
  </si>
  <si>
    <t>韩迎霞</t>
  </si>
  <si>
    <t>202303253401</t>
  </si>
  <si>
    <t>李敏</t>
  </si>
  <si>
    <t>202303252106</t>
  </si>
  <si>
    <t>徐璇月</t>
  </si>
  <si>
    <t>202303252719</t>
  </si>
  <si>
    <t>李珊珊</t>
  </si>
  <si>
    <t>202303251903</t>
  </si>
  <si>
    <t>许倩</t>
  </si>
  <si>
    <t>202303252104</t>
  </si>
  <si>
    <t>刘天阳</t>
  </si>
  <si>
    <t>202303252624</t>
  </si>
  <si>
    <t>钱军丽</t>
  </si>
  <si>
    <t>202303253610</t>
  </si>
  <si>
    <t>王靖宇</t>
  </si>
  <si>
    <t>202303254105</t>
  </si>
  <si>
    <t>赵军璐</t>
  </si>
  <si>
    <t>202303253407</t>
  </si>
  <si>
    <t>周俊玲</t>
  </si>
  <si>
    <t>202303252614</t>
  </si>
  <si>
    <t>裴汉松</t>
  </si>
  <si>
    <t>202303252707</t>
  </si>
  <si>
    <t>贾思阳</t>
  </si>
  <si>
    <t>202303253903</t>
  </si>
  <si>
    <t>何荣平</t>
  </si>
  <si>
    <t>202303252515</t>
  </si>
  <si>
    <t>李胜蓝</t>
  </si>
  <si>
    <t>202303254122</t>
  </si>
  <si>
    <t>王淑婷</t>
  </si>
  <si>
    <t>202303253928</t>
  </si>
  <si>
    <t>李丹阳</t>
  </si>
  <si>
    <t>202303253717</t>
  </si>
  <si>
    <t>赵莉</t>
  </si>
  <si>
    <t>202303253408</t>
  </si>
  <si>
    <t>宋文雨</t>
  </si>
  <si>
    <t>202303252012</t>
  </si>
  <si>
    <t>孙孟静</t>
  </si>
  <si>
    <t>202303253406</t>
  </si>
  <si>
    <t>李莉丽</t>
  </si>
  <si>
    <t>202303252829</t>
  </si>
  <si>
    <t>褚苗苗</t>
  </si>
  <si>
    <t>202303252709</t>
  </si>
  <si>
    <t>董蓓蓓</t>
  </si>
  <si>
    <t>202303252428</t>
  </si>
  <si>
    <t>项李燕</t>
  </si>
  <si>
    <t>202303253802</t>
  </si>
  <si>
    <t>单梦欣</t>
  </si>
  <si>
    <t>202303253919</t>
  </si>
  <si>
    <t>崔永康</t>
  </si>
  <si>
    <t>202303252501</t>
  </si>
  <si>
    <t>李萌</t>
  </si>
  <si>
    <t>202303253027</t>
  </si>
  <si>
    <t>黄青霞</t>
  </si>
  <si>
    <t>202303252815</t>
  </si>
  <si>
    <t>熊雪锋</t>
  </si>
  <si>
    <t>202303252130</t>
  </si>
  <si>
    <t>王丽琳</t>
  </si>
  <si>
    <t>202303252002</t>
  </si>
  <si>
    <t>谭露</t>
  </si>
  <si>
    <t>202303253001</t>
  </si>
  <si>
    <t>代丽凤</t>
  </si>
  <si>
    <t>202303251907</t>
  </si>
  <si>
    <t>杜美琳</t>
  </si>
  <si>
    <t>202303252628</t>
  </si>
  <si>
    <t>吴云双</t>
  </si>
  <si>
    <t>202303254126</t>
  </si>
  <si>
    <t>陈义凡</t>
  </si>
  <si>
    <t>202303254019</t>
  </si>
  <si>
    <t>李修文</t>
  </si>
  <si>
    <t>202303252007</t>
  </si>
  <si>
    <t>郭亚慧</t>
  </si>
  <si>
    <t>202303251718</t>
  </si>
  <si>
    <t>陆荣</t>
  </si>
  <si>
    <t>202303252718</t>
  </si>
  <si>
    <t>刘平</t>
  </si>
  <si>
    <t>202303254509</t>
  </si>
  <si>
    <r>
      <t>肖湾街道办事处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机车、朱湾、园林、中亚、襄钢片区</t>
    </r>
  </si>
  <si>
    <t>董佳</t>
  </si>
  <si>
    <t>202303254527</t>
  </si>
  <si>
    <t>卢青云</t>
  </si>
  <si>
    <t>202303254505</t>
  </si>
  <si>
    <t>潘娇杨</t>
  </si>
  <si>
    <t>202303254328</t>
  </si>
  <si>
    <t>朱文莉</t>
  </si>
  <si>
    <t>202303254325</t>
  </si>
  <si>
    <t>薛怡冉</t>
  </si>
  <si>
    <t>202303254216</t>
  </si>
  <si>
    <t>段序婧</t>
  </si>
  <si>
    <t>202303254517</t>
  </si>
  <si>
    <t>路菲</t>
  </si>
  <si>
    <t>202303254223</t>
  </si>
  <si>
    <t>肖文豪</t>
  </si>
  <si>
    <t>202303254409</t>
  </si>
  <si>
    <t>彭一诺</t>
  </si>
  <si>
    <t>202303254316</t>
  </si>
  <si>
    <t>樊如云</t>
  </si>
  <si>
    <t>202303254307</t>
  </si>
  <si>
    <t>毕金月</t>
  </si>
  <si>
    <t>202303254515</t>
  </si>
  <si>
    <t>何林林</t>
  </si>
  <si>
    <t>202303254605</t>
  </si>
  <si>
    <t>郑文云</t>
  </si>
  <si>
    <t>202303254513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</si>
</sst>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0" fontId="3" fillId="0" borderId="9" xfId="0" applyNumberFormat="1" applyFont="1" applyBorder="1" applyAlignment="1">
      <alignment horizontal="center" wrapText="1"/>
    </xf>
    <xf numFmtId="180" fontId="0" fillId="0" borderId="9" xfId="0" applyNumberFormat="1" applyFon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7">
      <selection activeCell="A39" sqref="A39:IV39"/>
    </sheetView>
  </sheetViews>
  <sheetFormatPr defaultColWidth="9.140625" defaultRowHeight="12.75"/>
  <cols>
    <col min="1" max="1" width="4.57421875" style="2" customWidth="1"/>
    <col min="2" max="2" width="7.7109375" style="2" customWidth="1"/>
    <col min="3" max="3" width="13.7109375" style="2" customWidth="1"/>
    <col min="4" max="4" width="47.00390625" style="2" customWidth="1"/>
    <col min="5" max="5" width="6.7109375" style="2" customWidth="1"/>
    <col min="6" max="6" width="7.8515625" style="2" customWidth="1"/>
    <col min="7" max="7" width="8.7109375" style="2" customWidth="1"/>
    <col min="8" max="8" width="10.421875" style="2" customWidth="1"/>
    <col min="9" max="9" width="7.57421875" style="3" customWidth="1"/>
    <col min="10" max="10" width="5.8515625" style="3" customWidth="1"/>
    <col min="11" max="11" width="7.140625" style="3" customWidth="1"/>
    <col min="12" max="12" width="5.8515625" style="4" customWidth="1"/>
    <col min="13" max="16384" width="9.140625" style="1" customWidth="1"/>
  </cols>
  <sheetData>
    <row r="1" spans="1:12" ht="24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11"/>
      <c r="K1" s="11"/>
      <c r="L1" s="11"/>
    </row>
    <row r="2" spans="1:12" ht="2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ht="19.5" customHeight="1">
      <c r="A3" s="9">
        <v>1</v>
      </c>
      <c r="B3" s="10" t="s">
        <v>13</v>
      </c>
      <c r="C3" s="9" t="s">
        <v>14</v>
      </c>
      <c r="D3" s="10" t="s">
        <v>15</v>
      </c>
      <c r="E3" s="9">
        <v>76.42</v>
      </c>
      <c r="F3" s="9">
        <v>83</v>
      </c>
      <c r="G3" s="9">
        <f>E3+F3</f>
        <v>159.42000000000002</v>
      </c>
      <c r="H3" s="9">
        <f>G3/2</f>
        <v>79.71000000000001</v>
      </c>
      <c r="I3" s="13">
        <f>H3*0.5</f>
        <v>39.855000000000004</v>
      </c>
      <c r="J3" s="13">
        <v>82.6</v>
      </c>
      <c r="K3" s="13">
        <f>J3*0.5</f>
        <v>41.3</v>
      </c>
      <c r="L3" s="14">
        <f>I3+K3</f>
        <v>81.155</v>
      </c>
    </row>
    <row r="4" spans="1:12" ht="19.5" customHeight="1">
      <c r="A4" s="9">
        <v>2</v>
      </c>
      <c r="B4" s="10" t="s">
        <v>16</v>
      </c>
      <c r="C4" s="9" t="s">
        <v>17</v>
      </c>
      <c r="D4" s="10" t="s">
        <v>15</v>
      </c>
      <c r="E4" s="9">
        <v>71.2</v>
      </c>
      <c r="F4" s="9">
        <v>86</v>
      </c>
      <c r="G4" s="9">
        <f>E4+F4</f>
        <v>157.2</v>
      </c>
      <c r="H4" s="9">
        <f>G4/2</f>
        <v>78.6</v>
      </c>
      <c r="I4" s="13">
        <f>H4*0.5</f>
        <v>39.3</v>
      </c>
      <c r="J4" s="13">
        <v>77.5</v>
      </c>
      <c r="K4" s="13">
        <f>J4*0.5</f>
        <v>38.75</v>
      </c>
      <c r="L4" s="14">
        <f>I4+K4</f>
        <v>78.05</v>
      </c>
    </row>
    <row r="5" spans="1:12" ht="19.5" customHeight="1">
      <c r="A5" s="9">
        <v>3</v>
      </c>
      <c r="B5" s="10" t="s">
        <v>18</v>
      </c>
      <c r="C5" s="9" t="s">
        <v>19</v>
      </c>
      <c r="D5" s="10" t="s">
        <v>15</v>
      </c>
      <c r="E5" s="9">
        <v>76</v>
      </c>
      <c r="F5" s="9">
        <v>78</v>
      </c>
      <c r="G5" s="9">
        <f>E5+F5</f>
        <v>154</v>
      </c>
      <c r="H5" s="9">
        <f>G5/2</f>
        <v>77</v>
      </c>
      <c r="I5" s="13">
        <f>H5*0.5</f>
        <v>38.5</v>
      </c>
      <c r="J5" s="13">
        <v>78.2</v>
      </c>
      <c r="K5" s="13">
        <f>J5*0.5</f>
        <v>39.1</v>
      </c>
      <c r="L5" s="14">
        <f>I5+K5</f>
        <v>77.6</v>
      </c>
    </row>
    <row r="6" spans="1:12" ht="19.5" customHeight="1">
      <c r="A6" s="9">
        <v>4</v>
      </c>
      <c r="B6" s="10" t="s">
        <v>20</v>
      </c>
      <c r="C6" s="9" t="s">
        <v>21</v>
      </c>
      <c r="D6" s="10" t="s">
        <v>15</v>
      </c>
      <c r="E6" s="9">
        <v>62.94</v>
      </c>
      <c r="F6" s="9">
        <v>83.5</v>
      </c>
      <c r="G6" s="9">
        <f>E6+F6</f>
        <v>146.44</v>
      </c>
      <c r="H6" s="9">
        <f>G6/2</f>
        <v>73.22</v>
      </c>
      <c r="I6" s="13">
        <f>H6*0.5</f>
        <v>36.61</v>
      </c>
      <c r="J6" s="13">
        <v>80.76</v>
      </c>
      <c r="K6" s="13">
        <f>J6*0.5</f>
        <v>40.38</v>
      </c>
      <c r="L6" s="14">
        <f>I6+K6</f>
        <v>76.99000000000001</v>
      </c>
    </row>
    <row r="7" spans="1:12" ht="19.5" customHeight="1">
      <c r="A7" s="9">
        <v>5</v>
      </c>
      <c r="B7" s="10" t="s">
        <v>22</v>
      </c>
      <c r="C7" s="9" t="s">
        <v>23</v>
      </c>
      <c r="D7" s="10" t="s">
        <v>15</v>
      </c>
      <c r="E7" s="9">
        <v>72.02</v>
      </c>
      <c r="F7" s="9">
        <v>76</v>
      </c>
      <c r="G7" s="9">
        <f>E7+F7</f>
        <v>148.01999999999998</v>
      </c>
      <c r="H7" s="9">
        <f>G7/2</f>
        <v>74.00999999999999</v>
      </c>
      <c r="I7" s="13">
        <f>H7*0.5</f>
        <v>37.004999999999995</v>
      </c>
      <c r="J7" s="13">
        <v>78.7</v>
      </c>
      <c r="K7" s="13">
        <f>J7*0.5</f>
        <v>39.35</v>
      </c>
      <c r="L7" s="14">
        <f>I7+K7</f>
        <v>76.35499999999999</v>
      </c>
    </row>
    <row r="8" spans="1:12" ht="19.5" customHeight="1">
      <c r="A8" s="9">
        <v>6</v>
      </c>
      <c r="B8" s="10" t="s">
        <v>24</v>
      </c>
      <c r="C8" s="9" t="s">
        <v>25</v>
      </c>
      <c r="D8" s="10" t="s">
        <v>15</v>
      </c>
      <c r="E8" s="9">
        <v>66.16</v>
      </c>
      <c r="F8" s="9">
        <v>77</v>
      </c>
      <c r="G8" s="9">
        <f>E8+F8</f>
        <v>143.16</v>
      </c>
      <c r="H8" s="9">
        <f>G8/2</f>
        <v>71.58</v>
      </c>
      <c r="I8" s="13">
        <f>H8*0.5</f>
        <v>35.79</v>
      </c>
      <c r="J8" s="13">
        <v>81.1</v>
      </c>
      <c r="K8" s="13">
        <f>J8*0.5</f>
        <v>40.55</v>
      </c>
      <c r="L8" s="14">
        <f>I8+K8</f>
        <v>76.34</v>
      </c>
    </row>
    <row r="9" spans="1:12" ht="19.5" customHeight="1">
      <c r="A9" s="9">
        <v>7</v>
      </c>
      <c r="B9" s="10" t="s">
        <v>26</v>
      </c>
      <c r="C9" s="9" t="s">
        <v>27</v>
      </c>
      <c r="D9" s="10" t="s">
        <v>15</v>
      </c>
      <c r="E9" s="9">
        <v>75.1</v>
      </c>
      <c r="F9" s="9">
        <v>73</v>
      </c>
      <c r="G9" s="9">
        <f>E9+F9</f>
        <v>148.1</v>
      </c>
      <c r="H9" s="9">
        <f>G9/2</f>
        <v>74.05</v>
      </c>
      <c r="I9" s="13">
        <f>H9*0.5</f>
        <v>37.025</v>
      </c>
      <c r="J9" s="13">
        <v>78.4</v>
      </c>
      <c r="K9" s="13">
        <f>J9*0.5</f>
        <v>39.2</v>
      </c>
      <c r="L9" s="14">
        <f>I9+K9</f>
        <v>76.225</v>
      </c>
    </row>
    <row r="10" spans="1:12" ht="19.5" customHeight="1">
      <c r="A10" s="9">
        <v>8</v>
      </c>
      <c r="B10" s="10" t="s">
        <v>28</v>
      </c>
      <c r="C10" s="9" t="s">
        <v>29</v>
      </c>
      <c r="D10" s="10" t="s">
        <v>15</v>
      </c>
      <c r="E10" s="9">
        <v>72.82</v>
      </c>
      <c r="F10" s="9">
        <v>71</v>
      </c>
      <c r="G10" s="9">
        <f>E10+F10</f>
        <v>143.82</v>
      </c>
      <c r="H10" s="9">
        <f>G10/2</f>
        <v>71.91</v>
      </c>
      <c r="I10" s="13">
        <f>H10*0.5</f>
        <v>35.955</v>
      </c>
      <c r="J10" s="13">
        <v>80.5</v>
      </c>
      <c r="K10" s="13">
        <f>J10*0.5</f>
        <v>40.25</v>
      </c>
      <c r="L10" s="14">
        <f>I10+K10</f>
        <v>76.205</v>
      </c>
    </row>
    <row r="11" spans="1:12" ht="19.5" customHeight="1">
      <c r="A11" s="9">
        <v>9</v>
      </c>
      <c r="B11" s="10" t="s">
        <v>30</v>
      </c>
      <c r="C11" s="9" t="s">
        <v>31</v>
      </c>
      <c r="D11" s="10" t="s">
        <v>15</v>
      </c>
      <c r="E11" s="9">
        <v>65.88</v>
      </c>
      <c r="F11" s="9">
        <v>82</v>
      </c>
      <c r="G11" s="9">
        <f>E11+F11</f>
        <v>147.88</v>
      </c>
      <c r="H11" s="9">
        <f>G11/2</f>
        <v>73.94</v>
      </c>
      <c r="I11" s="13">
        <f>H11*0.5</f>
        <v>36.97</v>
      </c>
      <c r="J11" s="13">
        <v>78.4</v>
      </c>
      <c r="K11" s="13">
        <f>J11*0.5</f>
        <v>39.2</v>
      </c>
      <c r="L11" s="14">
        <f>I11+K11</f>
        <v>76.17</v>
      </c>
    </row>
    <row r="12" spans="1:12" ht="19.5" customHeight="1">
      <c r="A12" s="9">
        <v>10</v>
      </c>
      <c r="B12" s="10" t="s">
        <v>32</v>
      </c>
      <c r="C12" s="9" t="s">
        <v>33</v>
      </c>
      <c r="D12" s="10" t="s">
        <v>15</v>
      </c>
      <c r="E12" s="9">
        <v>63.76</v>
      </c>
      <c r="F12" s="9">
        <v>87</v>
      </c>
      <c r="G12" s="9">
        <f>E12+F12</f>
        <v>150.76</v>
      </c>
      <c r="H12" s="9">
        <f>G12/2</f>
        <v>75.38</v>
      </c>
      <c r="I12" s="13">
        <f>H12*0.5</f>
        <v>37.69</v>
      </c>
      <c r="J12" s="13">
        <v>76.4</v>
      </c>
      <c r="K12" s="13">
        <f>J12*0.5</f>
        <v>38.2</v>
      </c>
      <c r="L12" s="14">
        <f>I12+K12</f>
        <v>75.89</v>
      </c>
    </row>
    <row r="13" spans="1:12" ht="19.5" customHeight="1">
      <c r="A13" s="9">
        <v>11</v>
      </c>
      <c r="B13" s="10" t="s">
        <v>34</v>
      </c>
      <c r="C13" s="9" t="s">
        <v>35</v>
      </c>
      <c r="D13" s="10" t="s">
        <v>15</v>
      </c>
      <c r="E13" s="9">
        <v>67.5</v>
      </c>
      <c r="F13" s="9">
        <v>74</v>
      </c>
      <c r="G13" s="9">
        <f>E13+F13</f>
        <v>141.5</v>
      </c>
      <c r="H13" s="9">
        <f>G13/2</f>
        <v>70.75</v>
      </c>
      <c r="I13" s="13">
        <f>H13*0.5</f>
        <v>35.375</v>
      </c>
      <c r="J13" s="13">
        <v>80.8</v>
      </c>
      <c r="K13" s="13">
        <f>J13*0.5</f>
        <v>40.4</v>
      </c>
      <c r="L13" s="14">
        <f>I13+K13</f>
        <v>75.775</v>
      </c>
    </row>
    <row r="14" spans="1:12" ht="19.5" customHeight="1">
      <c r="A14" s="9">
        <v>12</v>
      </c>
      <c r="B14" s="10" t="s">
        <v>36</v>
      </c>
      <c r="C14" s="9" t="s">
        <v>37</v>
      </c>
      <c r="D14" s="10" t="s">
        <v>15</v>
      </c>
      <c r="E14" s="9">
        <v>59.5</v>
      </c>
      <c r="F14" s="9">
        <v>85</v>
      </c>
      <c r="G14" s="9">
        <f>E14+F14</f>
        <v>144.5</v>
      </c>
      <c r="H14" s="9">
        <f>G14/2</f>
        <v>72.25</v>
      </c>
      <c r="I14" s="13">
        <f>H14*0.5</f>
        <v>36.125</v>
      </c>
      <c r="J14" s="13">
        <v>79.1</v>
      </c>
      <c r="K14" s="13">
        <f>J14*0.5</f>
        <v>39.55</v>
      </c>
      <c r="L14" s="14">
        <f>I14+K14</f>
        <v>75.675</v>
      </c>
    </row>
    <row r="15" spans="1:12" ht="19.5" customHeight="1">
      <c r="A15" s="9">
        <v>13</v>
      </c>
      <c r="B15" s="10" t="s">
        <v>38</v>
      </c>
      <c r="C15" s="9" t="s">
        <v>39</v>
      </c>
      <c r="D15" s="10" t="s">
        <v>15</v>
      </c>
      <c r="E15" s="9">
        <v>61.52</v>
      </c>
      <c r="F15" s="9">
        <v>79</v>
      </c>
      <c r="G15" s="9">
        <f>E15+F15</f>
        <v>140.52</v>
      </c>
      <c r="H15" s="9">
        <f>G15/2</f>
        <v>70.26</v>
      </c>
      <c r="I15" s="13">
        <f>H15*0.5</f>
        <v>35.13</v>
      </c>
      <c r="J15" s="13">
        <v>81</v>
      </c>
      <c r="K15" s="13">
        <f>J15*0.5</f>
        <v>40.5</v>
      </c>
      <c r="L15" s="14">
        <f>I15+K15</f>
        <v>75.63</v>
      </c>
    </row>
    <row r="16" spans="1:12" ht="19.5" customHeight="1">
      <c r="A16" s="9">
        <v>14</v>
      </c>
      <c r="B16" s="10" t="s">
        <v>40</v>
      </c>
      <c r="C16" s="9" t="s">
        <v>41</v>
      </c>
      <c r="D16" s="10" t="s">
        <v>15</v>
      </c>
      <c r="E16" s="9">
        <v>66.42</v>
      </c>
      <c r="F16" s="9">
        <v>74</v>
      </c>
      <c r="G16" s="9">
        <f>E16+F16</f>
        <v>140.42000000000002</v>
      </c>
      <c r="H16" s="9">
        <f>G16/2</f>
        <v>70.21000000000001</v>
      </c>
      <c r="I16" s="13">
        <f>H16*0.5</f>
        <v>35.105000000000004</v>
      </c>
      <c r="J16" s="13">
        <v>80.4</v>
      </c>
      <c r="K16" s="13">
        <f>J16*0.5</f>
        <v>40.2</v>
      </c>
      <c r="L16" s="14">
        <f>I16+K16</f>
        <v>75.305</v>
      </c>
    </row>
    <row r="17" spans="1:12" ht="19.5" customHeight="1">
      <c r="A17" s="9">
        <v>15</v>
      </c>
      <c r="B17" s="10" t="s">
        <v>42</v>
      </c>
      <c r="C17" s="9" t="s">
        <v>43</v>
      </c>
      <c r="D17" s="10" t="s">
        <v>15</v>
      </c>
      <c r="E17" s="9">
        <v>60.94</v>
      </c>
      <c r="F17" s="9">
        <v>80</v>
      </c>
      <c r="G17" s="9">
        <f>E17+F17</f>
        <v>140.94</v>
      </c>
      <c r="H17" s="9">
        <f>G17/2</f>
        <v>70.47</v>
      </c>
      <c r="I17" s="13">
        <f>H17*0.5</f>
        <v>35.235</v>
      </c>
      <c r="J17" s="13">
        <v>79.9</v>
      </c>
      <c r="K17" s="13">
        <f>J17*0.5</f>
        <v>39.95</v>
      </c>
      <c r="L17" s="14">
        <f>I17+K17</f>
        <v>75.185</v>
      </c>
    </row>
    <row r="18" spans="1:12" ht="19.5" customHeight="1">
      <c r="A18" s="9">
        <v>16</v>
      </c>
      <c r="B18" s="10" t="s">
        <v>44</v>
      </c>
      <c r="C18" s="9" t="s">
        <v>45</v>
      </c>
      <c r="D18" s="10" t="s">
        <v>15</v>
      </c>
      <c r="E18" s="9">
        <v>64.16</v>
      </c>
      <c r="F18" s="9">
        <v>71</v>
      </c>
      <c r="G18" s="9">
        <f>E18+F18</f>
        <v>135.16</v>
      </c>
      <c r="H18" s="9">
        <f>G18/2</f>
        <v>67.58</v>
      </c>
      <c r="I18" s="13">
        <f>H18*0.5</f>
        <v>33.79</v>
      </c>
      <c r="J18" s="13">
        <v>82.3</v>
      </c>
      <c r="K18" s="13">
        <f>J18*0.5</f>
        <v>41.15</v>
      </c>
      <c r="L18" s="14">
        <f>I18+K18</f>
        <v>74.94</v>
      </c>
    </row>
    <row r="19" spans="1:12" ht="19.5" customHeight="1">
      <c r="A19" s="9">
        <v>17</v>
      </c>
      <c r="B19" s="10" t="s">
        <v>46</v>
      </c>
      <c r="C19" s="9" t="s">
        <v>47</v>
      </c>
      <c r="D19" s="10" t="s">
        <v>15</v>
      </c>
      <c r="E19" s="9">
        <v>71.2</v>
      </c>
      <c r="F19" s="9">
        <v>71</v>
      </c>
      <c r="G19" s="9">
        <f>E19+F19</f>
        <v>142.2</v>
      </c>
      <c r="H19" s="9">
        <f>G19/2</f>
        <v>71.1</v>
      </c>
      <c r="I19" s="13">
        <f>H19*0.5</f>
        <v>35.55</v>
      </c>
      <c r="J19" s="13">
        <v>78.7</v>
      </c>
      <c r="K19" s="13">
        <f>J19*0.5</f>
        <v>39.35</v>
      </c>
      <c r="L19" s="14">
        <f>I19+K19</f>
        <v>74.9</v>
      </c>
    </row>
    <row r="20" spans="1:12" ht="19.5" customHeight="1">
      <c r="A20" s="9">
        <v>18</v>
      </c>
      <c r="B20" s="10" t="s">
        <v>48</v>
      </c>
      <c r="C20" s="9" t="s">
        <v>49</v>
      </c>
      <c r="D20" s="10" t="s">
        <v>15</v>
      </c>
      <c r="E20" s="9">
        <v>61.62</v>
      </c>
      <c r="F20" s="9">
        <v>72</v>
      </c>
      <c r="G20" s="9">
        <f>E20+F20</f>
        <v>133.62</v>
      </c>
      <c r="H20" s="9">
        <f>G20/2</f>
        <v>66.81</v>
      </c>
      <c r="I20" s="13">
        <f>H20*0.5</f>
        <v>33.405</v>
      </c>
      <c r="J20" s="13">
        <v>82.3</v>
      </c>
      <c r="K20" s="13">
        <f>J20*0.5</f>
        <v>41.15</v>
      </c>
      <c r="L20" s="14">
        <f>I20+K20</f>
        <v>74.555</v>
      </c>
    </row>
    <row r="21" spans="1:12" ht="19.5" customHeight="1">
      <c r="A21" s="9">
        <v>19</v>
      </c>
      <c r="B21" s="10" t="s">
        <v>50</v>
      </c>
      <c r="C21" s="9" t="s">
        <v>51</v>
      </c>
      <c r="D21" s="10" t="s">
        <v>15</v>
      </c>
      <c r="E21" s="9">
        <v>58.58</v>
      </c>
      <c r="F21" s="9">
        <v>83</v>
      </c>
      <c r="G21" s="9">
        <f>E21+F21</f>
        <v>141.57999999999998</v>
      </c>
      <c r="H21" s="9">
        <f>G21/2</f>
        <v>70.78999999999999</v>
      </c>
      <c r="I21" s="13">
        <f>H21*0.5</f>
        <v>35.394999999999996</v>
      </c>
      <c r="J21" s="13">
        <v>77.9</v>
      </c>
      <c r="K21" s="13">
        <f>J21*0.5</f>
        <v>38.95</v>
      </c>
      <c r="L21" s="14">
        <f>I21+K21</f>
        <v>74.345</v>
      </c>
    </row>
    <row r="22" spans="1:12" ht="19.5" customHeight="1">
      <c r="A22" s="9">
        <v>20</v>
      </c>
      <c r="B22" s="10" t="s">
        <v>52</v>
      </c>
      <c r="C22" s="9" t="s">
        <v>53</v>
      </c>
      <c r="D22" s="10" t="s">
        <v>15</v>
      </c>
      <c r="E22" s="9">
        <v>67.62</v>
      </c>
      <c r="F22" s="9">
        <v>73</v>
      </c>
      <c r="G22" s="9">
        <f>E22+F22</f>
        <v>140.62</v>
      </c>
      <c r="H22" s="9">
        <f>G22/2</f>
        <v>70.31</v>
      </c>
      <c r="I22" s="13">
        <f>H22*0.5</f>
        <v>35.155</v>
      </c>
      <c r="J22" s="13">
        <v>78.2</v>
      </c>
      <c r="K22" s="13">
        <f>J22*0.5</f>
        <v>39.1</v>
      </c>
      <c r="L22" s="14">
        <f>I22+K22</f>
        <v>74.255</v>
      </c>
    </row>
    <row r="23" spans="1:12" ht="19.5" customHeight="1">
      <c r="A23" s="9">
        <v>21</v>
      </c>
      <c r="B23" s="10" t="s">
        <v>54</v>
      </c>
      <c r="C23" s="9" t="s">
        <v>55</v>
      </c>
      <c r="D23" s="10" t="s">
        <v>15</v>
      </c>
      <c r="E23" s="9">
        <v>59.24</v>
      </c>
      <c r="F23" s="9">
        <v>73</v>
      </c>
      <c r="G23" s="9">
        <f>E23+F23</f>
        <v>132.24</v>
      </c>
      <c r="H23" s="9">
        <f>G23/2</f>
        <v>66.12</v>
      </c>
      <c r="I23" s="13">
        <f>H23*0.5</f>
        <v>33.06</v>
      </c>
      <c r="J23" s="13">
        <v>82.2</v>
      </c>
      <c r="K23" s="13">
        <f>J23*0.5</f>
        <v>41.1</v>
      </c>
      <c r="L23" s="14">
        <f>I23+K23</f>
        <v>74.16</v>
      </c>
    </row>
    <row r="24" spans="1:12" ht="19.5" customHeight="1">
      <c r="A24" s="9">
        <v>22</v>
      </c>
      <c r="B24" s="10" t="s">
        <v>56</v>
      </c>
      <c r="C24" s="9" t="s">
        <v>57</v>
      </c>
      <c r="D24" s="10" t="s">
        <v>15</v>
      </c>
      <c r="E24" s="9">
        <v>70.82</v>
      </c>
      <c r="F24" s="9">
        <v>65</v>
      </c>
      <c r="G24" s="9">
        <f>E24+F24</f>
        <v>135.82</v>
      </c>
      <c r="H24" s="9">
        <f>G24/2</f>
        <v>67.91</v>
      </c>
      <c r="I24" s="13">
        <f>H24*0.5</f>
        <v>33.955</v>
      </c>
      <c r="J24" s="13">
        <v>79</v>
      </c>
      <c r="K24" s="13">
        <f>J24*0.5</f>
        <v>39.5</v>
      </c>
      <c r="L24" s="14">
        <f>I24+K24</f>
        <v>73.455</v>
      </c>
    </row>
    <row r="25" spans="1:12" ht="19.5" customHeight="1">
      <c r="A25" s="9">
        <v>23</v>
      </c>
      <c r="B25" s="10" t="s">
        <v>58</v>
      </c>
      <c r="C25" s="9" t="s">
        <v>59</v>
      </c>
      <c r="D25" s="10" t="s">
        <v>15</v>
      </c>
      <c r="E25" s="9">
        <v>72.14</v>
      </c>
      <c r="F25" s="9">
        <v>77</v>
      </c>
      <c r="G25" s="9">
        <f>E25+F25</f>
        <v>149.14</v>
      </c>
      <c r="H25" s="9">
        <f>G25/2</f>
        <v>74.57</v>
      </c>
      <c r="I25" s="13">
        <f>H25*0.5</f>
        <v>37.285</v>
      </c>
      <c r="J25" s="13">
        <v>72.2</v>
      </c>
      <c r="K25" s="13">
        <f>J25*0.5</f>
        <v>36.1</v>
      </c>
      <c r="L25" s="14">
        <f>I25+K25</f>
        <v>73.38499999999999</v>
      </c>
    </row>
    <row r="26" spans="1:12" ht="19.5" customHeight="1">
      <c r="A26" s="9">
        <v>24</v>
      </c>
      <c r="B26" s="10" t="s">
        <v>60</v>
      </c>
      <c r="C26" s="9" t="s">
        <v>61</v>
      </c>
      <c r="D26" s="10" t="s">
        <v>15</v>
      </c>
      <c r="E26" s="9">
        <v>64.58</v>
      </c>
      <c r="F26" s="9">
        <v>66.5</v>
      </c>
      <c r="G26" s="9">
        <f>E26+F26</f>
        <v>131.07999999999998</v>
      </c>
      <c r="H26" s="9">
        <f>G26/2</f>
        <v>65.53999999999999</v>
      </c>
      <c r="I26" s="13">
        <f>H26*0.5</f>
        <v>32.769999999999996</v>
      </c>
      <c r="J26" s="13">
        <v>80.6</v>
      </c>
      <c r="K26" s="13">
        <f>J26*0.5</f>
        <v>40.3</v>
      </c>
      <c r="L26" s="14">
        <f>I26+K26</f>
        <v>73.07</v>
      </c>
    </row>
    <row r="27" spans="1:12" ht="19.5" customHeight="1">
      <c r="A27" s="9">
        <v>25</v>
      </c>
      <c r="B27" s="10" t="s">
        <v>62</v>
      </c>
      <c r="C27" s="9" t="s">
        <v>63</v>
      </c>
      <c r="D27" s="10" t="s">
        <v>15</v>
      </c>
      <c r="E27" s="9">
        <v>54.32</v>
      </c>
      <c r="F27" s="9">
        <v>78.5</v>
      </c>
      <c r="G27" s="9">
        <f>E27+F27</f>
        <v>132.82</v>
      </c>
      <c r="H27" s="9">
        <f>G27/2</f>
        <v>66.41</v>
      </c>
      <c r="I27" s="13">
        <f>H27*0.5</f>
        <v>33.205</v>
      </c>
      <c r="J27" s="13">
        <v>79.6</v>
      </c>
      <c r="K27" s="13">
        <f>J27*0.5</f>
        <v>39.8</v>
      </c>
      <c r="L27" s="14">
        <f>I27+K27</f>
        <v>73.005</v>
      </c>
    </row>
    <row r="28" spans="1:12" ht="19.5" customHeight="1">
      <c r="A28" s="9">
        <v>26</v>
      </c>
      <c r="B28" s="10" t="s">
        <v>64</v>
      </c>
      <c r="C28" s="9" t="s">
        <v>65</v>
      </c>
      <c r="D28" s="10" t="s">
        <v>15</v>
      </c>
      <c r="E28" s="9">
        <v>51.74</v>
      </c>
      <c r="F28" s="9">
        <v>84</v>
      </c>
      <c r="G28" s="9">
        <f>E28+F28</f>
        <v>135.74</v>
      </c>
      <c r="H28" s="9">
        <f>G28/2</f>
        <v>67.87</v>
      </c>
      <c r="I28" s="13">
        <f>H28*0.5</f>
        <v>33.935</v>
      </c>
      <c r="J28" s="13">
        <v>78</v>
      </c>
      <c r="K28" s="13">
        <f>J28*0.5</f>
        <v>39</v>
      </c>
      <c r="L28" s="14">
        <f>I28+K28</f>
        <v>72.935</v>
      </c>
    </row>
    <row r="29" spans="1:12" ht="19.5" customHeight="1">
      <c r="A29" s="9">
        <v>27</v>
      </c>
      <c r="B29" s="10" t="s">
        <v>66</v>
      </c>
      <c r="C29" s="9" t="s">
        <v>67</v>
      </c>
      <c r="D29" s="10" t="s">
        <v>15</v>
      </c>
      <c r="E29" s="9">
        <v>61.34</v>
      </c>
      <c r="F29" s="9">
        <v>70</v>
      </c>
      <c r="G29" s="9">
        <f>E29+F29</f>
        <v>131.34</v>
      </c>
      <c r="H29" s="9">
        <f>G29/2</f>
        <v>65.67</v>
      </c>
      <c r="I29" s="13">
        <f>H29*0.5</f>
        <v>32.835</v>
      </c>
      <c r="J29" s="13">
        <v>80.2</v>
      </c>
      <c r="K29" s="13">
        <f>J29*0.5</f>
        <v>40.1</v>
      </c>
      <c r="L29" s="14">
        <f>I29+K29</f>
        <v>72.935</v>
      </c>
    </row>
    <row r="30" spans="1:12" ht="19.5" customHeight="1">
      <c r="A30" s="9">
        <v>28</v>
      </c>
      <c r="B30" s="10" t="s">
        <v>68</v>
      </c>
      <c r="C30" s="9" t="s">
        <v>69</v>
      </c>
      <c r="D30" s="10" t="s">
        <v>15</v>
      </c>
      <c r="E30" s="9">
        <v>58.68</v>
      </c>
      <c r="F30" s="9">
        <v>77</v>
      </c>
      <c r="G30" s="9">
        <f>E30+F30</f>
        <v>135.68</v>
      </c>
      <c r="H30" s="9">
        <f>G30/2</f>
        <v>67.84</v>
      </c>
      <c r="I30" s="13">
        <f>H30*0.5</f>
        <v>33.92</v>
      </c>
      <c r="J30" s="13">
        <v>78</v>
      </c>
      <c r="K30" s="13">
        <f>J30*0.5</f>
        <v>39</v>
      </c>
      <c r="L30" s="14">
        <f>I30+K30</f>
        <v>72.92</v>
      </c>
    </row>
    <row r="31" spans="1:12" ht="19.5" customHeight="1">
      <c r="A31" s="9">
        <v>29</v>
      </c>
      <c r="B31" s="10" t="s">
        <v>70</v>
      </c>
      <c r="C31" s="9" t="s">
        <v>71</v>
      </c>
      <c r="D31" s="10" t="s">
        <v>15</v>
      </c>
      <c r="E31" s="9">
        <v>63.64</v>
      </c>
      <c r="F31" s="9">
        <v>71</v>
      </c>
      <c r="G31" s="9">
        <f>E31+F31</f>
        <v>134.64</v>
      </c>
      <c r="H31" s="9">
        <f>G31/2</f>
        <v>67.32</v>
      </c>
      <c r="I31" s="13">
        <f>H31*0.5</f>
        <v>33.66</v>
      </c>
      <c r="J31" s="13">
        <v>78.4</v>
      </c>
      <c r="K31" s="13">
        <f>J31*0.5</f>
        <v>39.2</v>
      </c>
      <c r="L31" s="14">
        <f>I31+K31</f>
        <v>72.86</v>
      </c>
    </row>
    <row r="32" spans="1:12" ht="19.5" customHeight="1">
      <c r="A32" s="9">
        <v>30</v>
      </c>
      <c r="B32" s="10" t="s">
        <v>72</v>
      </c>
      <c r="C32" s="9" t="s">
        <v>73</v>
      </c>
      <c r="D32" s="10" t="s">
        <v>15</v>
      </c>
      <c r="E32" s="9">
        <v>65.46</v>
      </c>
      <c r="F32" s="9">
        <v>65</v>
      </c>
      <c r="G32" s="9">
        <f>E32+F32</f>
        <v>130.45999999999998</v>
      </c>
      <c r="H32" s="9">
        <f>G32/2</f>
        <v>65.22999999999999</v>
      </c>
      <c r="I32" s="13">
        <f>H32*0.5</f>
        <v>32.614999999999995</v>
      </c>
      <c r="J32" s="13">
        <v>79.4</v>
      </c>
      <c r="K32" s="13">
        <f>J32*0.5</f>
        <v>39.7</v>
      </c>
      <c r="L32" s="14">
        <f>I32+K32</f>
        <v>72.315</v>
      </c>
    </row>
    <row r="33" spans="1:12" ht="19.5" customHeight="1">
      <c r="A33" s="9">
        <v>31</v>
      </c>
      <c r="B33" s="10" t="s">
        <v>74</v>
      </c>
      <c r="C33" s="9" t="s">
        <v>75</v>
      </c>
      <c r="D33" s="10" t="s">
        <v>15</v>
      </c>
      <c r="E33" s="9">
        <v>60.46</v>
      </c>
      <c r="F33" s="9">
        <v>73</v>
      </c>
      <c r="G33" s="9">
        <f>E33+F33</f>
        <v>133.46</v>
      </c>
      <c r="H33" s="9">
        <f>G33/2</f>
        <v>66.73</v>
      </c>
      <c r="I33" s="13">
        <f>H33*0.5</f>
        <v>33.365</v>
      </c>
      <c r="J33" s="13">
        <v>77.7</v>
      </c>
      <c r="K33" s="13">
        <f>J33*0.5</f>
        <v>38.85</v>
      </c>
      <c r="L33" s="14">
        <f>I33+K33</f>
        <v>72.215</v>
      </c>
    </row>
    <row r="34" spans="1:12" ht="19.5" customHeight="1">
      <c r="A34" s="9">
        <v>32</v>
      </c>
      <c r="B34" s="10" t="s">
        <v>76</v>
      </c>
      <c r="C34" s="9" t="s">
        <v>77</v>
      </c>
      <c r="D34" s="10" t="s">
        <v>15</v>
      </c>
      <c r="E34" s="9">
        <v>64.28</v>
      </c>
      <c r="F34" s="9">
        <v>68</v>
      </c>
      <c r="G34" s="9">
        <f>E34+F34</f>
        <v>132.28</v>
      </c>
      <c r="H34" s="9">
        <f>G34/2</f>
        <v>66.14</v>
      </c>
      <c r="I34" s="13">
        <f>H34*0.5</f>
        <v>33.07</v>
      </c>
      <c r="J34" s="13">
        <v>78.2</v>
      </c>
      <c r="K34" s="13">
        <f>J34*0.5</f>
        <v>39.1</v>
      </c>
      <c r="L34" s="14">
        <f>I34+K34</f>
        <v>72.17</v>
      </c>
    </row>
    <row r="35" spans="1:12" ht="19.5" customHeight="1">
      <c r="A35" s="9">
        <v>33</v>
      </c>
      <c r="B35" s="10" t="s">
        <v>78</v>
      </c>
      <c r="C35" s="9" t="s">
        <v>79</v>
      </c>
      <c r="D35" s="10" t="s">
        <v>15</v>
      </c>
      <c r="E35" s="9">
        <v>53.92</v>
      </c>
      <c r="F35" s="9">
        <v>79</v>
      </c>
      <c r="G35" s="9">
        <f>E35+F35</f>
        <v>132.92000000000002</v>
      </c>
      <c r="H35" s="9">
        <f>G35/2</f>
        <v>66.46000000000001</v>
      </c>
      <c r="I35" s="13">
        <f>H35*0.5</f>
        <v>33.230000000000004</v>
      </c>
      <c r="J35" s="13">
        <v>77.6</v>
      </c>
      <c r="K35" s="13">
        <f>J35*0.5</f>
        <v>38.8</v>
      </c>
      <c r="L35" s="14">
        <f>I35+K35</f>
        <v>72.03</v>
      </c>
    </row>
    <row r="36" spans="1:12" ht="19.5" customHeight="1">
      <c r="A36" s="9">
        <v>34</v>
      </c>
      <c r="B36" s="10" t="s">
        <v>80</v>
      </c>
      <c r="C36" s="9" t="s">
        <v>81</v>
      </c>
      <c r="D36" s="10" t="s">
        <v>15</v>
      </c>
      <c r="E36" s="9">
        <v>56.38</v>
      </c>
      <c r="F36" s="9">
        <v>75</v>
      </c>
      <c r="G36" s="9">
        <f>E36+F36</f>
        <v>131.38</v>
      </c>
      <c r="H36" s="9">
        <f>G36/2</f>
        <v>65.69</v>
      </c>
      <c r="I36" s="13">
        <f>H36*0.5</f>
        <v>32.845</v>
      </c>
      <c r="J36" s="13">
        <v>78.3</v>
      </c>
      <c r="K36" s="13">
        <f>J36*0.5</f>
        <v>39.15</v>
      </c>
      <c r="L36" s="14">
        <f>I36+K36</f>
        <v>71.995</v>
      </c>
    </row>
    <row r="37" spans="1:12" ht="19.5" customHeight="1">
      <c r="A37" s="9">
        <v>35</v>
      </c>
      <c r="B37" s="10" t="s">
        <v>82</v>
      </c>
      <c r="C37" s="9" t="s">
        <v>83</v>
      </c>
      <c r="D37" s="10" t="s">
        <v>15</v>
      </c>
      <c r="E37" s="9">
        <v>62.42</v>
      </c>
      <c r="F37" s="9">
        <v>69</v>
      </c>
      <c r="G37" s="9">
        <f>E37+F37</f>
        <v>131.42000000000002</v>
      </c>
      <c r="H37" s="9">
        <f>G37/2</f>
        <v>65.71000000000001</v>
      </c>
      <c r="I37" s="13">
        <f>H37*0.5</f>
        <v>32.855000000000004</v>
      </c>
      <c r="J37" s="13">
        <v>77.8</v>
      </c>
      <c r="K37" s="13">
        <f>J37*0.5</f>
        <v>38.9</v>
      </c>
      <c r="L37" s="14">
        <f>I37+K37</f>
        <v>71.755</v>
      </c>
    </row>
    <row r="38" spans="1:12" ht="19.5" customHeight="1">
      <c r="A38" s="9">
        <v>36</v>
      </c>
      <c r="B38" s="10" t="s">
        <v>84</v>
      </c>
      <c r="C38" s="9" t="s">
        <v>85</v>
      </c>
      <c r="D38" s="10" t="s">
        <v>15</v>
      </c>
      <c r="E38" s="9">
        <v>60.18</v>
      </c>
      <c r="F38" s="9">
        <v>71</v>
      </c>
      <c r="G38" s="9">
        <f>E38+F38</f>
        <v>131.18</v>
      </c>
      <c r="H38" s="9">
        <f>G38/2</f>
        <v>65.59</v>
      </c>
      <c r="I38" s="13">
        <f>H38*0.5</f>
        <v>32.795</v>
      </c>
      <c r="J38" s="13">
        <v>77.5</v>
      </c>
      <c r="K38" s="13">
        <f>J38*0.5</f>
        <v>38.75</v>
      </c>
      <c r="L38" s="14">
        <f>I38+K38</f>
        <v>71.545</v>
      </c>
    </row>
    <row r="39" spans="1:12" ht="19.5" customHeight="1">
      <c r="A39" s="9">
        <v>37</v>
      </c>
      <c r="B39" s="10" t="s">
        <v>86</v>
      </c>
      <c r="C39" s="9" t="s">
        <v>87</v>
      </c>
      <c r="D39" s="10" t="s">
        <v>15</v>
      </c>
      <c r="E39" s="9">
        <v>57.78</v>
      </c>
      <c r="F39" s="9">
        <v>74</v>
      </c>
      <c r="G39" s="9">
        <f>E39+F39</f>
        <v>131.78</v>
      </c>
      <c r="H39" s="9">
        <f>G39/2</f>
        <v>65.89</v>
      </c>
      <c r="I39" s="13">
        <f>H39*0.5</f>
        <v>32.945</v>
      </c>
      <c r="J39" s="13">
        <v>71</v>
      </c>
      <c r="K39" s="13">
        <f>J39*0.5</f>
        <v>35.5</v>
      </c>
      <c r="L39" s="14">
        <f>I39+K39</f>
        <v>68.445</v>
      </c>
    </row>
    <row r="40" spans="1:12" ht="19.5" customHeight="1">
      <c r="A40" s="9">
        <v>38</v>
      </c>
      <c r="B40" s="10" t="s">
        <v>88</v>
      </c>
      <c r="C40" s="9" t="s">
        <v>89</v>
      </c>
      <c r="D40" s="10" t="s">
        <v>15</v>
      </c>
      <c r="E40" s="9">
        <v>66.82</v>
      </c>
      <c r="F40" s="9">
        <v>76</v>
      </c>
      <c r="G40" s="9">
        <f>E40+F40</f>
        <v>142.82</v>
      </c>
      <c r="H40" s="9">
        <f>G40/2</f>
        <v>71.41</v>
      </c>
      <c r="I40" s="13">
        <f>H40*0.5</f>
        <v>35.705</v>
      </c>
      <c r="J40" s="13"/>
      <c r="K40" s="13">
        <f>J40*0.5</f>
        <v>0</v>
      </c>
      <c r="L40" s="14">
        <f>I40+K40</f>
        <v>35.705</v>
      </c>
    </row>
    <row r="41" spans="1:12" ht="19.5" customHeight="1">
      <c r="A41" s="9">
        <v>39</v>
      </c>
      <c r="B41" s="10" t="s">
        <v>90</v>
      </c>
      <c r="C41" s="9" t="s">
        <v>91</v>
      </c>
      <c r="D41" s="10" t="s">
        <v>15</v>
      </c>
      <c r="E41" s="9">
        <v>56.3</v>
      </c>
      <c r="F41" s="9">
        <v>78</v>
      </c>
      <c r="G41" s="9">
        <f>E41+F41</f>
        <v>134.3</v>
      </c>
      <c r="H41" s="9">
        <f>G41/2</f>
        <v>67.15</v>
      </c>
      <c r="I41" s="13">
        <f>H41*0.5</f>
        <v>33.575</v>
      </c>
      <c r="J41" s="13">
        <v>0</v>
      </c>
      <c r="K41" s="13">
        <f>J41*0.5</f>
        <v>0</v>
      </c>
      <c r="L41" s="14">
        <f>I41+K41</f>
        <v>33.575</v>
      </c>
    </row>
    <row r="42" spans="1:12" ht="19.5" customHeight="1">
      <c r="A42" s="9">
        <v>40</v>
      </c>
      <c r="B42" s="10" t="s">
        <v>92</v>
      </c>
      <c r="C42" s="9" t="s">
        <v>93</v>
      </c>
      <c r="D42" s="10" t="s">
        <v>15</v>
      </c>
      <c r="E42" s="9">
        <v>47.62</v>
      </c>
      <c r="F42" s="9">
        <v>83</v>
      </c>
      <c r="G42" s="9">
        <f>E42+F42</f>
        <v>130.62</v>
      </c>
      <c r="H42" s="9">
        <f>G42/2</f>
        <v>65.31</v>
      </c>
      <c r="I42" s="13">
        <f>H42*0.5</f>
        <v>32.655</v>
      </c>
      <c r="J42" s="13"/>
      <c r="K42" s="13">
        <f>J42*0.5</f>
        <v>0</v>
      </c>
      <c r="L42" s="14">
        <f>I42+K42</f>
        <v>32.655</v>
      </c>
    </row>
  </sheetData>
  <sheetProtection/>
  <mergeCells count="1">
    <mergeCell ref="A1:L1"/>
  </mergeCells>
  <printOptions horizontalCentered="1"/>
  <pageMargins left="0.3541666666666667" right="0.3541666666666667" top="0.275" bottom="0.7083333333333334" header="0.39305555555555555" footer="0.904861111111111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27">
      <selection activeCell="S49" sqref="S49"/>
    </sheetView>
  </sheetViews>
  <sheetFormatPr defaultColWidth="9.140625" defaultRowHeight="12.75"/>
  <cols>
    <col min="1" max="1" width="4.57421875" style="2" customWidth="1"/>
    <col min="2" max="2" width="7.7109375" style="2" customWidth="1"/>
    <col min="3" max="3" width="13.7109375" style="2" customWidth="1"/>
    <col min="4" max="4" width="53.8515625" style="2" customWidth="1"/>
    <col min="5" max="5" width="7.57421875" style="2" customWidth="1"/>
    <col min="6" max="6" width="7.8515625" style="2" customWidth="1"/>
    <col min="7" max="7" width="8.7109375" style="2" customWidth="1"/>
    <col min="8" max="8" width="10.28125" style="2" customWidth="1"/>
    <col min="9" max="9" width="6.00390625" style="3" customWidth="1"/>
    <col min="10" max="10" width="5.8515625" style="3" customWidth="1"/>
    <col min="11" max="11" width="7.140625" style="3" customWidth="1"/>
    <col min="12" max="12" width="5.8515625" style="4" customWidth="1"/>
    <col min="13" max="16384" width="9.140625" style="1" customWidth="1"/>
  </cols>
  <sheetData>
    <row r="1" spans="1:12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11"/>
      <c r="K1" s="11"/>
      <c r="L1" s="11"/>
    </row>
    <row r="2" spans="1:12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1" customFormat="1" ht="19.5" customHeight="1">
      <c r="A3" s="9">
        <v>1</v>
      </c>
      <c r="B3" s="15" t="s">
        <v>94</v>
      </c>
      <c r="C3" s="9" t="s">
        <v>95</v>
      </c>
      <c r="D3" s="10" t="s">
        <v>96</v>
      </c>
      <c r="E3" s="9">
        <v>65.5</v>
      </c>
      <c r="F3" s="16">
        <v>82</v>
      </c>
      <c r="G3" s="9">
        <f>E3+F3</f>
        <v>147.5</v>
      </c>
      <c r="H3" s="9">
        <f>G3/2</f>
        <v>73.75</v>
      </c>
      <c r="I3" s="13">
        <f>H3*0.5</f>
        <v>36.875</v>
      </c>
      <c r="J3" s="13">
        <v>82.86</v>
      </c>
      <c r="K3" s="13">
        <f>J3*0.5</f>
        <v>41.43</v>
      </c>
      <c r="L3" s="14">
        <f>I3+K3</f>
        <v>78.305</v>
      </c>
    </row>
    <row r="4" spans="1:12" s="1" customFormat="1" ht="19.5" customHeight="1">
      <c r="A4" s="9">
        <v>2</v>
      </c>
      <c r="B4" s="10" t="s">
        <v>97</v>
      </c>
      <c r="C4" s="9" t="s">
        <v>98</v>
      </c>
      <c r="D4" s="10" t="s">
        <v>96</v>
      </c>
      <c r="E4" s="9">
        <v>73.86</v>
      </c>
      <c r="F4" s="9">
        <v>78</v>
      </c>
      <c r="G4" s="9">
        <f>E4+F4</f>
        <v>151.86</v>
      </c>
      <c r="H4" s="9">
        <f>G4/2</f>
        <v>75.93</v>
      </c>
      <c r="I4" s="13">
        <f>H4*0.5</f>
        <v>37.965</v>
      </c>
      <c r="J4" s="13">
        <v>80.4</v>
      </c>
      <c r="K4" s="13">
        <f>J4*0.5</f>
        <v>40.2</v>
      </c>
      <c r="L4" s="14">
        <f>I4+K4</f>
        <v>78.165</v>
      </c>
    </row>
    <row r="5" spans="1:12" s="1" customFormat="1" ht="19.5" customHeight="1">
      <c r="A5" s="9">
        <v>3</v>
      </c>
      <c r="B5" s="15" t="s">
        <v>99</v>
      </c>
      <c r="C5" s="9" t="s">
        <v>100</v>
      </c>
      <c r="D5" s="10" t="s">
        <v>96</v>
      </c>
      <c r="E5" s="9">
        <v>64.68</v>
      </c>
      <c r="F5" s="16">
        <v>82.5</v>
      </c>
      <c r="G5" s="9">
        <f>E5+F5</f>
        <v>147.18</v>
      </c>
      <c r="H5" s="9">
        <f>G5/2</f>
        <v>73.59</v>
      </c>
      <c r="I5" s="13">
        <f>H5*0.5</f>
        <v>36.795</v>
      </c>
      <c r="J5" s="13">
        <v>82.36</v>
      </c>
      <c r="K5" s="13">
        <f>J5*0.5</f>
        <v>41.18</v>
      </c>
      <c r="L5" s="14">
        <f>I5+K5</f>
        <v>77.975</v>
      </c>
    </row>
    <row r="6" spans="1:12" s="1" customFormat="1" ht="19.5" customHeight="1">
      <c r="A6" s="9">
        <v>4</v>
      </c>
      <c r="B6" s="15" t="s">
        <v>101</v>
      </c>
      <c r="C6" s="9" t="s">
        <v>102</v>
      </c>
      <c r="D6" s="10" t="s">
        <v>96</v>
      </c>
      <c r="E6" s="9">
        <v>63.34</v>
      </c>
      <c r="F6" s="16">
        <v>83</v>
      </c>
      <c r="G6" s="9">
        <f>E6+F6</f>
        <v>146.34</v>
      </c>
      <c r="H6" s="9">
        <f>G6/2</f>
        <v>73.17</v>
      </c>
      <c r="I6" s="13">
        <f>H6*0.5</f>
        <v>36.585</v>
      </c>
      <c r="J6" s="13">
        <v>82.4</v>
      </c>
      <c r="K6" s="13">
        <f>J6*0.5</f>
        <v>41.2</v>
      </c>
      <c r="L6" s="14">
        <f>I6+K6</f>
        <v>77.785</v>
      </c>
    </row>
    <row r="7" spans="1:12" s="1" customFormat="1" ht="19.5" customHeight="1">
      <c r="A7" s="9">
        <v>5</v>
      </c>
      <c r="B7" s="10" t="s">
        <v>103</v>
      </c>
      <c r="C7" s="9" t="s">
        <v>104</v>
      </c>
      <c r="D7" s="10" t="s">
        <v>96</v>
      </c>
      <c r="E7" s="9">
        <v>68.16</v>
      </c>
      <c r="F7" s="9">
        <v>79</v>
      </c>
      <c r="G7" s="9">
        <f>E7+F7</f>
        <v>147.16</v>
      </c>
      <c r="H7" s="9">
        <f>G7/2</f>
        <v>73.58</v>
      </c>
      <c r="I7" s="13">
        <f>H7*0.5</f>
        <v>36.79</v>
      </c>
      <c r="J7" s="13">
        <v>81.9</v>
      </c>
      <c r="K7" s="13">
        <f>J7*0.5</f>
        <v>40.95</v>
      </c>
      <c r="L7" s="14">
        <f>I7+K7</f>
        <v>77.74000000000001</v>
      </c>
    </row>
    <row r="8" spans="1:12" s="1" customFormat="1" ht="19.5" customHeight="1">
      <c r="A8" s="9">
        <v>6</v>
      </c>
      <c r="B8" s="10" t="s">
        <v>105</v>
      </c>
      <c r="C8" s="17" t="s">
        <v>106</v>
      </c>
      <c r="D8" s="10" t="s">
        <v>96</v>
      </c>
      <c r="E8" s="9">
        <v>68.94</v>
      </c>
      <c r="F8" s="9">
        <v>82</v>
      </c>
      <c r="G8" s="9">
        <f>E8+F8</f>
        <v>150.94</v>
      </c>
      <c r="H8" s="9">
        <f>G8/2</f>
        <v>75.47</v>
      </c>
      <c r="I8" s="13">
        <f>H8*0.5</f>
        <v>37.735</v>
      </c>
      <c r="J8" s="13">
        <v>79.8</v>
      </c>
      <c r="K8" s="13">
        <f>J8*0.5</f>
        <v>39.9</v>
      </c>
      <c r="L8" s="14">
        <f>I8+K8</f>
        <v>77.63499999999999</v>
      </c>
    </row>
    <row r="9" spans="1:12" s="1" customFormat="1" ht="19.5" customHeight="1">
      <c r="A9" s="9">
        <v>7</v>
      </c>
      <c r="B9" s="15" t="s">
        <v>107</v>
      </c>
      <c r="C9" s="9" t="s">
        <v>108</v>
      </c>
      <c r="D9" s="10" t="s">
        <v>96</v>
      </c>
      <c r="E9" s="9">
        <v>63.72</v>
      </c>
      <c r="F9" s="16">
        <v>84</v>
      </c>
      <c r="G9" s="9">
        <f>E9+F9</f>
        <v>147.72</v>
      </c>
      <c r="H9" s="9">
        <f>G9/2</f>
        <v>73.86</v>
      </c>
      <c r="I9" s="13">
        <f>H9*0.5</f>
        <v>36.93</v>
      </c>
      <c r="J9" s="13">
        <v>81.36</v>
      </c>
      <c r="K9" s="13">
        <f>J9*0.5</f>
        <v>40.68</v>
      </c>
      <c r="L9" s="14">
        <f>I9+K9</f>
        <v>77.61</v>
      </c>
    </row>
    <row r="10" spans="1:12" s="1" customFormat="1" ht="19.5" customHeight="1">
      <c r="A10" s="9">
        <v>8</v>
      </c>
      <c r="B10" s="10" t="s">
        <v>109</v>
      </c>
      <c r="C10" s="9" t="s">
        <v>110</v>
      </c>
      <c r="D10" s="10" t="s">
        <v>96</v>
      </c>
      <c r="E10" s="9">
        <v>76.42</v>
      </c>
      <c r="F10" s="9">
        <v>72</v>
      </c>
      <c r="G10" s="9">
        <f>E10+F10</f>
        <v>148.42000000000002</v>
      </c>
      <c r="H10" s="9">
        <f>G10/2</f>
        <v>74.21000000000001</v>
      </c>
      <c r="I10" s="13">
        <f>H10*0.5</f>
        <v>37.105000000000004</v>
      </c>
      <c r="J10" s="13">
        <v>80.76</v>
      </c>
      <c r="K10" s="13">
        <f>J10*0.5</f>
        <v>40.38</v>
      </c>
      <c r="L10" s="14">
        <f>I10+K10</f>
        <v>77.48500000000001</v>
      </c>
    </row>
    <row r="11" spans="1:12" s="1" customFormat="1" ht="19.5" customHeight="1">
      <c r="A11" s="9">
        <v>9</v>
      </c>
      <c r="B11" s="10" t="s">
        <v>111</v>
      </c>
      <c r="C11" s="9" t="s">
        <v>112</v>
      </c>
      <c r="D11" s="10" t="s">
        <v>96</v>
      </c>
      <c r="E11" s="9">
        <v>68.28</v>
      </c>
      <c r="F11" s="9">
        <v>77</v>
      </c>
      <c r="G11" s="9">
        <f>E11+F11</f>
        <v>145.28</v>
      </c>
      <c r="H11" s="9">
        <f>G11/2</f>
        <v>72.64</v>
      </c>
      <c r="I11" s="13">
        <f>H11*0.5</f>
        <v>36.32</v>
      </c>
      <c r="J11" s="13">
        <v>81.9</v>
      </c>
      <c r="K11" s="13">
        <f>J11*0.5</f>
        <v>40.95</v>
      </c>
      <c r="L11" s="14">
        <f>I11+K11</f>
        <v>77.27000000000001</v>
      </c>
    </row>
    <row r="12" spans="1:12" s="1" customFormat="1" ht="19.5" customHeight="1">
      <c r="A12" s="9">
        <v>10</v>
      </c>
      <c r="B12" s="10" t="s">
        <v>113</v>
      </c>
      <c r="C12" s="9" t="s">
        <v>114</v>
      </c>
      <c r="D12" s="10" t="s">
        <v>96</v>
      </c>
      <c r="E12" s="9">
        <v>67.1</v>
      </c>
      <c r="F12" s="9">
        <v>79</v>
      </c>
      <c r="G12" s="9">
        <f>E12+F12</f>
        <v>146.1</v>
      </c>
      <c r="H12" s="9">
        <f>G12/2</f>
        <v>73.05</v>
      </c>
      <c r="I12" s="13">
        <f>H12*0.5</f>
        <v>36.525</v>
      </c>
      <c r="J12" s="13">
        <v>81.06</v>
      </c>
      <c r="K12" s="13">
        <f>J12*0.5</f>
        <v>40.53</v>
      </c>
      <c r="L12" s="14">
        <f>I12+K12</f>
        <v>77.055</v>
      </c>
    </row>
    <row r="13" spans="1:12" s="1" customFormat="1" ht="19.5" customHeight="1">
      <c r="A13" s="9">
        <v>11</v>
      </c>
      <c r="B13" s="10" t="s">
        <v>115</v>
      </c>
      <c r="C13" s="9" t="s">
        <v>116</v>
      </c>
      <c r="D13" s="10" t="s">
        <v>96</v>
      </c>
      <c r="E13" s="9">
        <v>75.48</v>
      </c>
      <c r="F13" s="9">
        <v>71</v>
      </c>
      <c r="G13" s="9">
        <f>E13+F13</f>
        <v>146.48000000000002</v>
      </c>
      <c r="H13" s="9">
        <f>G13/2</f>
        <v>73.24000000000001</v>
      </c>
      <c r="I13" s="13">
        <f>H13*0.5</f>
        <v>36.620000000000005</v>
      </c>
      <c r="J13" s="13">
        <v>80.66</v>
      </c>
      <c r="K13" s="13">
        <f>J13*0.5</f>
        <v>40.33</v>
      </c>
      <c r="L13" s="14">
        <f>I13+K13</f>
        <v>76.95</v>
      </c>
    </row>
    <row r="14" spans="1:12" s="1" customFormat="1" ht="19.5" customHeight="1">
      <c r="A14" s="9">
        <v>12</v>
      </c>
      <c r="B14" s="10" t="s">
        <v>117</v>
      </c>
      <c r="C14" s="9" t="s">
        <v>118</v>
      </c>
      <c r="D14" s="10" t="s">
        <v>96</v>
      </c>
      <c r="E14" s="9">
        <v>67.08</v>
      </c>
      <c r="F14" s="9">
        <v>76</v>
      </c>
      <c r="G14" s="9">
        <f>E14+F14</f>
        <v>143.07999999999998</v>
      </c>
      <c r="H14" s="9">
        <f>G14/2</f>
        <v>71.53999999999999</v>
      </c>
      <c r="I14" s="13">
        <f>H14*0.5</f>
        <v>35.769999999999996</v>
      </c>
      <c r="J14" s="13">
        <v>81.3</v>
      </c>
      <c r="K14" s="13">
        <f>J14*0.5</f>
        <v>40.65</v>
      </c>
      <c r="L14" s="14">
        <f>I14+K14</f>
        <v>76.41999999999999</v>
      </c>
    </row>
    <row r="15" spans="1:12" s="1" customFormat="1" ht="19.5" customHeight="1">
      <c r="A15" s="9">
        <v>13</v>
      </c>
      <c r="B15" s="10" t="s">
        <v>119</v>
      </c>
      <c r="C15" s="9" t="s">
        <v>120</v>
      </c>
      <c r="D15" s="10" t="s">
        <v>96</v>
      </c>
      <c r="E15" s="9">
        <v>73.88</v>
      </c>
      <c r="F15" s="9">
        <v>68</v>
      </c>
      <c r="G15" s="9">
        <f>E15+F15</f>
        <v>141.88</v>
      </c>
      <c r="H15" s="9">
        <f>G15/2</f>
        <v>70.94</v>
      </c>
      <c r="I15" s="13">
        <f>H15*0.5</f>
        <v>35.47</v>
      </c>
      <c r="J15" s="13">
        <v>81.3</v>
      </c>
      <c r="K15" s="13">
        <f>J15*0.5</f>
        <v>40.65</v>
      </c>
      <c r="L15" s="14">
        <f>I15+K15</f>
        <v>76.12</v>
      </c>
    </row>
    <row r="16" spans="1:12" s="1" customFormat="1" ht="19.5" customHeight="1">
      <c r="A16" s="9">
        <v>14</v>
      </c>
      <c r="B16" s="10" t="s">
        <v>121</v>
      </c>
      <c r="C16" s="9" t="s">
        <v>122</v>
      </c>
      <c r="D16" s="10" t="s">
        <v>96</v>
      </c>
      <c r="E16" s="9">
        <v>75.24</v>
      </c>
      <c r="F16" s="9">
        <v>67</v>
      </c>
      <c r="G16" s="9">
        <f>E16+F16</f>
        <v>142.24</v>
      </c>
      <c r="H16" s="9">
        <f>G16/2</f>
        <v>71.12</v>
      </c>
      <c r="I16" s="13">
        <f>H16*0.5</f>
        <v>35.56</v>
      </c>
      <c r="J16" s="13">
        <v>80.6</v>
      </c>
      <c r="K16" s="13">
        <f>J16*0.5</f>
        <v>40.3</v>
      </c>
      <c r="L16" s="14">
        <f>I16+K16</f>
        <v>75.86</v>
      </c>
    </row>
    <row r="17" spans="1:12" s="1" customFormat="1" ht="19.5" customHeight="1">
      <c r="A17" s="9">
        <v>15</v>
      </c>
      <c r="B17" s="10" t="s">
        <v>123</v>
      </c>
      <c r="C17" s="9" t="s">
        <v>124</v>
      </c>
      <c r="D17" s="10" t="s">
        <v>96</v>
      </c>
      <c r="E17" s="9">
        <v>72.3</v>
      </c>
      <c r="F17" s="9">
        <v>74</v>
      </c>
      <c r="G17" s="9">
        <f>E17+F17</f>
        <v>146.3</v>
      </c>
      <c r="H17" s="9">
        <f>G17/2</f>
        <v>73.15</v>
      </c>
      <c r="I17" s="13">
        <f>H17*0.5</f>
        <v>36.575</v>
      </c>
      <c r="J17" s="13">
        <v>78.4</v>
      </c>
      <c r="K17" s="13">
        <f>J17*0.5</f>
        <v>39.2</v>
      </c>
      <c r="L17" s="14">
        <f>I17+K17</f>
        <v>75.775</v>
      </c>
    </row>
    <row r="18" spans="1:12" s="1" customFormat="1" ht="19.5" customHeight="1">
      <c r="A18" s="9">
        <v>16</v>
      </c>
      <c r="B18" s="10" t="s">
        <v>125</v>
      </c>
      <c r="C18" s="9" t="s">
        <v>126</v>
      </c>
      <c r="D18" s="10" t="s">
        <v>96</v>
      </c>
      <c r="E18" s="9">
        <v>64.68</v>
      </c>
      <c r="F18" s="9">
        <v>77</v>
      </c>
      <c r="G18" s="9">
        <f>E18+F18</f>
        <v>141.68</v>
      </c>
      <c r="H18" s="9">
        <f>G18/2</f>
        <v>70.84</v>
      </c>
      <c r="I18" s="13">
        <f>H18*0.5</f>
        <v>35.42</v>
      </c>
      <c r="J18" s="13">
        <v>80.2</v>
      </c>
      <c r="K18" s="13">
        <f>J18*0.5</f>
        <v>40.1</v>
      </c>
      <c r="L18" s="14">
        <f>I18+K18</f>
        <v>75.52000000000001</v>
      </c>
    </row>
    <row r="19" spans="1:12" s="1" customFormat="1" ht="19.5" customHeight="1">
      <c r="A19" s="9">
        <v>17</v>
      </c>
      <c r="B19" s="10" t="s">
        <v>127</v>
      </c>
      <c r="C19" s="9" t="s">
        <v>128</v>
      </c>
      <c r="D19" s="10" t="s">
        <v>96</v>
      </c>
      <c r="E19" s="9">
        <v>78.54</v>
      </c>
      <c r="F19" s="9">
        <v>61</v>
      </c>
      <c r="G19" s="9">
        <f>E19+F19</f>
        <v>139.54000000000002</v>
      </c>
      <c r="H19" s="9">
        <f>G19/2</f>
        <v>69.77000000000001</v>
      </c>
      <c r="I19" s="13">
        <f>H19*0.5</f>
        <v>34.885000000000005</v>
      </c>
      <c r="J19" s="13">
        <v>81.02</v>
      </c>
      <c r="K19" s="13">
        <f>J19*0.5</f>
        <v>40.51</v>
      </c>
      <c r="L19" s="14">
        <f>I19+K19</f>
        <v>75.39500000000001</v>
      </c>
    </row>
    <row r="20" spans="1:12" s="1" customFormat="1" ht="19.5" customHeight="1">
      <c r="A20" s="9">
        <v>18</v>
      </c>
      <c r="B20" s="10" t="s">
        <v>129</v>
      </c>
      <c r="C20" s="9" t="s">
        <v>130</v>
      </c>
      <c r="D20" s="10" t="s">
        <v>96</v>
      </c>
      <c r="E20" s="9">
        <v>63.1</v>
      </c>
      <c r="F20" s="9">
        <v>80</v>
      </c>
      <c r="G20" s="9">
        <f>E20+F20</f>
        <v>143.1</v>
      </c>
      <c r="H20" s="9">
        <f>G20/2</f>
        <v>71.55</v>
      </c>
      <c r="I20" s="13">
        <f>H20*0.5</f>
        <v>35.775</v>
      </c>
      <c r="J20" s="13">
        <v>79.1</v>
      </c>
      <c r="K20" s="13">
        <f>J20*0.5</f>
        <v>39.55</v>
      </c>
      <c r="L20" s="14">
        <f>I20+K20</f>
        <v>75.32499999999999</v>
      </c>
    </row>
    <row r="21" spans="1:12" s="1" customFormat="1" ht="19.5" customHeight="1">
      <c r="A21" s="9">
        <v>19</v>
      </c>
      <c r="B21" s="10" t="s">
        <v>131</v>
      </c>
      <c r="C21" s="9" t="s">
        <v>132</v>
      </c>
      <c r="D21" s="10" t="s">
        <v>96</v>
      </c>
      <c r="E21" s="9">
        <v>65.76</v>
      </c>
      <c r="F21" s="9">
        <v>69</v>
      </c>
      <c r="G21" s="9">
        <f>E21+F21</f>
        <v>134.76</v>
      </c>
      <c r="H21" s="9">
        <f>G21/2</f>
        <v>67.38</v>
      </c>
      <c r="I21" s="13">
        <f>H21*0.5</f>
        <v>33.69</v>
      </c>
      <c r="J21" s="13">
        <v>81.22</v>
      </c>
      <c r="K21" s="13">
        <f>J21*0.5</f>
        <v>40.61</v>
      </c>
      <c r="L21" s="14">
        <f>I21+K21</f>
        <v>74.3</v>
      </c>
    </row>
    <row r="22" spans="1:12" s="1" customFormat="1" ht="19.5" customHeight="1">
      <c r="A22" s="9">
        <v>20</v>
      </c>
      <c r="B22" s="10" t="s">
        <v>133</v>
      </c>
      <c r="C22" s="9" t="s">
        <v>134</v>
      </c>
      <c r="D22" s="10" t="s">
        <v>96</v>
      </c>
      <c r="E22" s="9">
        <v>61.44</v>
      </c>
      <c r="F22" s="9">
        <v>74</v>
      </c>
      <c r="G22" s="9">
        <f>E22+F22</f>
        <v>135.44</v>
      </c>
      <c r="H22" s="9">
        <f>G22/2</f>
        <v>67.72</v>
      </c>
      <c r="I22" s="13">
        <f>H22*0.5</f>
        <v>33.86</v>
      </c>
      <c r="J22" s="13">
        <v>80.82</v>
      </c>
      <c r="K22" s="13">
        <f>J22*0.5</f>
        <v>40.41</v>
      </c>
      <c r="L22" s="14">
        <f>I22+K22</f>
        <v>74.27</v>
      </c>
    </row>
    <row r="23" spans="1:12" s="1" customFormat="1" ht="19.5" customHeight="1">
      <c r="A23" s="9">
        <v>21</v>
      </c>
      <c r="B23" s="10" t="s">
        <v>135</v>
      </c>
      <c r="C23" s="9" t="s">
        <v>136</v>
      </c>
      <c r="D23" s="10" t="s">
        <v>96</v>
      </c>
      <c r="E23" s="9">
        <v>64.02</v>
      </c>
      <c r="F23" s="9">
        <v>72</v>
      </c>
      <c r="G23" s="9">
        <f>E23+F23</f>
        <v>136.01999999999998</v>
      </c>
      <c r="H23" s="9">
        <f>G23/2</f>
        <v>68.00999999999999</v>
      </c>
      <c r="I23" s="13">
        <f>H23*0.5</f>
        <v>34.004999999999995</v>
      </c>
      <c r="J23" s="13">
        <v>80.3</v>
      </c>
      <c r="K23" s="13">
        <f>J23*0.5</f>
        <v>40.15</v>
      </c>
      <c r="L23" s="14">
        <f>I23+K23</f>
        <v>74.155</v>
      </c>
    </row>
    <row r="24" spans="1:12" s="1" customFormat="1" ht="19.5" customHeight="1">
      <c r="A24" s="9">
        <v>22</v>
      </c>
      <c r="B24" s="10" t="s">
        <v>137</v>
      </c>
      <c r="C24" s="9" t="s">
        <v>138</v>
      </c>
      <c r="D24" s="10" t="s">
        <v>96</v>
      </c>
      <c r="E24" s="9">
        <v>52.82</v>
      </c>
      <c r="F24" s="9">
        <v>85</v>
      </c>
      <c r="G24" s="9">
        <f>E24+F24</f>
        <v>137.82</v>
      </c>
      <c r="H24" s="9">
        <f>G24/2</f>
        <v>68.91</v>
      </c>
      <c r="I24" s="13">
        <f>H24*0.5</f>
        <v>34.455</v>
      </c>
      <c r="J24" s="13">
        <v>78.8</v>
      </c>
      <c r="K24" s="13">
        <f>J24*0.5</f>
        <v>39.4</v>
      </c>
      <c r="L24" s="14">
        <f>I24+K24</f>
        <v>73.85499999999999</v>
      </c>
    </row>
    <row r="25" spans="1:12" s="1" customFormat="1" ht="19.5" customHeight="1">
      <c r="A25" s="9">
        <v>23</v>
      </c>
      <c r="B25" s="10" t="s">
        <v>139</v>
      </c>
      <c r="C25" s="9" t="s">
        <v>140</v>
      </c>
      <c r="D25" s="10" t="s">
        <v>96</v>
      </c>
      <c r="E25" s="9">
        <v>59.76</v>
      </c>
      <c r="F25" s="9">
        <v>75</v>
      </c>
      <c r="G25" s="9">
        <f>E25+F25</f>
        <v>134.76</v>
      </c>
      <c r="H25" s="9">
        <f>G25/2</f>
        <v>67.38</v>
      </c>
      <c r="I25" s="13">
        <f>H25*0.5</f>
        <v>33.69</v>
      </c>
      <c r="J25" s="13">
        <v>79.9</v>
      </c>
      <c r="K25" s="13">
        <f>J25*0.5</f>
        <v>39.95</v>
      </c>
      <c r="L25" s="14">
        <f>I25+K25</f>
        <v>73.64</v>
      </c>
    </row>
    <row r="26" spans="1:12" s="1" customFormat="1" ht="19.5" customHeight="1">
      <c r="A26" s="9">
        <v>24</v>
      </c>
      <c r="B26" s="10" t="s">
        <v>141</v>
      </c>
      <c r="C26" s="9" t="s">
        <v>142</v>
      </c>
      <c r="D26" s="10" t="s">
        <v>96</v>
      </c>
      <c r="E26" s="9">
        <v>59.1</v>
      </c>
      <c r="F26" s="9">
        <v>77</v>
      </c>
      <c r="G26" s="9">
        <f>E26+F26</f>
        <v>136.1</v>
      </c>
      <c r="H26" s="9">
        <f>G26/2</f>
        <v>68.05</v>
      </c>
      <c r="I26" s="13">
        <f>H26*0.5</f>
        <v>34.025</v>
      </c>
      <c r="J26" s="13">
        <v>79.12</v>
      </c>
      <c r="K26" s="13">
        <f>J26*0.5</f>
        <v>39.56</v>
      </c>
      <c r="L26" s="14">
        <f>I26+K26</f>
        <v>73.58500000000001</v>
      </c>
    </row>
    <row r="27" spans="1:12" s="1" customFormat="1" ht="19.5" customHeight="1">
      <c r="A27" s="9">
        <v>25</v>
      </c>
      <c r="B27" s="10" t="s">
        <v>143</v>
      </c>
      <c r="C27" s="9" t="s">
        <v>144</v>
      </c>
      <c r="D27" s="10" t="s">
        <v>96</v>
      </c>
      <c r="E27" s="9">
        <v>62.02</v>
      </c>
      <c r="F27" s="9">
        <v>72</v>
      </c>
      <c r="G27" s="9">
        <f>E27+F27</f>
        <v>134.02</v>
      </c>
      <c r="H27" s="9">
        <f>G27/2</f>
        <v>67.01</v>
      </c>
      <c r="I27" s="13">
        <f>H27*0.5</f>
        <v>33.505</v>
      </c>
      <c r="J27" s="13">
        <v>79.6</v>
      </c>
      <c r="K27" s="13">
        <f>J27*0.5</f>
        <v>39.8</v>
      </c>
      <c r="L27" s="14">
        <f>I27+K27</f>
        <v>73.305</v>
      </c>
    </row>
    <row r="28" spans="1:12" s="1" customFormat="1" ht="19.5" customHeight="1">
      <c r="A28" s="9">
        <v>26</v>
      </c>
      <c r="B28" s="10" t="s">
        <v>145</v>
      </c>
      <c r="C28" s="9" t="s">
        <v>146</v>
      </c>
      <c r="D28" s="10" t="s">
        <v>96</v>
      </c>
      <c r="E28" s="9">
        <v>64.7</v>
      </c>
      <c r="F28" s="9">
        <v>72</v>
      </c>
      <c r="G28" s="9">
        <f>E28+F28</f>
        <v>136.7</v>
      </c>
      <c r="H28" s="9">
        <f>G28/2</f>
        <v>68.35</v>
      </c>
      <c r="I28" s="13">
        <f>H28*0.5</f>
        <v>34.175</v>
      </c>
      <c r="J28" s="13">
        <v>78.2</v>
      </c>
      <c r="K28" s="13">
        <f>J28*0.5</f>
        <v>39.1</v>
      </c>
      <c r="L28" s="14">
        <f>I28+K28</f>
        <v>73.275</v>
      </c>
    </row>
    <row r="29" spans="1:12" s="1" customFormat="1" ht="19.5" customHeight="1">
      <c r="A29" s="9">
        <v>27</v>
      </c>
      <c r="B29" s="10" t="s">
        <v>147</v>
      </c>
      <c r="C29" s="9" t="s">
        <v>148</v>
      </c>
      <c r="D29" s="10" t="s">
        <v>96</v>
      </c>
      <c r="E29" s="9">
        <v>55.88</v>
      </c>
      <c r="F29" s="9">
        <v>78</v>
      </c>
      <c r="G29" s="9">
        <f>E29+F29</f>
        <v>133.88</v>
      </c>
      <c r="H29" s="9">
        <f>G29/2</f>
        <v>66.94</v>
      </c>
      <c r="I29" s="13">
        <f>H29*0.5</f>
        <v>33.47</v>
      </c>
      <c r="J29" s="13">
        <v>79.6</v>
      </c>
      <c r="K29" s="13">
        <f>J29*0.5</f>
        <v>39.8</v>
      </c>
      <c r="L29" s="14">
        <f>I29+K29</f>
        <v>73.27</v>
      </c>
    </row>
    <row r="30" spans="1:12" s="1" customFormat="1" ht="19.5" customHeight="1">
      <c r="A30" s="9">
        <v>28</v>
      </c>
      <c r="B30" s="10" t="s">
        <v>149</v>
      </c>
      <c r="C30" s="9" t="s">
        <v>150</v>
      </c>
      <c r="D30" s="10" t="s">
        <v>96</v>
      </c>
      <c r="E30" s="9">
        <v>59.06</v>
      </c>
      <c r="F30" s="9">
        <v>76</v>
      </c>
      <c r="G30" s="9">
        <f>E30+F30</f>
        <v>135.06</v>
      </c>
      <c r="H30" s="9">
        <f>G30/2</f>
        <v>67.53</v>
      </c>
      <c r="I30" s="13">
        <f>H30*0.5</f>
        <v>33.765</v>
      </c>
      <c r="J30" s="13">
        <v>78.9</v>
      </c>
      <c r="K30" s="13">
        <f>J30*0.5</f>
        <v>39.45</v>
      </c>
      <c r="L30" s="14">
        <f>I30+K30</f>
        <v>73.215</v>
      </c>
    </row>
    <row r="31" spans="1:12" s="1" customFormat="1" ht="19.5" customHeight="1">
      <c r="A31" s="9">
        <v>29</v>
      </c>
      <c r="B31" s="10" t="s">
        <v>151</v>
      </c>
      <c r="C31" s="9" t="s">
        <v>152</v>
      </c>
      <c r="D31" s="10" t="s">
        <v>96</v>
      </c>
      <c r="E31" s="9">
        <v>67.24</v>
      </c>
      <c r="F31" s="9">
        <v>64</v>
      </c>
      <c r="G31" s="9">
        <f>E31+F31</f>
        <v>131.24</v>
      </c>
      <c r="H31" s="9">
        <f>G31/2</f>
        <v>65.62</v>
      </c>
      <c r="I31" s="13">
        <f>H31*0.5</f>
        <v>32.81</v>
      </c>
      <c r="J31" s="13">
        <v>80.56</v>
      </c>
      <c r="K31" s="13">
        <f>J31*0.5</f>
        <v>40.28</v>
      </c>
      <c r="L31" s="14">
        <f>I31+K31</f>
        <v>73.09</v>
      </c>
    </row>
    <row r="32" spans="1:12" s="1" customFormat="1" ht="19.5" customHeight="1">
      <c r="A32" s="9">
        <v>30</v>
      </c>
      <c r="B32" s="10" t="s">
        <v>153</v>
      </c>
      <c r="C32" s="9" t="s">
        <v>154</v>
      </c>
      <c r="D32" s="10" t="s">
        <v>96</v>
      </c>
      <c r="E32" s="9">
        <v>60.28</v>
      </c>
      <c r="F32" s="9">
        <v>76</v>
      </c>
      <c r="G32" s="9">
        <f>E32+F32</f>
        <v>136.28</v>
      </c>
      <c r="H32" s="9">
        <f>G32/2</f>
        <v>68.14</v>
      </c>
      <c r="I32" s="13">
        <f>H32*0.5</f>
        <v>34.07</v>
      </c>
      <c r="J32" s="13">
        <v>78</v>
      </c>
      <c r="K32" s="13">
        <f>J32*0.5</f>
        <v>39</v>
      </c>
      <c r="L32" s="14">
        <f>I32+K32</f>
        <v>73.07</v>
      </c>
    </row>
    <row r="33" spans="1:12" s="1" customFormat="1" ht="19.5" customHeight="1">
      <c r="A33" s="9">
        <v>31</v>
      </c>
      <c r="B33" s="10" t="s">
        <v>155</v>
      </c>
      <c r="C33" s="9" t="s">
        <v>156</v>
      </c>
      <c r="D33" s="10" t="s">
        <v>96</v>
      </c>
      <c r="E33" s="9">
        <v>60.56</v>
      </c>
      <c r="F33" s="9">
        <v>74</v>
      </c>
      <c r="G33" s="9">
        <f>E33+F33</f>
        <v>134.56</v>
      </c>
      <c r="H33" s="9">
        <f>G33/2</f>
        <v>67.28</v>
      </c>
      <c r="I33" s="13">
        <f>H33*0.5</f>
        <v>33.64</v>
      </c>
      <c r="J33" s="13">
        <v>78.7</v>
      </c>
      <c r="K33" s="13">
        <f>J33*0.5</f>
        <v>39.35</v>
      </c>
      <c r="L33" s="14">
        <f>I33+K33</f>
        <v>72.99000000000001</v>
      </c>
    </row>
    <row r="34" spans="1:12" s="1" customFormat="1" ht="19.5" customHeight="1">
      <c r="A34" s="9">
        <v>32</v>
      </c>
      <c r="B34" s="10" t="s">
        <v>157</v>
      </c>
      <c r="C34" s="9" t="s">
        <v>158</v>
      </c>
      <c r="D34" s="10" t="s">
        <v>96</v>
      </c>
      <c r="E34" s="9">
        <v>55.34</v>
      </c>
      <c r="F34" s="9">
        <v>73</v>
      </c>
      <c r="G34" s="9">
        <f>E34+F34</f>
        <v>128.34</v>
      </c>
      <c r="H34" s="9">
        <f>G34/2</f>
        <v>64.17</v>
      </c>
      <c r="I34" s="13">
        <f>H34*0.5</f>
        <v>32.085</v>
      </c>
      <c r="J34" s="13">
        <v>81.6</v>
      </c>
      <c r="K34" s="13">
        <f>J34*0.5</f>
        <v>40.8</v>
      </c>
      <c r="L34" s="14">
        <f>I34+K34</f>
        <v>72.88499999999999</v>
      </c>
    </row>
    <row r="35" spans="1:12" s="1" customFormat="1" ht="19.5" customHeight="1">
      <c r="A35" s="9">
        <v>33</v>
      </c>
      <c r="B35" s="10" t="s">
        <v>159</v>
      </c>
      <c r="C35" s="9" t="s">
        <v>160</v>
      </c>
      <c r="D35" s="10" t="s">
        <v>96</v>
      </c>
      <c r="E35" s="9">
        <v>63.22</v>
      </c>
      <c r="F35" s="9">
        <v>67</v>
      </c>
      <c r="G35" s="9">
        <f>E35+F35</f>
        <v>130.22</v>
      </c>
      <c r="H35" s="9">
        <f>G35/2</f>
        <v>65.11</v>
      </c>
      <c r="I35" s="13">
        <f>H35*0.5</f>
        <v>32.555</v>
      </c>
      <c r="J35" s="13">
        <v>80.56</v>
      </c>
      <c r="K35" s="13">
        <f>J35*0.5</f>
        <v>40.28</v>
      </c>
      <c r="L35" s="14">
        <f>I35+K35</f>
        <v>72.83500000000001</v>
      </c>
    </row>
    <row r="36" spans="1:12" s="1" customFormat="1" ht="19.5" customHeight="1">
      <c r="A36" s="9">
        <v>34</v>
      </c>
      <c r="B36" s="10" t="s">
        <v>161</v>
      </c>
      <c r="C36" s="9" t="s">
        <v>162</v>
      </c>
      <c r="D36" s="10" t="s">
        <v>96</v>
      </c>
      <c r="E36" s="9">
        <v>59.22</v>
      </c>
      <c r="F36" s="9">
        <v>72.5</v>
      </c>
      <c r="G36" s="9">
        <f>E36+F36</f>
        <v>131.72</v>
      </c>
      <c r="H36" s="9">
        <f>G36/2</f>
        <v>65.86</v>
      </c>
      <c r="I36" s="13">
        <f>H36*0.5</f>
        <v>32.93</v>
      </c>
      <c r="J36" s="13">
        <v>79.8</v>
      </c>
      <c r="K36" s="13">
        <f>J36*0.5</f>
        <v>39.9</v>
      </c>
      <c r="L36" s="14">
        <f>I36+K36</f>
        <v>72.83</v>
      </c>
    </row>
    <row r="37" spans="1:12" s="1" customFormat="1" ht="19.5" customHeight="1">
      <c r="A37" s="9">
        <v>35</v>
      </c>
      <c r="B37" s="10" t="s">
        <v>163</v>
      </c>
      <c r="C37" s="9" t="s">
        <v>164</v>
      </c>
      <c r="D37" s="10" t="s">
        <v>96</v>
      </c>
      <c r="E37" s="9">
        <v>66.04</v>
      </c>
      <c r="F37" s="9">
        <v>67</v>
      </c>
      <c r="G37" s="9">
        <f>E37+F37</f>
        <v>133.04000000000002</v>
      </c>
      <c r="H37" s="9">
        <f>G37/2</f>
        <v>66.52000000000001</v>
      </c>
      <c r="I37" s="13">
        <f>H37*0.5</f>
        <v>33.260000000000005</v>
      </c>
      <c r="J37" s="13">
        <v>79</v>
      </c>
      <c r="K37" s="13">
        <f>J37*0.5</f>
        <v>39.5</v>
      </c>
      <c r="L37" s="14">
        <f>I37+K37</f>
        <v>72.76</v>
      </c>
    </row>
    <row r="38" spans="1:12" s="1" customFormat="1" ht="19.5" customHeight="1">
      <c r="A38" s="9">
        <v>36</v>
      </c>
      <c r="B38" s="10" t="s">
        <v>165</v>
      </c>
      <c r="C38" s="9" t="s">
        <v>166</v>
      </c>
      <c r="D38" s="10" t="s">
        <v>96</v>
      </c>
      <c r="E38" s="9">
        <v>68.18</v>
      </c>
      <c r="F38" s="9">
        <v>65</v>
      </c>
      <c r="G38" s="9">
        <f>E38+F38</f>
        <v>133.18</v>
      </c>
      <c r="H38" s="9">
        <f>G38/2</f>
        <v>66.59</v>
      </c>
      <c r="I38" s="13">
        <f>H38*0.5</f>
        <v>33.295</v>
      </c>
      <c r="J38" s="13">
        <v>78.9</v>
      </c>
      <c r="K38" s="13">
        <f>J38*0.5</f>
        <v>39.45</v>
      </c>
      <c r="L38" s="14">
        <f>I38+K38</f>
        <v>72.745</v>
      </c>
    </row>
    <row r="39" spans="1:12" s="1" customFormat="1" ht="19.5" customHeight="1">
      <c r="A39" s="9">
        <v>37</v>
      </c>
      <c r="B39" s="10" t="s">
        <v>167</v>
      </c>
      <c r="C39" s="9" t="s">
        <v>168</v>
      </c>
      <c r="D39" s="10" t="s">
        <v>96</v>
      </c>
      <c r="E39" s="9">
        <v>57.62</v>
      </c>
      <c r="F39" s="9">
        <v>72</v>
      </c>
      <c r="G39" s="9">
        <f>E39+F39</f>
        <v>129.62</v>
      </c>
      <c r="H39" s="9">
        <f>G39/2</f>
        <v>64.81</v>
      </c>
      <c r="I39" s="13">
        <f>H39*0.5</f>
        <v>32.405</v>
      </c>
      <c r="J39" s="13">
        <v>80.4</v>
      </c>
      <c r="K39" s="13">
        <f>J39*0.5</f>
        <v>40.2</v>
      </c>
      <c r="L39" s="14">
        <f>I39+K39</f>
        <v>72.605</v>
      </c>
    </row>
    <row r="40" spans="1:12" s="1" customFormat="1" ht="19.5" customHeight="1">
      <c r="A40" s="9">
        <v>38</v>
      </c>
      <c r="B40" s="10" t="s">
        <v>169</v>
      </c>
      <c r="C40" s="9" t="s">
        <v>170</v>
      </c>
      <c r="D40" s="10" t="s">
        <v>96</v>
      </c>
      <c r="E40" s="9">
        <v>62.56</v>
      </c>
      <c r="F40" s="9">
        <v>72</v>
      </c>
      <c r="G40" s="9">
        <f>E40+F40</f>
        <v>134.56</v>
      </c>
      <c r="H40" s="9">
        <f>G40/2</f>
        <v>67.28</v>
      </c>
      <c r="I40" s="13">
        <f>H40*0.5</f>
        <v>33.64</v>
      </c>
      <c r="J40" s="13">
        <v>77.1</v>
      </c>
      <c r="K40" s="13">
        <f>J40*0.5</f>
        <v>38.55</v>
      </c>
      <c r="L40" s="14">
        <f>I40+K40</f>
        <v>72.19</v>
      </c>
    </row>
    <row r="41" spans="1:12" s="1" customFormat="1" ht="19.5" customHeight="1">
      <c r="A41" s="9">
        <v>39</v>
      </c>
      <c r="B41" s="10" t="s">
        <v>171</v>
      </c>
      <c r="C41" s="9" t="s">
        <v>172</v>
      </c>
      <c r="D41" s="10" t="s">
        <v>96</v>
      </c>
      <c r="E41" s="9">
        <v>62.28</v>
      </c>
      <c r="F41" s="9">
        <v>68</v>
      </c>
      <c r="G41" s="9">
        <f>E41+F41</f>
        <v>130.28</v>
      </c>
      <c r="H41" s="9">
        <f>G41/2</f>
        <v>65.14</v>
      </c>
      <c r="I41" s="13">
        <f>H41*0.5</f>
        <v>32.57</v>
      </c>
      <c r="J41" s="13">
        <v>79</v>
      </c>
      <c r="K41" s="13">
        <f>J41*0.5</f>
        <v>39.5</v>
      </c>
      <c r="L41" s="14">
        <f>I41+K41</f>
        <v>72.07</v>
      </c>
    </row>
    <row r="42" spans="1:12" s="1" customFormat="1" ht="19.5" customHeight="1">
      <c r="A42" s="9">
        <v>40</v>
      </c>
      <c r="B42" s="10" t="s">
        <v>173</v>
      </c>
      <c r="C42" s="9" t="s">
        <v>174</v>
      </c>
      <c r="D42" s="10" t="s">
        <v>96</v>
      </c>
      <c r="E42" s="9">
        <v>64.56</v>
      </c>
      <c r="F42" s="9">
        <v>64</v>
      </c>
      <c r="G42" s="9">
        <f>E42+F42</f>
        <v>128.56</v>
      </c>
      <c r="H42" s="9">
        <f>G42/2</f>
        <v>64.28</v>
      </c>
      <c r="I42" s="13">
        <f>H42*0.5</f>
        <v>32.14</v>
      </c>
      <c r="J42" s="13">
        <v>79.2</v>
      </c>
      <c r="K42" s="13">
        <f>J42*0.5</f>
        <v>39.6</v>
      </c>
      <c r="L42" s="14">
        <f>I42+K42</f>
        <v>71.74000000000001</v>
      </c>
    </row>
    <row r="43" spans="1:12" s="1" customFormat="1" ht="19.5" customHeight="1">
      <c r="A43" s="9">
        <v>41</v>
      </c>
      <c r="B43" s="10" t="s">
        <v>175</v>
      </c>
      <c r="C43" s="9" t="s">
        <v>176</v>
      </c>
      <c r="D43" s="10" t="s">
        <v>96</v>
      </c>
      <c r="E43" s="9">
        <v>63.22</v>
      </c>
      <c r="F43" s="9">
        <v>66</v>
      </c>
      <c r="G43" s="9">
        <f>E43+F43</f>
        <v>129.22</v>
      </c>
      <c r="H43" s="9">
        <f>G43/2</f>
        <v>64.61</v>
      </c>
      <c r="I43" s="13">
        <f>H43*0.5</f>
        <v>32.305</v>
      </c>
      <c r="J43" s="13">
        <v>78.72</v>
      </c>
      <c r="K43" s="13">
        <f>J43*0.5</f>
        <v>39.36</v>
      </c>
      <c r="L43" s="14">
        <f>I43+K43</f>
        <v>71.66499999999999</v>
      </c>
    </row>
    <row r="44" spans="1:12" s="1" customFormat="1" ht="19.5" customHeight="1">
      <c r="A44" s="9">
        <v>42</v>
      </c>
      <c r="B44" s="10" t="s">
        <v>177</v>
      </c>
      <c r="C44" s="9" t="s">
        <v>178</v>
      </c>
      <c r="D44" s="10" t="s">
        <v>96</v>
      </c>
      <c r="E44" s="9">
        <v>57.62</v>
      </c>
      <c r="F44" s="9">
        <v>71</v>
      </c>
      <c r="G44" s="9">
        <f>E44+F44</f>
        <v>128.62</v>
      </c>
      <c r="H44" s="9">
        <f>G44/2</f>
        <v>64.31</v>
      </c>
      <c r="I44" s="13">
        <f>H44*0.5</f>
        <v>32.155</v>
      </c>
      <c r="J44" s="13">
        <v>78.8</v>
      </c>
      <c r="K44" s="13">
        <f>J44*0.5</f>
        <v>39.4</v>
      </c>
      <c r="L44" s="14">
        <f>I44+K44</f>
        <v>71.555</v>
      </c>
    </row>
    <row r="45" spans="1:12" s="1" customFormat="1" ht="19.5" customHeight="1">
      <c r="A45" s="9">
        <v>43</v>
      </c>
      <c r="B45" s="10" t="s">
        <v>179</v>
      </c>
      <c r="C45" s="9" t="s">
        <v>180</v>
      </c>
      <c r="D45" s="10" t="s">
        <v>96</v>
      </c>
      <c r="E45" s="9">
        <v>61.78</v>
      </c>
      <c r="F45" s="9">
        <v>71</v>
      </c>
      <c r="G45" s="9">
        <f>E45+F45</f>
        <v>132.78</v>
      </c>
      <c r="H45" s="9">
        <f>G45/2</f>
        <v>66.39</v>
      </c>
      <c r="I45" s="13">
        <f>H45*0.5</f>
        <v>33.195</v>
      </c>
      <c r="J45" s="13">
        <v>76.7</v>
      </c>
      <c r="K45" s="13">
        <f>J45*0.5</f>
        <v>38.35</v>
      </c>
      <c r="L45" s="14">
        <f>I45+K45</f>
        <v>71.545</v>
      </c>
    </row>
    <row r="46" spans="1:12" s="1" customFormat="1" ht="19.5" customHeight="1">
      <c r="A46" s="9">
        <v>44</v>
      </c>
      <c r="B46" s="10" t="s">
        <v>181</v>
      </c>
      <c r="C46" s="9" t="s">
        <v>182</v>
      </c>
      <c r="D46" s="10" t="s">
        <v>96</v>
      </c>
      <c r="E46" s="9">
        <v>57.06</v>
      </c>
      <c r="F46" s="9">
        <v>72</v>
      </c>
      <c r="G46" s="9">
        <f>E46+F46</f>
        <v>129.06</v>
      </c>
      <c r="H46" s="9">
        <f>G46/2</f>
        <v>64.53</v>
      </c>
      <c r="I46" s="13">
        <f>H46*0.5</f>
        <v>32.265</v>
      </c>
      <c r="J46" s="13">
        <v>78.2</v>
      </c>
      <c r="K46" s="13">
        <f>J46*0.5</f>
        <v>39.1</v>
      </c>
      <c r="L46" s="14">
        <f>I46+K46</f>
        <v>71.36500000000001</v>
      </c>
    </row>
    <row r="47" spans="1:12" s="1" customFormat="1" ht="19.5" customHeight="1">
      <c r="A47" s="9">
        <v>45</v>
      </c>
      <c r="B47" s="10" t="s">
        <v>183</v>
      </c>
      <c r="C47" s="9" t="s">
        <v>184</v>
      </c>
      <c r="D47" s="10" t="s">
        <v>96</v>
      </c>
      <c r="E47" s="9">
        <v>57.22</v>
      </c>
      <c r="F47" s="9">
        <v>74</v>
      </c>
      <c r="G47" s="9">
        <f>E47+F47</f>
        <v>131.22</v>
      </c>
      <c r="H47" s="9">
        <f>G47/2</f>
        <v>65.61</v>
      </c>
      <c r="I47" s="13">
        <f>H47*0.5</f>
        <v>32.805</v>
      </c>
      <c r="J47" s="13">
        <v>76.9</v>
      </c>
      <c r="K47" s="13">
        <f>J47*0.5</f>
        <v>38.45</v>
      </c>
      <c r="L47" s="14">
        <f>I47+K47</f>
        <v>71.255</v>
      </c>
    </row>
    <row r="48" spans="1:12" s="1" customFormat="1" ht="19.5" customHeight="1">
      <c r="A48" s="9">
        <v>46</v>
      </c>
      <c r="B48" s="10" t="s">
        <v>185</v>
      </c>
      <c r="C48" s="9" t="s">
        <v>186</v>
      </c>
      <c r="D48" s="10" t="s">
        <v>96</v>
      </c>
      <c r="E48" s="9">
        <v>56.58</v>
      </c>
      <c r="F48" s="9">
        <v>80</v>
      </c>
      <c r="G48" s="9">
        <f>E48+F48</f>
        <v>136.57999999999998</v>
      </c>
      <c r="H48" s="9">
        <f>G48/2</f>
        <v>68.28999999999999</v>
      </c>
      <c r="I48" s="13">
        <f>H48*0.5</f>
        <v>34.144999999999996</v>
      </c>
      <c r="J48" s="13">
        <v>74.1</v>
      </c>
      <c r="K48" s="13">
        <f>J48*0.5</f>
        <v>37.05</v>
      </c>
      <c r="L48" s="14">
        <f>I48+K48</f>
        <v>71.195</v>
      </c>
    </row>
    <row r="49" spans="1:12" s="1" customFormat="1" ht="19.5" customHeight="1">
      <c r="A49" s="9">
        <v>47</v>
      </c>
      <c r="B49" s="10" t="s">
        <v>187</v>
      </c>
      <c r="C49" s="9" t="s">
        <v>188</v>
      </c>
      <c r="D49" s="10" t="s">
        <v>96</v>
      </c>
      <c r="E49" s="9">
        <v>57.24</v>
      </c>
      <c r="F49" s="9">
        <v>78</v>
      </c>
      <c r="G49" s="9">
        <f>E49+F49</f>
        <v>135.24</v>
      </c>
      <c r="H49" s="9">
        <f>G49/2</f>
        <v>67.62</v>
      </c>
      <c r="I49" s="13">
        <f>H49*0.5</f>
        <v>33.81</v>
      </c>
      <c r="J49" s="13">
        <v>74.7</v>
      </c>
      <c r="K49" s="13">
        <f>J49*0.5</f>
        <v>37.35</v>
      </c>
      <c r="L49" s="14">
        <f>I49+K49</f>
        <v>71.16</v>
      </c>
    </row>
    <row r="50" spans="1:12" s="1" customFormat="1" ht="19.5" customHeight="1">
      <c r="A50" s="9">
        <v>48</v>
      </c>
      <c r="B50" s="10" t="s">
        <v>189</v>
      </c>
      <c r="C50" s="9" t="s">
        <v>190</v>
      </c>
      <c r="D50" s="10" t="s">
        <v>96</v>
      </c>
      <c r="E50" s="9">
        <v>53.76</v>
      </c>
      <c r="F50" s="9">
        <v>80</v>
      </c>
      <c r="G50" s="9">
        <f>E50+F50</f>
        <v>133.76</v>
      </c>
      <c r="H50" s="9">
        <f>G50/2</f>
        <v>66.88</v>
      </c>
      <c r="I50" s="13">
        <f>H50*0.5</f>
        <v>33.44</v>
      </c>
      <c r="J50" s="13">
        <v>75</v>
      </c>
      <c r="K50" s="13">
        <f>J50*0.5</f>
        <v>37.5</v>
      </c>
      <c r="L50" s="14">
        <f>I50+K50</f>
        <v>70.94</v>
      </c>
    </row>
    <row r="51" spans="1:12" s="1" customFormat="1" ht="19.5" customHeight="1">
      <c r="A51" s="9">
        <v>49</v>
      </c>
      <c r="B51" s="10" t="s">
        <v>191</v>
      </c>
      <c r="C51" s="9" t="s">
        <v>192</v>
      </c>
      <c r="D51" s="10" t="s">
        <v>96</v>
      </c>
      <c r="E51" s="9">
        <v>66.82</v>
      </c>
      <c r="F51" s="9">
        <v>65</v>
      </c>
      <c r="G51" s="9">
        <f>E51+F51</f>
        <v>131.82</v>
      </c>
      <c r="H51" s="9">
        <f>G51/2</f>
        <v>65.91</v>
      </c>
      <c r="I51" s="13">
        <f>H51*0.5</f>
        <v>32.955</v>
      </c>
      <c r="J51" s="13">
        <v>75.8</v>
      </c>
      <c r="K51" s="13">
        <f>J51*0.5</f>
        <v>37.9</v>
      </c>
      <c r="L51" s="14">
        <f>I51+K51</f>
        <v>70.85499999999999</v>
      </c>
    </row>
    <row r="52" spans="1:12" s="1" customFormat="1" ht="19.5" customHeight="1">
      <c r="A52" s="9">
        <v>50</v>
      </c>
      <c r="B52" s="10" t="s">
        <v>193</v>
      </c>
      <c r="C52" s="9" t="s">
        <v>194</v>
      </c>
      <c r="D52" s="10" t="s">
        <v>96</v>
      </c>
      <c r="E52" s="9">
        <v>60.3</v>
      </c>
      <c r="F52" s="9">
        <v>69</v>
      </c>
      <c r="G52" s="9">
        <f>E52+F52</f>
        <v>129.3</v>
      </c>
      <c r="H52" s="9">
        <f>G52/2</f>
        <v>64.65</v>
      </c>
      <c r="I52" s="13">
        <f>H52*0.5</f>
        <v>32.325</v>
      </c>
      <c r="J52" s="13">
        <v>77</v>
      </c>
      <c r="K52" s="13">
        <f>J52*0.5</f>
        <v>38.5</v>
      </c>
      <c r="L52" s="14">
        <f>I52+K52</f>
        <v>70.825</v>
      </c>
    </row>
    <row r="53" spans="1:12" s="1" customFormat="1" ht="19.5" customHeight="1">
      <c r="A53" s="9">
        <v>51</v>
      </c>
      <c r="B53" s="10" t="s">
        <v>195</v>
      </c>
      <c r="C53" s="9" t="s">
        <v>196</v>
      </c>
      <c r="D53" s="10" t="s">
        <v>96</v>
      </c>
      <c r="E53" s="9">
        <v>68.18</v>
      </c>
      <c r="F53" s="9">
        <v>60</v>
      </c>
      <c r="G53" s="9">
        <f>E53+F53</f>
        <v>128.18</v>
      </c>
      <c r="H53" s="9">
        <f>G53/2</f>
        <v>64.09</v>
      </c>
      <c r="I53" s="13">
        <f>H53*0.5</f>
        <v>32.045</v>
      </c>
      <c r="J53" s="13">
        <v>77.2</v>
      </c>
      <c r="K53" s="13">
        <f>J53*0.5</f>
        <v>38.6</v>
      </c>
      <c r="L53" s="14">
        <f>I53+K53</f>
        <v>70.64500000000001</v>
      </c>
    </row>
    <row r="54" spans="1:12" s="1" customFormat="1" ht="19.5" customHeight="1">
      <c r="A54" s="9">
        <v>52</v>
      </c>
      <c r="B54" s="10" t="s">
        <v>197</v>
      </c>
      <c r="C54" s="9" t="s">
        <v>198</v>
      </c>
      <c r="D54" s="10" t="s">
        <v>96</v>
      </c>
      <c r="E54" s="9">
        <v>62.86</v>
      </c>
      <c r="F54" s="9">
        <v>71</v>
      </c>
      <c r="G54" s="9">
        <f>E54+F54</f>
        <v>133.86</v>
      </c>
      <c r="H54" s="9">
        <f>G54/2</f>
        <v>66.93</v>
      </c>
      <c r="I54" s="13">
        <f>H54*0.5</f>
        <v>33.465</v>
      </c>
      <c r="J54" s="13"/>
      <c r="K54" s="13">
        <f>J54*0.5</f>
        <v>0</v>
      </c>
      <c r="L54" s="14">
        <f>I54+K54</f>
        <v>33.465</v>
      </c>
    </row>
  </sheetData>
  <sheetProtection/>
  <mergeCells count="1">
    <mergeCell ref="A1:L1"/>
  </mergeCells>
  <printOptions horizontalCentered="1"/>
  <pageMargins left="0.19652777777777777" right="0.19652777777777777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31">
      <selection activeCell="A55" sqref="A55:IV55"/>
    </sheetView>
  </sheetViews>
  <sheetFormatPr defaultColWidth="9.140625" defaultRowHeight="12.75"/>
  <cols>
    <col min="1" max="1" width="3.8515625" style="2" customWidth="1"/>
    <col min="2" max="2" width="7.140625" style="2" customWidth="1"/>
    <col min="3" max="3" width="13.28125" style="2" customWidth="1"/>
    <col min="4" max="4" width="65.421875" style="2" customWidth="1"/>
    <col min="5" max="5" width="7.28125" style="2" customWidth="1"/>
    <col min="6" max="6" width="7.140625" style="2" customWidth="1"/>
    <col min="7" max="7" width="6.7109375" style="2" customWidth="1"/>
    <col min="8" max="8" width="10.00390625" style="2" customWidth="1"/>
    <col min="9" max="9" width="7.57421875" style="3" customWidth="1"/>
    <col min="10" max="10" width="5.8515625" style="3" customWidth="1"/>
    <col min="11" max="11" width="7.140625" style="3" customWidth="1"/>
    <col min="12" max="12" width="5.8515625" style="4" customWidth="1"/>
    <col min="13" max="16384" width="9.140625" style="1" customWidth="1"/>
  </cols>
  <sheetData>
    <row r="1" spans="1:12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11"/>
      <c r="K1" s="11"/>
      <c r="L1" s="11"/>
    </row>
    <row r="2" spans="1:12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1" customFormat="1" ht="19.5" customHeight="1">
      <c r="A3" s="9">
        <v>1</v>
      </c>
      <c r="B3" s="10" t="s">
        <v>199</v>
      </c>
      <c r="C3" s="9" t="s">
        <v>200</v>
      </c>
      <c r="D3" s="10" t="s">
        <v>201</v>
      </c>
      <c r="E3" s="9">
        <v>73.48</v>
      </c>
      <c r="F3" s="9">
        <v>83</v>
      </c>
      <c r="G3" s="9">
        <f>E3+F3</f>
        <v>156.48000000000002</v>
      </c>
      <c r="H3" s="9">
        <f>G3/2</f>
        <v>78.24000000000001</v>
      </c>
      <c r="I3" s="13">
        <f>H3*0.5</f>
        <v>39.120000000000005</v>
      </c>
      <c r="J3" s="13">
        <v>79.9</v>
      </c>
      <c r="K3" s="13">
        <f>J3*0.5</f>
        <v>39.95</v>
      </c>
      <c r="L3" s="14">
        <f>I3+K3</f>
        <v>79.07000000000001</v>
      </c>
    </row>
    <row r="4" spans="1:12" s="1" customFormat="1" ht="19.5" customHeight="1">
      <c r="A4" s="9">
        <v>2</v>
      </c>
      <c r="B4" s="10" t="s">
        <v>202</v>
      </c>
      <c r="C4" s="9" t="s">
        <v>203</v>
      </c>
      <c r="D4" s="10" t="s">
        <v>201</v>
      </c>
      <c r="E4" s="9">
        <v>68.68</v>
      </c>
      <c r="F4" s="9">
        <v>82.5</v>
      </c>
      <c r="G4" s="9">
        <f>E4+F4</f>
        <v>151.18</v>
      </c>
      <c r="H4" s="9">
        <f>G4/2</f>
        <v>75.59</v>
      </c>
      <c r="I4" s="13">
        <f>H4*0.5</f>
        <v>37.795</v>
      </c>
      <c r="J4" s="13">
        <v>81.06</v>
      </c>
      <c r="K4" s="13">
        <f>J4*0.5</f>
        <v>40.53</v>
      </c>
      <c r="L4" s="14">
        <f>I4+K4</f>
        <v>78.325</v>
      </c>
    </row>
    <row r="5" spans="1:12" s="1" customFormat="1" ht="19.5" customHeight="1">
      <c r="A5" s="9">
        <v>3</v>
      </c>
      <c r="B5" s="10" t="s">
        <v>204</v>
      </c>
      <c r="C5" s="9" t="s">
        <v>205</v>
      </c>
      <c r="D5" s="10" t="s">
        <v>201</v>
      </c>
      <c r="E5" s="9">
        <v>69.2</v>
      </c>
      <c r="F5" s="9">
        <v>81.5</v>
      </c>
      <c r="G5" s="9">
        <f>E5+F5</f>
        <v>150.7</v>
      </c>
      <c r="H5" s="9">
        <f>G5/2</f>
        <v>75.35</v>
      </c>
      <c r="I5" s="13">
        <f>H5*0.5</f>
        <v>37.675</v>
      </c>
      <c r="J5" s="13">
        <v>80.8</v>
      </c>
      <c r="K5" s="13">
        <f>J5*0.5</f>
        <v>40.4</v>
      </c>
      <c r="L5" s="14">
        <f>I5+K5</f>
        <v>78.07499999999999</v>
      </c>
    </row>
    <row r="6" spans="1:12" s="1" customFormat="1" ht="19.5" customHeight="1">
      <c r="A6" s="9">
        <v>4</v>
      </c>
      <c r="B6" s="15" t="s">
        <v>206</v>
      </c>
      <c r="C6" s="9" t="s">
        <v>207</v>
      </c>
      <c r="D6" s="10" t="s">
        <v>201</v>
      </c>
      <c r="E6" s="9">
        <v>69.94</v>
      </c>
      <c r="F6" s="16">
        <v>81.5</v>
      </c>
      <c r="G6" s="9">
        <f>E6+F6</f>
        <v>151.44</v>
      </c>
      <c r="H6" s="9">
        <f>G6/2</f>
        <v>75.72</v>
      </c>
      <c r="I6" s="13">
        <f>H6*0.5</f>
        <v>37.86</v>
      </c>
      <c r="J6" s="13">
        <v>80.26</v>
      </c>
      <c r="K6" s="13">
        <f>J6*0.5</f>
        <v>40.13</v>
      </c>
      <c r="L6" s="14">
        <f>I6+K6</f>
        <v>77.99000000000001</v>
      </c>
    </row>
    <row r="7" spans="1:12" s="1" customFormat="1" ht="19.5" customHeight="1">
      <c r="A7" s="9">
        <v>5</v>
      </c>
      <c r="B7" s="15" t="s">
        <v>208</v>
      </c>
      <c r="C7" s="9" t="s">
        <v>209</v>
      </c>
      <c r="D7" s="10" t="s">
        <v>201</v>
      </c>
      <c r="E7" s="9">
        <v>69.86</v>
      </c>
      <c r="F7" s="16">
        <v>80.5</v>
      </c>
      <c r="G7" s="9">
        <f>E7+F7</f>
        <v>150.36</v>
      </c>
      <c r="H7" s="9">
        <f>G7/2</f>
        <v>75.18</v>
      </c>
      <c r="I7" s="13">
        <f>H7*0.5</f>
        <v>37.59</v>
      </c>
      <c r="J7" s="13">
        <v>80.64</v>
      </c>
      <c r="K7" s="13">
        <f>J7*0.5</f>
        <v>40.32</v>
      </c>
      <c r="L7" s="14">
        <f>I7+K7</f>
        <v>77.91</v>
      </c>
    </row>
    <row r="8" spans="1:12" s="1" customFormat="1" ht="19.5" customHeight="1">
      <c r="A8" s="9">
        <v>6</v>
      </c>
      <c r="B8" s="10" t="s">
        <v>210</v>
      </c>
      <c r="C8" s="9" t="s">
        <v>211</v>
      </c>
      <c r="D8" s="10" t="s">
        <v>201</v>
      </c>
      <c r="E8" s="9">
        <v>69.76</v>
      </c>
      <c r="F8" s="9">
        <v>81</v>
      </c>
      <c r="G8" s="9">
        <f>E8+F8</f>
        <v>150.76</v>
      </c>
      <c r="H8" s="9">
        <f>G8/2</f>
        <v>75.38</v>
      </c>
      <c r="I8" s="13">
        <f>H8*0.5</f>
        <v>37.69</v>
      </c>
      <c r="J8" s="13">
        <v>79.66</v>
      </c>
      <c r="K8" s="13">
        <f>J8*0.5</f>
        <v>39.83</v>
      </c>
      <c r="L8" s="14">
        <f>I8+K8</f>
        <v>77.52</v>
      </c>
    </row>
    <row r="9" spans="1:12" s="1" customFormat="1" ht="19.5" customHeight="1">
      <c r="A9" s="9">
        <v>7</v>
      </c>
      <c r="B9" s="10" t="s">
        <v>212</v>
      </c>
      <c r="C9" s="9" t="s">
        <v>213</v>
      </c>
      <c r="D9" s="10" t="s">
        <v>201</v>
      </c>
      <c r="E9" s="9">
        <v>70.26</v>
      </c>
      <c r="F9" s="9">
        <v>81</v>
      </c>
      <c r="G9" s="9">
        <f>E9+F9</f>
        <v>151.26</v>
      </c>
      <c r="H9" s="9">
        <f>G9/2</f>
        <v>75.63</v>
      </c>
      <c r="I9" s="13">
        <f>H9*0.5</f>
        <v>37.815</v>
      </c>
      <c r="J9" s="13">
        <v>79.26</v>
      </c>
      <c r="K9" s="13">
        <f>J9*0.5</f>
        <v>39.63</v>
      </c>
      <c r="L9" s="14">
        <f>I9+K9</f>
        <v>77.445</v>
      </c>
    </row>
    <row r="10" spans="1:12" s="1" customFormat="1" ht="19.5" customHeight="1">
      <c r="A10" s="9">
        <v>8</v>
      </c>
      <c r="B10" s="10" t="s">
        <v>214</v>
      </c>
      <c r="C10" s="9" t="s">
        <v>215</v>
      </c>
      <c r="D10" s="10" t="s">
        <v>201</v>
      </c>
      <c r="E10" s="9">
        <v>70.02</v>
      </c>
      <c r="F10" s="9">
        <v>77</v>
      </c>
      <c r="G10" s="9">
        <f>E10+F10</f>
        <v>147.01999999999998</v>
      </c>
      <c r="H10" s="9">
        <f>G10/2</f>
        <v>73.50999999999999</v>
      </c>
      <c r="I10" s="13">
        <f>H10*0.5</f>
        <v>36.754999999999995</v>
      </c>
      <c r="J10" s="13">
        <v>81.1</v>
      </c>
      <c r="K10" s="13">
        <f>J10*0.5</f>
        <v>40.55</v>
      </c>
      <c r="L10" s="14">
        <f>I10+K10</f>
        <v>77.30499999999999</v>
      </c>
    </row>
    <row r="11" spans="1:12" s="1" customFormat="1" ht="19.5" customHeight="1">
      <c r="A11" s="9">
        <v>9</v>
      </c>
      <c r="B11" s="10" t="s">
        <v>216</v>
      </c>
      <c r="C11" s="9" t="s">
        <v>217</v>
      </c>
      <c r="D11" s="10" t="s">
        <v>201</v>
      </c>
      <c r="E11" s="9">
        <v>74.16</v>
      </c>
      <c r="F11" s="9">
        <v>76</v>
      </c>
      <c r="G11" s="9">
        <f>E11+F11</f>
        <v>150.16</v>
      </c>
      <c r="H11" s="9">
        <f>G11/2</f>
        <v>75.08</v>
      </c>
      <c r="I11" s="13">
        <f>H11*0.5</f>
        <v>37.54</v>
      </c>
      <c r="J11" s="13">
        <v>79.26</v>
      </c>
      <c r="K11" s="13">
        <f>J11*0.5</f>
        <v>39.63</v>
      </c>
      <c r="L11" s="14">
        <f>I11+K11</f>
        <v>77.17</v>
      </c>
    </row>
    <row r="12" spans="1:12" s="1" customFormat="1" ht="19.5" customHeight="1">
      <c r="A12" s="9">
        <v>10</v>
      </c>
      <c r="B12" s="10" t="s">
        <v>218</v>
      </c>
      <c r="C12" s="9" t="s">
        <v>219</v>
      </c>
      <c r="D12" s="10" t="s">
        <v>201</v>
      </c>
      <c r="E12" s="9">
        <v>70.16</v>
      </c>
      <c r="F12" s="9">
        <v>75</v>
      </c>
      <c r="G12" s="9">
        <f>E12+F12</f>
        <v>145.16</v>
      </c>
      <c r="H12" s="9">
        <f>G12/2</f>
        <v>72.58</v>
      </c>
      <c r="I12" s="13">
        <f>H12*0.5</f>
        <v>36.29</v>
      </c>
      <c r="J12" s="13">
        <v>79.9</v>
      </c>
      <c r="K12" s="13">
        <f>J12*0.5</f>
        <v>39.95</v>
      </c>
      <c r="L12" s="14">
        <f>I12+K12</f>
        <v>76.24000000000001</v>
      </c>
    </row>
    <row r="13" spans="1:12" s="1" customFormat="1" ht="19.5" customHeight="1">
      <c r="A13" s="9">
        <v>11</v>
      </c>
      <c r="B13" s="10" t="s">
        <v>220</v>
      </c>
      <c r="C13" s="9" t="s">
        <v>221</v>
      </c>
      <c r="D13" s="10" t="s">
        <v>201</v>
      </c>
      <c r="E13" s="9">
        <v>71.32</v>
      </c>
      <c r="F13" s="9">
        <v>81</v>
      </c>
      <c r="G13" s="9">
        <f>E13+F13</f>
        <v>152.32</v>
      </c>
      <c r="H13" s="9">
        <f>G13/2</f>
        <v>76.16</v>
      </c>
      <c r="I13" s="13">
        <f>H13*0.5</f>
        <v>38.08</v>
      </c>
      <c r="J13" s="13">
        <v>76.22</v>
      </c>
      <c r="K13" s="13">
        <f>J13*0.5</f>
        <v>38.11</v>
      </c>
      <c r="L13" s="14">
        <f>I13+K13</f>
        <v>76.19</v>
      </c>
    </row>
    <row r="14" spans="1:12" s="1" customFormat="1" ht="19.5" customHeight="1">
      <c r="A14" s="9">
        <v>12</v>
      </c>
      <c r="B14" s="10" t="s">
        <v>222</v>
      </c>
      <c r="C14" s="9" t="s">
        <v>223</v>
      </c>
      <c r="D14" s="10" t="s">
        <v>201</v>
      </c>
      <c r="E14" s="9">
        <v>80.66</v>
      </c>
      <c r="F14" s="9">
        <v>72</v>
      </c>
      <c r="G14" s="9">
        <f>E14+F14</f>
        <v>152.66</v>
      </c>
      <c r="H14" s="9">
        <f>G14/2</f>
        <v>76.33</v>
      </c>
      <c r="I14" s="13">
        <f>H14*0.5</f>
        <v>38.165</v>
      </c>
      <c r="J14" s="13">
        <v>75.86</v>
      </c>
      <c r="K14" s="13">
        <f>J14*0.5</f>
        <v>37.93</v>
      </c>
      <c r="L14" s="14">
        <f>I14+K14</f>
        <v>76.095</v>
      </c>
    </row>
    <row r="15" spans="1:12" s="1" customFormat="1" ht="19.5" customHeight="1">
      <c r="A15" s="9">
        <v>13</v>
      </c>
      <c r="B15" s="10" t="s">
        <v>224</v>
      </c>
      <c r="C15" s="9" t="s">
        <v>225</v>
      </c>
      <c r="D15" s="10" t="s">
        <v>201</v>
      </c>
      <c r="E15" s="9">
        <v>71.6</v>
      </c>
      <c r="F15" s="9">
        <v>76</v>
      </c>
      <c r="G15" s="9">
        <f>E15+F15</f>
        <v>147.6</v>
      </c>
      <c r="H15" s="9">
        <f>G15/2</f>
        <v>73.8</v>
      </c>
      <c r="I15" s="13">
        <f>H15*0.5</f>
        <v>36.9</v>
      </c>
      <c r="J15" s="13">
        <v>78.08</v>
      </c>
      <c r="K15" s="13">
        <f>J15*0.5</f>
        <v>39.04</v>
      </c>
      <c r="L15" s="14">
        <f>I15+K15</f>
        <v>75.94</v>
      </c>
    </row>
    <row r="16" spans="1:12" s="1" customFormat="1" ht="19.5" customHeight="1">
      <c r="A16" s="9">
        <v>14</v>
      </c>
      <c r="B16" s="10" t="s">
        <v>226</v>
      </c>
      <c r="C16" s="9" t="s">
        <v>227</v>
      </c>
      <c r="D16" s="10" t="s">
        <v>201</v>
      </c>
      <c r="E16" s="9">
        <v>64.56</v>
      </c>
      <c r="F16" s="9">
        <v>79</v>
      </c>
      <c r="G16" s="9">
        <f>E16+F16</f>
        <v>143.56</v>
      </c>
      <c r="H16" s="9">
        <f>G16/2</f>
        <v>71.78</v>
      </c>
      <c r="I16" s="13">
        <f>H16*0.5</f>
        <v>35.89</v>
      </c>
      <c r="J16" s="13">
        <v>79.3</v>
      </c>
      <c r="K16" s="13">
        <f>J16*0.5</f>
        <v>39.65</v>
      </c>
      <c r="L16" s="14">
        <f>I16+K16</f>
        <v>75.53999999999999</v>
      </c>
    </row>
    <row r="17" spans="1:12" s="1" customFormat="1" ht="19.5" customHeight="1">
      <c r="A17" s="9">
        <v>15</v>
      </c>
      <c r="B17" s="10" t="s">
        <v>228</v>
      </c>
      <c r="C17" s="9" t="s">
        <v>229</v>
      </c>
      <c r="D17" s="10" t="s">
        <v>201</v>
      </c>
      <c r="E17" s="9">
        <v>69.12</v>
      </c>
      <c r="F17" s="9">
        <v>75</v>
      </c>
      <c r="G17" s="9">
        <f>E17+F17</f>
        <v>144.12</v>
      </c>
      <c r="H17" s="9">
        <f>G17/2</f>
        <v>72.06</v>
      </c>
      <c r="I17" s="13">
        <f>H17*0.5</f>
        <v>36.03</v>
      </c>
      <c r="J17" s="13">
        <v>78.9</v>
      </c>
      <c r="K17" s="13">
        <f>J17*0.5</f>
        <v>39.45</v>
      </c>
      <c r="L17" s="14">
        <f>I17+K17</f>
        <v>75.48</v>
      </c>
    </row>
    <row r="18" spans="1:12" s="1" customFormat="1" ht="19.5" customHeight="1">
      <c r="A18" s="9">
        <v>16</v>
      </c>
      <c r="B18" s="10" t="s">
        <v>230</v>
      </c>
      <c r="C18" s="9" t="s">
        <v>231</v>
      </c>
      <c r="D18" s="10" t="s">
        <v>201</v>
      </c>
      <c r="E18" s="9">
        <v>68.02</v>
      </c>
      <c r="F18" s="9">
        <v>76</v>
      </c>
      <c r="G18" s="9">
        <f>E18+F18</f>
        <v>144.01999999999998</v>
      </c>
      <c r="H18" s="9">
        <f>G18/2</f>
        <v>72.00999999999999</v>
      </c>
      <c r="I18" s="13">
        <f>H18*0.5</f>
        <v>36.004999999999995</v>
      </c>
      <c r="J18" s="13">
        <v>78.66</v>
      </c>
      <c r="K18" s="13">
        <f>J18*0.5</f>
        <v>39.33</v>
      </c>
      <c r="L18" s="14">
        <f>I18+K18</f>
        <v>75.335</v>
      </c>
    </row>
    <row r="19" spans="1:12" s="1" customFormat="1" ht="19.5" customHeight="1">
      <c r="A19" s="9">
        <v>17</v>
      </c>
      <c r="B19" s="10" t="s">
        <v>232</v>
      </c>
      <c r="C19" s="9" t="s">
        <v>233</v>
      </c>
      <c r="D19" s="10" t="s">
        <v>201</v>
      </c>
      <c r="E19" s="9">
        <v>62.58</v>
      </c>
      <c r="F19" s="9">
        <v>85</v>
      </c>
      <c r="G19" s="9">
        <f>E19+F19</f>
        <v>147.57999999999998</v>
      </c>
      <c r="H19" s="9">
        <f>G19/2</f>
        <v>73.78999999999999</v>
      </c>
      <c r="I19" s="13">
        <f>H19*0.5</f>
        <v>36.894999999999996</v>
      </c>
      <c r="J19" s="13">
        <v>76.86</v>
      </c>
      <c r="K19" s="13">
        <f>J19*0.5</f>
        <v>38.43</v>
      </c>
      <c r="L19" s="14">
        <f>I19+K19</f>
        <v>75.32499999999999</v>
      </c>
    </row>
    <row r="20" spans="1:12" s="1" customFormat="1" ht="19.5" customHeight="1">
      <c r="A20" s="9">
        <v>18</v>
      </c>
      <c r="B20" s="10" t="s">
        <v>234</v>
      </c>
      <c r="C20" s="9" t="s">
        <v>235</v>
      </c>
      <c r="D20" s="10" t="s">
        <v>201</v>
      </c>
      <c r="E20" s="9">
        <v>68.42</v>
      </c>
      <c r="F20" s="9">
        <v>76</v>
      </c>
      <c r="G20" s="9">
        <f>E20+F20</f>
        <v>144.42000000000002</v>
      </c>
      <c r="H20" s="9">
        <f>G20/2</f>
        <v>72.21000000000001</v>
      </c>
      <c r="I20" s="13">
        <f>H20*0.5</f>
        <v>36.105000000000004</v>
      </c>
      <c r="J20" s="13">
        <v>78.4</v>
      </c>
      <c r="K20" s="13">
        <f>J20*0.5</f>
        <v>39.2</v>
      </c>
      <c r="L20" s="14">
        <f>I20+K20</f>
        <v>75.305</v>
      </c>
    </row>
    <row r="21" spans="1:12" s="1" customFormat="1" ht="19.5" customHeight="1">
      <c r="A21" s="9">
        <v>19</v>
      </c>
      <c r="B21" s="10" t="s">
        <v>236</v>
      </c>
      <c r="C21" s="9" t="s">
        <v>237</v>
      </c>
      <c r="D21" s="10" t="s">
        <v>201</v>
      </c>
      <c r="E21" s="9">
        <v>69.8</v>
      </c>
      <c r="F21" s="9">
        <v>71</v>
      </c>
      <c r="G21" s="9">
        <f>E21+F21</f>
        <v>140.8</v>
      </c>
      <c r="H21" s="9">
        <f>G21/2</f>
        <v>70.4</v>
      </c>
      <c r="I21" s="13">
        <f>H21*0.5</f>
        <v>35.2</v>
      </c>
      <c r="J21" s="13">
        <v>80.2</v>
      </c>
      <c r="K21" s="13">
        <f>J21*0.5</f>
        <v>40.1</v>
      </c>
      <c r="L21" s="14">
        <f>I21+K21</f>
        <v>75.30000000000001</v>
      </c>
    </row>
    <row r="22" spans="1:12" s="1" customFormat="1" ht="19.5" customHeight="1">
      <c r="A22" s="9">
        <v>20</v>
      </c>
      <c r="B22" s="10" t="s">
        <v>238</v>
      </c>
      <c r="C22" s="9" t="s">
        <v>239</v>
      </c>
      <c r="D22" s="10" t="s">
        <v>201</v>
      </c>
      <c r="E22" s="9">
        <v>62.3</v>
      </c>
      <c r="F22" s="9">
        <v>82</v>
      </c>
      <c r="G22" s="9">
        <f>E22+F22</f>
        <v>144.3</v>
      </c>
      <c r="H22" s="9">
        <f>G22/2</f>
        <v>72.15</v>
      </c>
      <c r="I22" s="13">
        <f>H22*0.5</f>
        <v>36.075</v>
      </c>
      <c r="J22" s="13">
        <v>78.36</v>
      </c>
      <c r="K22" s="13">
        <f>J22*0.5</f>
        <v>39.18</v>
      </c>
      <c r="L22" s="14">
        <f>I22+K22</f>
        <v>75.255</v>
      </c>
    </row>
    <row r="23" spans="1:12" s="1" customFormat="1" ht="19.5" customHeight="1">
      <c r="A23" s="9">
        <v>21</v>
      </c>
      <c r="B23" s="10" t="s">
        <v>240</v>
      </c>
      <c r="C23" s="9" t="s">
        <v>241</v>
      </c>
      <c r="D23" s="10" t="s">
        <v>201</v>
      </c>
      <c r="E23" s="9">
        <v>65.88</v>
      </c>
      <c r="F23" s="9">
        <v>76</v>
      </c>
      <c r="G23" s="9">
        <f>E23+F23</f>
        <v>141.88</v>
      </c>
      <c r="H23" s="9">
        <f>G23/2</f>
        <v>70.94</v>
      </c>
      <c r="I23" s="13">
        <f>H23*0.5</f>
        <v>35.47</v>
      </c>
      <c r="J23" s="13">
        <v>79.1</v>
      </c>
      <c r="K23" s="13">
        <f>J23*0.5</f>
        <v>39.55</v>
      </c>
      <c r="L23" s="14">
        <f>I23+K23</f>
        <v>75.02</v>
      </c>
    </row>
    <row r="24" spans="1:12" s="1" customFormat="1" ht="19.5" customHeight="1">
      <c r="A24" s="9">
        <v>22</v>
      </c>
      <c r="B24" s="10" t="s">
        <v>242</v>
      </c>
      <c r="C24" s="9" t="s">
        <v>243</v>
      </c>
      <c r="D24" s="10" t="s">
        <v>201</v>
      </c>
      <c r="E24" s="9">
        <v>69.88</v>
      </c>
      <c r="F24" s="9">
        <v>74</v>
      </c>
      <c r="G24" s="9">
        <f>E24+F24</f>
        <v>143.88</v>
      </c>
      <c r="H24" s="9">
        <f>G24/2</f>
        <v>71.94</v>
      </c>
      <c r="I24" s="13">
        <f>H24*0.5</f>
        <v>35.97</v>
      </c>
      <c r="J24" s="13">
        <v>77.98</v>
      </c>
      <c r="K24" s="13">
        <f>J24*0.5</f>
        <v>38.99</v>
      </c>
      <c r="L24" s="14">
        <f>I24+K24</f>
        <v>74.96000000000001</v>
      </c>
    </row>
    <row r="25" spans="1:12" s="1" customFormat="1" ht="19.5" customHeight="1">
      <c r="A25" s="9">
        <v>23</v>
      </c>
      <c r="B25" s="10" t="s">
        <v>244</v>
      </c>
      <c r="C25" s="9" t="s">
        <v>245</v>
      </c>
      <c r="D25" s="10" t="s">
        <v>201</v>
      </c>
      <c r="E25" s="9">
        <v>67.36</v>
      </c>
      <c r="F25" s="9">
        <v>76</v>
      </c>
      <c r="G25" s="9">
        <f>E25+F25</f>
        <v>143.36</v>
      </c>
      <c r="H25" s="9">
        <f>G25/2</f>
        <v>71.68</v>
      </c>
      <c r="I25" s="13">
        <f>H25*0.5</f>
        <v>35.84</v>
      </c>
      <c r="J25" s="13">
        <v>78</v>
      </c>
      <c r="K25" s="13">
        <f>J25*0.5</f>
        <v>39</v>
      </c>
      <c r="L25" s="14">
        <f>I25+K25</f>
        <v>74.84</v>
      </c>
    </row>
    <row r="26" spans="1:12" s="1" customFormat="1" ht="19.5" customHeight="1">
      <c r="A26" s="9">
        <v>24</v>
      </c>
      <c r="B26" s="10" t="s">
        <v>246</v>
      </c>
      <c r="C26" s="9" t="s">
        <v>247</v>
      </c>
      <c r="D26" s="10" t="s">
        <v>201</v>
      </c>
      <c r="E26" s="9">
        <v>67.1</v>
      </c>
      <c r="F26" s="9">
        <v>77</v>
      </c>
      <c r="G26" s="9">
        <f>E26+F26</f>
        <v>144.1</v>
      </c>
      <c r="H26" s="9">
        <f>G26/2</f>
        <v>72.05</v>
      </c>
      <c r="I26" s="13">
        <f>H26*0.5</f>
        <v>36.025</v>
      </c>
      <c r="J26" s="13">
        <v>77.4</v>
      </c>
      <c r="K26" s="13">
        <f>J26*0.5</f>
        <v>38.7</v>
      </c>
      <c r="L26" s="14">
        <f>I26+K26</f>
        <v>74.725</v>
      </c>
    </row>
    <row r="27" spans="1:12" s="1" customFormat="1" ht="19.5" customHeight="1">
      <c r="A27" s="9">
        <v>25</v>
      </c>
      <c r="B27" s="10" t="s">
        <v>248</v>
      </c>
      <c r="C27" s="9" t="s">
        <v>249</v>
      </c>
      <c r="D27" s="10" t="s">
        <v>201</v>
      </c>
      <c r="E27" s="9">
        <v>70.54</v>
      </c>
      <c r="F27" s="9">
        <v>68</v>
      </c>
      <c r="G27" s="9">
        <f>E27+F27</f>
        <v>138.54000000000002</v>
      </c>
      <c r="H27" s="9">
        <f>G27/2</f>
        <v>69.27000000000001</v>
      </c>
      <c r="I27" s="13">
        <f>H27*0.5</f>
        <v>34.635000000000005</v>
      </c>
      <c r="J27" s="13">
        <v>79.8</v>
      </c>
      <c r="K27" s="13">
        <f>J27*0.5</f>
        <v>39.9</v>
      </c>
      <c r="L27" s="14">
        <f>I27+K27</f>
        <v>74.535</v>
      </c>
    </row>
    <row r="28" spans="1:12" s="1" customFormat="1" ht="19.5" customHeight="1">
      <c r="A28" s="9">
        <v>26</v>
      </c>
      <c r="B28" s="10" t="s">
        <v>250</v>
      </c>
      <c r="C28" s="9" t="s">
        <v>251</v>
      </c>
      <c r="D28" s="10" t="s">
        <v>201</v>
      </c>
      <c r="E28" s="9">
        <v>66.68</v>
      </c>
      <c r="F28" s="9">
        <v>73</v>
      </c>
      <c r="G28" s="9">
        <f>E28+F28</f>
        <v>139.68</v>
      </c>
      <c r="H28" s="9">
        <f>G28/2</f>
        <v>69.84</v>
      </c>
      <c r="I28" s="13">
        <f>H28*0.5</f>
        <v>34.92</v>
      </c>
      <c r="J28" s="13">
        <v>79.12</v>
      </c>
      <c r="K28" s="13">
        <f>J28*0.5</f>
        <v>39.56</v>
      </c>
      <c r="L28" s="14">
        <f>I28+K28</f>
        <v>74.48</v>
      </c>
    </row>
    <row r="29" spans="1:12" s="1" customFormat="1" ht="19.5" customHeight="1">
      <c r="A29" s="9">
        <v>27</v>
      </c>
      <c r="B29" s="10" t="s">
        <v>252</v>
      </c>
      <c r="C29" s="9" t="s">
        <v>253</v>
      </c>
      <c r="D29" s="10" t="s">
        <v>201</v>
      </c>
      <c r="E29" s="9">
        <v>62.3</v>
      </c>
      <c r="F29" s="9">
        <v>77</v>
      </c>
      <c r="G29" s="9">
        <f>E29+F29</f>
        <v>139.3</v>
      </c>
      <c r="H29" s="9">
        <f>G29/2</f>
        <v>69.65</v>
      </c>
      <c r="I29" s="13">
        <f>H29*0.5</f>
        <v>34.825</v>
      </c>
      <c r="J29" s="13">
        <v>79.3</v>
      </c>
      <c r="K29" s="13">
        <f>J29*0.5</f>
        <v>39.65</v>
      </c>
      <c r="L29" s="14">
        <f>I29+K29</f>
        <v>74.475</v>
      </c>
    </row>
    <row r="30" spans="1:12" s="1" customFormat="1" ht="19.5" customHeight="1">
      <c r="A30" s="9">
        <v>28</v>
      </c>
      <c r="B30" s="10" t="s">
        <v>254</v>
      </c>
      <c r="C30" s="9" t="s">
        <v>255</v>
      </c>
      <c r="D30" s="10" t="s">
        <v>201</v>
      </c>
      <c r="E30" s="9">
        <v>72.94</v>
      </c>
      <c r="F30" s="9">
        <v>74</v>
      </c>
      <c r="G30" s="9">
        <f>E30+F30</f>
        <v>146.94</v>
      </c>
      <c r="H30" s="9">
        <f>G30/2</f>
        <v>73.47</v>
      </c>
      <c r="I30" s="13">
        <f>H30*0.5</f>
        <v>36.735</v>
      </c>
      <c r="J30" s="13">
        <v>75.26</v>
      </c>
      <c r="K30" s="13">
        <f>J30*0.5</f>
        <v>37.63</v>
      </c>
      <c r="L30" s="14">
        <f>I30+K30</f>
        <v>74.36500000000001</v>
      </c>
    </row>
    <row r="31" spans="1:12" s="1" customFormat="1" ht="19.5" customHeight="1">
      <c r="A31" s="9">
        <v>29</v>
      </c>
      <c r="B31" s="10" t="s">
        <v>256</v>
      </c>
      <c r="C31" s="9" t="s">
        <v>257</v>
      </c>
      <c r="D31" s="10" t="s">
        <v>201</v>
      </c>
      <c r="E31" s="9">
        <v>67.22</v>
      </c>
      <c r="F31" s="9">
        <v>77</v>
      </c>
      <c r="G31" s="9">
        <f>E31+F31</f>
        <v>144.22</v>
      </c>
      <c r="H31" s="9">
        <f>G31/2</f>
        <v>72.11</v>
      </c>
      <c r="I31" s="13">
        <f>H31*0.5</f>
        <v>36.055</v>
      </c>
      <c r="J31" s="13">
        <v>76.56</v>
      </c>
      <c r="K31" s="13">
        <f>J31*0.5</f>
        <v>38.28</v>
      </c>
      <c r="L31" s="14">
        <f>I31+K31</f>
        <v>74.33500000000001</v>
      </c>
    </row>
    <row r="32" spans="1:12" s="1" customFormat="1" ht="19.5" customHeight="1">
      <c r="A32" s="9">
        <v>30</v>
      </c>
      <c r="B32" s="10" t="s">
        <v>258</v>
      </c>
      <c r="C32" s="9" t="s">
        <v>259</v>
      </c>
      <c r="D32" s="10" t="s">
        <v>201</v>
      </c>
      <c r="E32" s="9">
        <v>64.32</v>
      </c>
      <c r="F32" s="9">
        <v>76</v>
      </c>
      <c r="G32" s="9">
        <f>E32+F32</f>
        <v>140.32</v>
      </c>
      <c r="H32" s="9">
        <f>G32/2</f>
        <v>70.16</v>
      </c>
      <c r="I32" s="13">
        <f>H32*0.5</f>
        <v>35.08</v>
      </c>
      <c r="J32" s="13">
        <v>78.4</v>
      </c>
      <c r="K32" s="13">
        <f>J32*0.5</f>
        <v>39.2</v>
      </c>
      <c r="L32" s="14">
        <f>I32+K32</f>
        <v>74.28</v>
      </c>
    </row>
    <row r="33" spans="1:12" s="1" customFormat="1" ht="19.5" customHeight="1">
      <c r="A33" s="9">
        <v>31</v>
      </c>
      <c r="B33" s="10" t="s">
        <v>260</v>
      </c>
      <c r="C33" s="9" t="s">
        <v>261</v>
      </c>
      <c r="D33" s="10" t="s">
        <v>201</v>
      </c>
      <c r="E33" s="9">
        <v>66.56</v>
      </c>
      <c r="F33" s="9">
        <v>77.5</v>
      </c>
      <c r="G33" s="9">
        <f>E33+F33</f>
        <v>144.06</v>
      </c>
      <c r="H33" s="9">
        <f>G33/2</f>
        <v>72.03</v>
      </c>
      <c r="I33" s="13">
        <f>H33*0.5</f>
        <v>36.015</v>
      </c>
      <c r="J33" s="13">
        <v>76.4</v>
      </c>
      <c r="K33" s="13">
        <f>J33*0.5</f>
        <v>38.2</v>
      </c>
      <c r="L33" s="14">
        <f>I33+K33</f>
        <v>74.215</v>
      </c>
    </row>
    <row r="34" spans="1:12" s="1" customFormat="1" ht="19.5" customHeight="1">
      <c r="A34" s="9">
        <v>32</v>
      </c>
      <c r="B34" s="10" t="s">
        <v>262</v>
      </c>
      <c r="C34" s="9" t="s">
        <v>263</v>
      </c>
      <c r="D34" s="10" t="s">
        <v>201</v>
      </c>
      <c r="E34" s="9">
        <v>59.8</v>
      </c>
      <c r="F34" s="9">
        <v>79</v>
      </c>
      <c r="G34" s="9">
        <f>E34+F34</f>
        <v>138.8</v>
      </c>
      <c r="H34" s="9">
        <f>G34/2</f>
        <v>69.4</v>
      </c>
      <c r="I34" s="13">
        <f>H34*0.5</f>
        <v>34.7</v>
      </c>
      <c r="J34" s="13">
        <v>79.02</v>
      </c>
      <c r="K34" s="13">
        <f>J34*0.5</f>
        <v>39.51</v>
      </c>
      <c r="L34" s="14">
        <f>I34+K34</f>
        <v>74.21000000000001</v>
      </c>
    </row>
    <row r="35" spans="1:12" s="1" customFormat="1" ht="19.5" customHeight="1">
      <c r="A35" s="9">
        <v>33</v>
      </c>
      <c r="B35" s="10" t="s">
        <v>264</v>
      </c>
      <c r="C35" s="9" t="s">
        <v>265</v>
      </c>
      <c r="D35" s="10" t="s">
        <v>201</v>
      </c>
      <c r="E35" s="9">
        <v>61.64</v>
      </c>
      <c r="F35" s="9">
        <v>78</v>
      </c>
      <c r="G35" s="9">
        <f>E35+F35</f>
        <v>139.64</v>
      </c>
      <c r="H35" s="9">
        <f>G35/2</f>
        <v>69.82</v>
      </c>
      <c r="I35" s="13">
        <f>H35*0.5</f>
        <v>34.91</v>
      </c>
      <c r="J35" s="13">
        <v>78.56</v>
      </c>
      <c r="K35" s="13">
        <f>J35*0.5</f>
        <v>39.28</v>
      </c>
      <c r="L35" s="14">
        <f>I35+K35</f>
        <v>74.19</v>
      </c>
    </row>
    <row r="36" spans="1:12" s="1" customFormat="1" ht="19.5" customHeight="1">
      <c r="A36" s="9">
        <v>34</v>
      </c>
      <c r="B36" s="10" t="s">
        <v>266</v>
      </c>
      <c r="C36" s="9" t="s">
        <v>267</v>
      </c>
      <c r="D36" s="10" t="s">
        <v>201</v>
      </c>
      <c r="E36" s="9">
        <v>66.82</v>
      </c>
      <c r="F36" s="9">
        <v>74</v>
      </c>
      <c r="G36" s="9">
        <f>E36+F36</f>
        <v>140.82</v>
      </c>
      <c r="H36" s="9">
        <f>G36/2</f>
        <v>70.41</v>
      </c>
      <c r="I36" s="13">
        <f>H36*0.5</f>
        <v>35.205</v>
      </c>
      <c r="J36" s="13">
        <v>77.8</v>
      </c>
      <c r="K36" s="13">
        <f>J36*0.5</f>
        <v>38.9</v>
      </c>
      <c r="L36" s="14">
        <f>I36+K36</f>
        <v>74.10499999999999</v>
      </c>
    </row>
    <row r="37" spans="1:12" s="1" customFormat="1" ht="19.5" customHeight="1">
      <c r="A37" s="9">
        <v>35</v>
      </c>
      <c r="B37" s="10" t="s">
        <v>268</v>
      </c>
      <c r="C37" s="9" t="s">
        <v>269</v>
      </c>
      <c r="D37" s="10" t="s">
        <v>201</v>
      </c>
      <c r="E37" s="9">
        <v>69.92</v>
      </c>
      <c r="F37" s="9">
        <v>75</v>
      </c>
      <c r="G37" s="9">
        <f>E37+F37</f>
        <v>144.92000000000002</v>
      </c>
      <c r="H37" s="9">
        <f>G37/2</f>
        <v>72.46000000000001</v>
      </c>
      <c r="I37" s="13">
        <f>H37*0.5</f>
        <v>36.230000000000004</v>
      </c>
      <c r="J37" s="13">
        <v>75.7</v>
      </c>
      <c r="K37" s="13">
        <f>J37*0.5</f>
        <v>37.85</v>
      </c>
      <c r="L37" s="14">
        <f>I37+K37</f>
        <v>74.08000000000001</v>
      </c>
    </row>
    <row r="38" spans="1:12" s="1" customFormat="1" ht="19.5" customHeight="1">
      <c r="A38" s="9">
        <v>36</v>
      </c>
      <c r="B38" s="10" t="s">
        <v>270</v>
      </c>
      <c r="C38" s="9" t="s">
        <v>271</v>
      </c>
      <c r="D38" s="10" t="s">
        <v>201</v>
      </c>
      <c r="E38" s="9">
        <v>61.78</v>
      </c>
      <c r="F38" s="9">
        <v>76</v>
      </c>
      <c r="G38" s="9">
        <f>E38+F38</f>
        <v>137.78</v>
      </c>
      <c r="H38" s="9">
        <f>G38/2</f>
        <v>68.89</v>
      </c>
      <c r="I38" s="13">
        <f>H38*0.5</f>
        <v>34.445</v>
      </c>
      <c r="J38" s="13">
        <v>79.26</v>
      </c>
      <c r="K38" s="13">
        <f>J38*0.5</f>
        <v>39.63</v>
      </c>
      <c r="L38" s="14">
        <f>I38+K38</f>
        <v>74.075</v>
      </c>
    </row>
    <row r="39" spans="1:12" s="1" customFormat="1" ht="19.5" customHeight="1">
      <c r="A39" s="9">
        <v>37</v>
      </c>
      <c r="B39" s="10" t="s">
        <v>272</v>
      </c>
      <c r="C39" s="9" t="s">
        <v>273</v>
      </c>
      <c r="D39" s="10" t="s">
        <v>201</v>
      </c>
      <c r="E39" s="9">
        <v>68.7</v>
      </c>
      <c r="F39" s="9">
        <v>71</v>
      </c>
      <c r="G39" s="9">
        <f>E39+F39</f>
        <v>139.7</v>
      </c>
      <c r="H39" s="9">
        <f>G39/2</f>
        <v>69.85</v>
      </c>
      <c r="I39" s="13">
        <f>H39*0.5</f>
        <v>34.925</v>
      </c>
      <c r="J39" s="13">
        <v>78.3</v>
      </c>
      <c r="K39" s="13">
        <f>J39*0.5</f>
        <v>39.15</v>
      </c>
      <c r="L39" s="14">
        <f>I39+K39</f>
        <v>74.07499999999999</v>
      </c>
    </row>
    <row r="40" spans="1:12" s="1" customFormat="1" ht="19.5" customHeight="1">
      <c r="A40" s="9">
        <v>38</v>
      </c>
      <c r="B40" s="10" t="s">
        <v>274</v>
      </c>
      <c r="C40" s="9" t="s">
        <v>275</v>
      </c>
      <c r="D40" s="10" t="s">
        <v>201</v>
      </c>
      <c r="E40" s="9">
        <v>68.88</v>
      </c>
      <c r="F40" s="9">
        <v>71</v>
      </c>
      <c r="G40" s="9">
        <f>E40+F40</f>
        <v>139.88</v>
      </c>
      <c r="H40" s="9">
        <f>G40/2</f>
        <v>69.94</v>
      </c>
      <c r="I40" s="13">
        <f>H40*0.5</f>
        <v>34.97</v>
      </c>
      <c r="J40" s="13">
        <v>77.76</v>
      </c>
      <c r="K40" s="13">
        <f>J40*0.5</f>
        <v>38.88</v>
      </c>
      <c r="L40" s="14">
        <f>I40+K40</f>
        <v>73.85</v>
      </c>
    </row>
    <row r="41" spans="1:12" s="1" customFormat="1" ht="19.5" customHeight="1">
      <c r="A41" s="9">
        <v>39</v>
      </c>
      <c r="B41" s="10" t="s">
        <v>276</v>
      </c>
      <c r="C41" s="9" t="s">
        <v>277</v>
      </c>
      <c r="D41" s="10" t="s">
        <v>201</v>
      </c>
      <c r="E41" s="9">
        <v>65.1</v>
      </c>
      <c r="F41" s="9">
        <v>73</v>
      </c>
      <c r="G41" s="9">
        <f>E41+F41</f>
        <v>138.1</v>
      </c>
      <c r="H41" s="9">
        <f>G41/2</f>
        <v>69.05</v>
      </c>
      <c r="I41" s="13">
        <f>H41*0.5</f>
        <v>34.525</v>
      </c>
      <c r="J41" s="13">
        <v>78.5</v>
      </c>
      <c r="K41" s="13">
        <f>J41*0.5</f>
        <v>39.25</v>
      </c>
      <c r="L41" s="14">
        <f>I41+K41</f>
        <v>73.775</v>
      </c>
    </row>
    <row r="42" spans="1:12" s="1" customFormat="1" ht="19.5" customHeight="1">
      <c r="A42" s="9">
        <v>40</v>
      </c>
      <c r="B42" s="10" t="s">
        <v>278</v>
      </c>
      <c r="C42" s="9" t="s">
        <v>279</v>
      </c>
      <c r="D42" s="10" t="s">
        <v>201</v>
      </c>
      <c r="E42" s="9">
        <v>64.3</v>
      </c>
      <c r="F42" s="9">
        <v>78</v>
      </c>
      <c r="G42" s="9">
        <f>E42+F42</f>
        <v>142.3</v>
      </c>
      <c r="H42" s="9">
        <f>G42/2</f>
        <v>71.15</v>
      </c>
      <c r="I42" s="13">
        <f>H42*0.5</f>
        <v>35.575</v>
      </c>
      <c r="J42" s="13">
        <v>76.38</v>
      </c>
      <c r="K42" s="13">
        <f>J42*0.5</f>
        <v>38.19</v>
      </c>
      <c r="L42" s="14">
        <f>I42+K42</f>
        <v>73.765</v>
      </c>
    </row>
    <row r="43" spans="1:12" s="1" customFormat="1" ht="19.5" customHeight="1">
      <c r="A43" s="9">
        <v>41</v>
      </c>
      <c r="B43" s="10" t="s">
        <v>280</v>
      </c>
      <c r="C43" s="9" t="s">
        <v>281</v>
      </c>
      <c r="D43" s="10" t="s">
        <v>201</v>
      </c>
      <c r="E43" s="9">
        <v>63.48</v>
      </c>
      <c r="F43" s="9">
        <v>76</v>
      </c>
      <c r="G43" s="9">
        <f>E43+F43</f>
        <v>139.48</v>
      </c>
      <c r="H43" s="9">
        <f>G43/2</f>
        <v>69.74</v>
      </c>
      <c r="I43" s="13">
        <f>H43*0.5</f>
        <v>34.87</v>
      </c>
      <c r="J43" s="13">
        <v>77.76</v>
      </c>
      <c r="K43" s="13">
        <f>J43*0.5</f>
        <v>38.88</v>
      </c>
      <c r="L43" s="14">
        <f>I43+K43</f>
        <v>73.75</v>
      </c>
    </row>
    <row r="44" spans="1:12" s="1" customFormat="1" ht="19.5" customHeight="1">
      <c r="A44" s="9">
        <v>42</v>
      </c>
      <c r="B44" s="10" t="s">
        <v>282</v>
      </c>
      <c r="C44" s="9" t="s">
        <v>283</v>
      </c>
      <c r="D44" s="10" t="s">
        <v>201</v>
      </c>
      <c r="E44" s="9">
        <v>69.08</v>
      </c>
      <c r="F44" s="9">
        <v>71</v>
      </c>
      <c r="G44" s="9">
        <f>E44+F44</f>
        <v>140.07999999999998</v>
      </c>
      <c r="H44" s="9">
        <f>G44/2</f>
        <v>70.03999999999999</v>
      </c>
      <c r="I44" s="13">
        <f>H44*0.5</f>
        <v>35.019999999999996</v>
      </c>
      <c r="J44" s="13">
        <v>77.22</v>
      </c>
      <c r="K44" s="13">
        <f>J44*0.5</f>
        <v>38.61</v>
      </c>
      <c r="L44" s="14">
        <f>I44+K44</f>
        <v>73.63</v>
      </c>
    </row>
    <row r="45" spans="1:12" s="1" customFormat="1" ht="19.5" customHeight="1">
      <c r="A45" s="9">
        <v>43</v>
      </c>
      <c r="B45" s="10" t="s">
        <v>284</v>
      </c>
      <c r="C45" s="9" t="s">
        <v>285</v>
      </c>
      <c r="D45" s="10" t="s">
        <v>201</v>
      </c>
      <c r="E45" s="9">
        <v>61.1</v>
      </c>
      <c r="F45" s="9">
        <v>76</v>
      </c>
      <c r="G45" s="9">
        <f>E45+F45</f>
        <v>137.1</v>
      </c>
      <c r="H45" s="9">
        <f>G45/2</f>
        <v>68.55</v>
      </c>
      <c r="I45" s="13">
        <f>H45*0.5</f>
        <v>34.275</v>
      </c>
      <c r="J45" s="13">
        <v>78.56</v>
      </c>
      <c r="K45" s="13">
        <f>J45*0.5</f>
        <v>39.28</v>
      </c>
      <c r="L45" s="14">
        <f>I45+K45</f>
        <v>73.555</v>
      </c>
    </row>
    <row r="46" spans="1:12" s="1" customFormat="1" ht="19.5" customHeight="1">
      <c r="A46" s="9">
        <v>44</v>
      </c>
      <c r="B46" s="10" t="s">
        <v>286</v>
      </c>
      <c r="C46" s="9" t="s">
        <v>287</v>
      </c>
      <c r="D46" s="10" t="s">
        <v>201</v>
      </c>
      <c r="E46" s="9">
        <v>67.52</v>
      </c>
      <c r="F46" s="9">
        <v>74</v>
      </c>
      <c r="G46" s="9">
        <f>E46+F46</f>
        <v>141.51999999999998</v>
      </c>
      <c r="H46" s="9">
        <f>G46/2</f>
        <v>70.75999999999999</v>
      </c>
      <c r="I46" s="13">
        <f>H46*0.5</f>
        <v>35.379999999999995</v>
      </c>
      <c r="J46" s="13">
        <v>76.26</v>
      </c>
      <c r="K46" s="13">
        <f>J46*0.5</f>
        <v>38.13</v>
      </c>
      <c r="L46" s="14">
        <f>I46+K46</f>
        <v>73.50999999999999</v>
      </c>
    </row>
    <row r="47" spans="1:12" s="1" customFormat="1" ht="19.5" customHeight="1">
      <c r="A47" s="9">
        <v>45</v>
      </c>
      <c r="B47" s="10" t="s">
        <v>288</v>
      </c>
      <c r="C47" s="9" t="s">
        <v>289</v>
      </c>
      <c r="D47" s="10" t="s">
        <v>201</v>
      </c>
      <c r="E47" s="9">
        <v>62.32</v>
      </c>
      <c r="F47" s="9">
        <v>79</v>
      </c>
      <c r="G47" s="9">
        <f>E47+F47</f>
        <v>141.32</v>
      </c>
      <c r="H47" s="9">
        <f>G47/2</f>
        <v>70.66</v>
      </c>
      <c r="I47" s="13">
        <f>H47*0.5</f>
        <v>35.33</v>
      </c>
      <c r="J47" s="13">
        <v>75.82</v>
      </c>
      <c r="K47" s="13">
        <f>J47*0.5</f>
        <v>37.91</v>
      </c>
      <c r="L47" s="14">
        <f>I47+K47</f>
        <v>73.24</v>
      </c>
    </row>
    <row r="48" spans="1:12" s="1" customFormat="1" ht="19.5" customHeight="1">
      <c r="A48" s="9">
        <v>46</v>
      </c>
      <c r="B48" s="10" t="s">
        <v>290</v>
      </c>
      <c r="C48" s="9" t="s">
        <v>291</v>
      </c>
      <c r="D48" s="10" t="s">
        <v>201</v>
      </c>
      <c r="E48" s="9">
        <v>64.74</v>
      </c>
      <c r="F48" s="9">
        <v>73</v>
      </c>
      <c r="G48" s="9">
        <f>E48+F48</f>
        <v>137.74</v>
      </c>
      <c r="H48" s="9">
        <f>G48/2</f>
        <v>68.87</v>
      </c>
      <c r="I48" s="13">
        <f>H48*0.5</f>
        <v>34.435</v>
      </c>
      <c r="J48" s="13">
        <v>77.4</v>
      </c>
      <c r="K48" s="13">
        <f>J48*0.5</f>
        <v>38.7</v>
      </c>
      <c r="L48" s="14">
        <f>I48+K48</f>
        <v>73.135</v>
      </c>
    </row>
    <row r="49" spans="1:12" s="1" customFormat="1" ht="19.5" customHeight="1">
      <c r="A49" s="9">
        <v>47</v>
      </c>
      <c r="B49" s="10" t="s">
        <v>292</v>
      </c>
      <c r="C49" s="9" t="s">
        <v>293</v>
      </c>
      <c r="D49" s="10" t="s">
        <v>201</v>
      </c>
      <c r="E49" s="9">
        <v>61.5</v>
      </c>
      <c r="F49" s="9">
        <v>80</v>
      </c>
      <c r="G49" s="9">
        <f>E49+F49</f>
        <v>141.5</v>
      </c>
      <c r="H49" s="9">
        <f>G49/2</f>
        <v>70.75</v>
      </c>
      <c r="I49" s="13">
        <f>H49*0.5</f>
        <v>35.375</v>
      </c>
      <c r="J49" s="13">
        <v>75.5</v>
      </c>
      <c r="K49" s="13">
        <f>J49*0.5</f>
        <v>37.75</v>
      </c>
      <c r="L49" s="14">
        <f>I49+K49</f>
        <v>73.125</v>
      </c>
    </row>
    <row r="50" spans="1:12" s="1" customFormat="1" ht="19.5" customHeight="1">
      <c r="A50" s="9">
        <v>48</v>
      </c>
      <c r="B50" s="10" t="s">
        <v>294</v>
      </c>
      <c r="C50" s="9" t="s">
        <v>295</v>
      </c>
      <c r="D50" s="10" t="s">
        <v>201</v>
      </c>
      <c r="E50" s="9">
        <v>63.9</v>
      </c>
      <c r="F50" s="9">
        <v>77</v>
      </c>
      <c r="G50" s="9">
        <f>E50+F50</f>
        <v>140.9</v>
      </c>
      <c r="H50" s="9">
        <f>G50/2</f>
        <v>70.45</v>
      </c>
      <c r="I50" s="13">
        <f>H50*0.5</f>
        <v>35.225</v>
      </c>
      <c r="J50" s="13">
        <v>75.4</v>
      </c>
      <c r="K50" s="13">
        <f>J50*0.5</f>
        <v>37.7</v>
      </c>
      <c r="L50" s="14">
        <f>I50+K50</f>
        <v>72.92500000000001</v>
      </c>
    </row>
    <row r="51" spans="1:12" s="1" customFormat="1" ht="19.5" customHeight="1">
      <c r="A51" s="9">
        <v>49</v>
      </c>
      <c r="B51" s="10" t="s">
        <v>296</v>
      </c>
      <c r="C51" s="9" t="s">
        <v>297</v>
      </c>
      <c r="D51" s="10" t="s">
        <v>201</v>
      </c>
      <c r="E51" s="9">
        <v>65.9</v>
      </c>
      <c r="F51" s="9">
        <v>76</v>
      </c>
      <c r="G51" s="9">
        <f>E51+F51</f>
        <v>141.9</v>
      </c>
      <c r="H51" s="9">
        <f>G51/2</f>
        <v>70.95</v>
      </c>
      <c r="I51" s="13">
        <f>H51*0.5</f>
        <v>35.475</v>
      </c>
      <c r="J51" s="13">
        <v>74.8</v>
      </c>
      <c r="K51" s="13">
        <f>J51*0.5</f>
        <v>37.4</v>
      </c>
      <c r="L51" s="14">
        <f>I51+K51</f>
        <v>72.875</v>
      </c>
    </row>
    <row r="52" spans="1:12" s="1" customFormat="1" ht="19.5" customHeight="1">
      <c r="A52" s="9">
        <v>50</v>
      </c>
      <c r="B52" s="10" t="s">
        <v>298</v>
      </c>
      <c r="C52" s="9" t="s">
        <v>299</v>
      </c>
      <c r="D52" s="10" t="s">
        <v>201</v>
      </c>
      <c r="E52" s="9">
        <v>65.46</v>
      </c>
      <c r="F52" s="9">
        <v>74</v>
      </c>
      <c r="G52" s="9">
        <f>E52+F52</f>
        <v>139.45999999999998</v>
      </c>
      <c r="H52" s="9">
        <f>G52/2</f>
        <v>69.72999999999999</v>
      </c>
      <c r="I52" s="13">
        <f>H52*0.5</f>
        <v>34.864999999999995</v>
      </c>
      <c r="J52" s="13">
        <v>75.7</v>
      </c>
      <c r="K52" s="13">
        <f>J52*0.5</f>
        <v>37.85</v>
      </c>
      <c r="L52" s="14">
        <f>I52+K52</f>
        <v>72.715</v>
      </c>
    </row>
    <row r="53" spans="1:12" s="1" customFormat="1" ht="19.5" customHeight="1">
      <c r="A53" s="9">
        <v>51</v>
      </c>
      <c r="B53" s="10" t="s">
        <v>300</v>
      </c>
      <c r="C53" s="9" t="s">
        <v>301</v>
      </c>
      <c r="D53" s="10" t="s">
        <v>201</v>
      </c>
      <c r="E53" s="9">
        <v>60.98</v>
      </c>
      <c r="F53" s="9">
        <v>77.5</v>
      </c>
      <c r="G53" s="9">
        <f>E53+F53</f>
        <v>138.48</v>
      </c>
      <c r="H53" s="9">
        <f>G53/2</f>
        <v>69.24</v>
      </c>
      <c r="I53" s="13">
        <f>H53*0.5</f>
        <v>34.62</v>
      </c>
      <c r="J53" s="13">
        <v>76.16</v>
      </c>
      <c r="K53" s="13">
        <f>J53*0.5</f>
        <v>38.08</v>
      </c>
      <c r="L53" s="14">
        <f>I53+K53</f>
        <v>72.69999999999999</v>
      </c>
    </row>
    <row r="54" spans="1:12" s="1" customFormat="1" ht="19.5" customHeight="1">
      <c r="A54" s="9">
        <v>52</v>
      </c>
      <c r="B54" s="10" t="s">
        <v>302</v>
      </c>
      <c r="C54" s="9" t="s">
        <v>303</v>
      </c>
      <c r="D54" s="10" t="s">
        <v>201</v>
      </c>
      <c r="E54" s="9">
        <v>63.76</v>
      </c>
      <c r="F54" s="9">
        <v>73</v>
      </c>
      <c r="G54" s="9">
        <f>E54+F54</f>
        <v>136.76</v>
      </c>
      <c r="H54" s="9">
        <f>G54/2</f>
        <v>68.38</v>
      </c>
      <c r="I54" s="13">
        <f>H54*0.5</f>
        <v>34.19</v>
      </c>
      <c r="J54" s="13">
        <v>75.32</v>
      </c>
      <c r="K54" s="13">
        <f>J54*0.5</f>
        <v>37.66</v>
      </c>
      <c r="L54" s="14">
        <f>I54+K54</f>
        <v>71.85</v>
      </c>
    </row>
    <row r="55" spans="1:12" s="1" customFormat="1" ht="19.5" customHeight="1">
      <c r="A55" s="9">
        <v>53</v>
      </c>
      <c r="B55" s="10" t="s">
        <v>304</v>
      </c>
      <c r="C55" s="9" t="s">
        <v>305</v>
      </c>
      <c r="D55" s="10" t="s">
        <v>201</v>
      </c>
      <c r="E55" s="9">
        <v>59.36</v>
      </c>
      <c r="F55" s="9">
        <v>78</v>
      </c>
      <c r="G55" s="9">
        <f>E55+F55</f>
        <v>137.36</v>
      </c>
      <c r="H55" s="9">
        <f>G55/2</f>
        <v>68.68</v>
      </c>
      <c r="I55" s="13">
        <f>H55*0.5</f>
        <v>34.34</v>
      </c>
      <c r="J55" s="13">
        <v>73</v>
      </c>
      <c r="K55" s="13">
        <f>J55*0.5</f>
        <v>36.5</v>
      </c>
      <c r="L55" s="14">
        <f>I55+K55</f>
        <v>70.84</v>
      </c>
    </row>
    <row r="56" spans="1:12" s="1" customFormat="1" ht="19.5" customHeight="1">
      <c r="A56" s="9">
        <v>54</v>
      </c>
      <c r="B56" s="10" t="s">
        <v>306</v>
      </c>
      <c r="C56" s="9" t="s">
        <v>307</v>
      </c>
      <c r="D56" s="10" t="s">
        <v>201</v>
      </c>
      <c r="E56" s="9">
        <v>64.14</v>
      </c>
      <c r="F56" s="9">
        <v>73</v>
      </c>
      <c r="G56" s="9">
        <f>E56+F56</f>
        <v>137.14</v>
      </c>
      <c r="H56" s="9">
        <f>G56/2</f>
        <v>68.57</v>
      </c>
      <c r="I56" s="13">
        <f>H56*0.5</f>
        <v>34.285</v>
      </c>
      <c r="J56" s="13"/>
      <c r="K56" s="13">
        <f>J56*0.5</f>
        <v>0</v>
      </c>
      <c r="L56" s="14">
        <f>I56+K56</f>
        <v>34.285</v>
      </c>
    </row>
  </sheetData>
  <sheetProtection/>
  <mergeCells count="1">
    <mergeCell ref="A1:L1"/>
  </mergeCells>
  <printOptions horizontalCentered="1"/>
  <pageMargins left="0.07847222222222222" right="0.07847222222222222" top="0.275" bottom="0.15694444444444444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I4" sqref="I4"/>
    </sheetView>
  </sheetViews>
  <sheetFormatPr defaultColWidth="9.140625" defaultRowHeight="12.75"/>
  <cols>
    <col min="1" max="1" width="4.57421875" style="2" customWidth="1"/>
    <col min="2" max="2" width="7.7109375" style="2" customWidth="1"/>
    <col min="3" max="3" width="13.7109375" style="2" customWidth="1"/>
    <col min="4" max="4" width="47.00390625" style="2" customWidth="1"/>
    <col min="5" max="5" width="7.00390625" style="2" customWidth="1"/>
    <col min="6" max="6" width="7.28125" style="2" customWidth="1"/>
    <col min="7" max="7" width="7.7109375" style="2" customWidth="1"/>
    <col min="8" max="8" width="9.28125" style="2" customWidth="1"/>
    <col min="9" max="9" width="7.57421875" style="3" customWidth="1"/>
    <col min="10" max="10" width="5.8515625" style="3" customWidth="1"/>
    <col min="11" max="11" width="7.140625" style="3" customWidth="1"/>
    <col min="12" max="12" width="5.8515625" style="4" customWidth="1"/>
    <col min="13" max="16384" width="9.140625" style="1" customWidth="1"/>
  </cols>
  <sheetData>
    <row r="1" spans="1:12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11"/>
      <c r="J1" s="11"/>
      <c r="K1" s="11"/>
      <c r="L1" s="11"/>
    </row>
    <row r="2" spans="1:12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1" customFormat="1" ht="19.5" customHeight="1">
      <c r="A3" s="9">
        <v>1</v>
      </c>
      <c r="B3" s="10" t="s">
        <v>308</v>
      </c>
      <c r="C3" s="9" t="s">
        <v>309</v>
      </c>
      <c r="D3" s="10" t="s">
        <v>310</v>
      </c>
      <c r="E3" s="9">
        <v>80.96</v>
      </c>
      <c r="F3" s="9">
        <v>82</v>
      </c>
      <c r="G3" s="9">
        <f>E3+F3</f>
        <v>162.95999999999998</v>
      </c>
      <c r="H3" s="9">
        <f>G3/2</f>
        <v>81.47999999999999</v>
      </c>
      <c r="I3" s="13">
        <f>H3*0.5</f>
        <v>40.739999999999995</v>
      </c>
      <c r="J3" s="13">
        <v>79.4</v>
      </c>
      <c r="K3" s="13">
        <f>J3*0.5</f>
        <v>39.7</v>
      </c>
      <c r="L3" s="14">
        <f>I3+K3</f>
        <v>80.44</v>
      </c>
    </row>
    <row r="4" spans="1:12" s="1" customFormat="1" ht="19.5" customHeight="1">
      <c r="A4" s="9">
        <v>2</v>
      </c>
      <c r="B4" s="10" t="s">
        <v>311</v>
      </c>
      <c r="C4" s="9" t="s">
        <v>312</v>
      </c>
      <c r="D4" s="10" t="s">
        <v>310</v>
      </c>
      <c r="E4" s="9">
        <v>68.82</v>
      </c>
      <c r="F4" s="9">
        <v>82</v>
      </c>
      <c r="G4" s="9">
        <f>E4+F4</f>
        <v>150.82</v>
      </c>
      <c r="H4" s="9">
        <f>G4/2</f>
        <v>75.41</v>
      </c>
      <c r="I4" s="13">
        <f>H4*0.5</f>
        <v>37.705</v>
      </c>
      <c r="J4" s="13">
        <v>79.8</v>
      </c>
      <c r="K4" s="13">
        <f>J4*0.5</f>
        <v>39.9</v>
      </c>
      <c r="L4" s="14">
        <f>I4+K4</f>
        <v>77.60499999999999</v>
      </c>
    </row>
    <row r="5" spans="1:12" s="1" customFormat="1" ht="19.5" customHeight="1">
      <c r="A5" s="9">
        <v>3</v>
      </c>
      <c r="B5" s="10" t="s">
        <v>313</v>
      </c>
      <c r="C5" s="9" t="s">
        <v>314</v>
      </c>
      <c r="D5" s="10" t="s">
        <v>310</v>
      </c>
      <c r="E5" s="9">
        <v>69.22</v>
      </c>
      <c r="F5" s="9">
        <v>81</v>
      </c>
      <c r="G5" s="9">
        <f>E5+F5</f>
        <v>150.22</v>
      </c>
      <c r="H5" s="9">
        <f>G5/2</f>
        <v>75.11</v>
      </c>
      <c r="I5" s="13">
        <f>H5*0.5</f>
        <v>37.555</v>
      </c>
      <c r="J5" s="13">
        <v>79.4</v>
      </c>
      <c r="K5" s="13">
        <f>J5*0.5</f>
        <v>39.7</v>
      </c>
      <c r="L5" s="14">
        <f>I5+K5</f>
        <v>77.255</v>
      </c>
    </row>
    <row r="6" spans="1:12" s="1" customFormat="1" ht="19.5" customHeight="1">
      <c r="A6" s="9">
        <v>4</v>
      </c>
      <c r="B6" s="10" t="s">
        <v>315</v>
      </c>
      <c r="C6" s="9" t="s">
        <v>316</v>
      </c>
      <c r="D6" s="10" t="s">
        <v>310</v>
      </c>
      <c r="E6" s="9">
        <v>75.48</v>
      </c>
      <c r="F6" s="9">
        <v>73</v>
      </c>
      <c r="G6" s="9">
        <f>E6+F6</f>
        <v>148.48000000000002</v>
      </c>
      <c r="H6" s="9">
        <f>G6/2</f>
        <v>74.24000000000001</v>
      </c>
      <c r="I6" s="13">
        <f>H6*0.5</f>
        <v>37.120000000000005</v>
      </c>
      <c r="J6" s="13">
        <v>79.7</v>
      </c>
      <c r="K6" s="13">
        <f>J6*0.5</f>
        <v>39.85</v>
      </c>
      <c r="L6" s="14">
        <f>I6+K6</f>
        <v>76.97</v>
      </c>
    </row>
    <row r="7" spans="1:12" s="1" customFormat="1" ht="19.5" customHeight="1">
      <c r="A7" s="9">
        <v>5</v>
      </c>
      <c r="B7" s="10" t="s">
        <v>317</v>
      </c>
      <c r="C7" s="9" t="s">
        <v>318</v>
      </c>
      <c r="D7" s="10" t="s">
        <v>310</v>
      </c>
      <c r="E7" s="9">
        <v>77.76</v>
      </c>
      <c r="F7" s="9">
        <v>74</v>
      </c>
      <c r="G7" s="9">
        <f>E7+F7</f>
        <v>151.76</v>
      </c>
      <c r="H7" s="9">
        <f>G7/2</f>
        <v>75.88</v>
      </c>
      <c r="I7" s="13">
        <f>H7*0.5</f>
        <v>37.94</v>
      </c>
      <c r="J7" s="13">
        <v>77.4</v>
      </c>
      <c r="K7" s="13">
        <f>J7*0.5</f>
        <v>38.7</v>
      </c>
      <c r="L7" s="14">
        <f>I7+K7</f>
        <v>76.64</v>
      </c>
    </row>
    <row r="8" spans="1:12" s="1" customFormat="1" ht="19.5" customHeight="1">
      <c r="A8" s="9">
        <v>6</v>
      </c>
      <c r="B8" s="10" t="s">
        <v>319</v>
      </c>
      <c r="C8" s="9" t="s">
        <v>320</v>
      </c>
      <c r="D8" s="10" t="s">
        <v>310</v>
      </c>
      <c r="E8" s="9">
        <v>67.1</v>
      </c>
      <c r="F8" s="9">
        <v>81</v>
      </c>
      <c r="G8" s="9">
        <f>E8+F8</f>
        <v>148.1</v>
      </c>
      <c r="H8" s="9">
        <f>G8/2</f>
        <v>74.05</v>
      </c>
      <c r="I8" s="13">
        <f>H8*0.5</f>
        <v>37.025</v>
      </c>
      <c r="J8" s="13">
        <v>78.9</v>
      </c>
      <c r="K8" s="13">
        <f>J8*0.5</f>
        <v>39.45</v>
      </c>
      <c r="L8" s="14">
        <f>I8+K8</f>
        <v>76.475</v>
      </c>
    </row>
    <row r="9" spans="1:12" s="1" customFormat="1" ht="19.5" customHeight="1">
      <c r="A9" s="9">
        <v>7</v>
      </c>
      <c r="B9" s="10" t="s">
        <v>321</v>
      </c>
      <c r="C9" s="9" t="s">
        <v>322</v>
      </c>
      <c r="D9" s="10" t="s">
        <v>310</v>
      </c>
      <c r="E9" s="9">
        <v>64.28</v>
      </c>
      <c r="F9" s="9">
        <v>79</v>
      </c>
      <c r="G9" s="9">
        <f>E9+F9</f>
        <v>143.28</v>
      </c>
      <c r="H9" s="9">
        <f>G9/2</f>
        <v>71.64</v>
      </c>
      <c r="I9" s="13">
        <f>H9*0.5</f>
        <v>35.82</v>
      </c>
      <c r="J9" s="13">
        <v>81.26</v>
      </c>
      <c r="K9" s="13">
        <f>J9*0.5</f>
        <v>40.63</v>
      </c>
      <c r="L9" s="14">
        <f>I9+K9</f>
        <v>76.45</v>
      </c>
    </row>
    <row r="10" spans="1:12" s="1" customFormat="1" ht="19.5" customHeight="1">
      <c r="A10" s="9">
        <v>8</v>
      </c>
      <c r="B10" s="10" t="s">
        <v>323</v>
      </c>
      <c r="C10" s="9" t="s">
        <v>324</v>
      </c>
      <c r="D10" s="10" t="s">
        <v>310</v>
      </c>
      <c r="E10" s="9">
        <v>72.16</v>
      </c>
      <c r="F10" s="9">
        <v>77</v>
      </c>
      <c r="G10" s="9">
        <f>E10+F10</f>
        <v>149.16</v>
      </c>
      <c r="H10" s="9">
        <f>G10/2</f>
        <v>74.58</v>
      </c>
      <c r="I10" s="13">
        <f>H10*0.5</f>
        <v>37.29</v>
      </c>
      <c r="J10" s="13">
        <v>78.1</v>
      </c>
      <c r="K10" s="13">
        <f>J10*0.5</f>
        <v>39.05</v>
      </c>
      <c r="L10" s="14">
        <f>I10+K10</f>
        <v>76.34</v>
      </c>
    </row>
    <row r="11" spans="1:12" s="1" customFormat="1" ht="19.5" customHeight="1">
      <c r="A11" s="9">
        <v>9</v>
      </c>
      <c r="B11" s="10" t="s">
        <v>325</v>
      </c>
      <c r="C11" s="9" t="s">
        <v>326</v>
      </c>
      <c r="D11" s="10" t="s">
        <v>310</v>
      </c>
      <c r="E11" s="9">
        <v>67.36</v>
      </c>
      <c r="F11" s="9">
        <v>76</v>
      </c>
      <c r="G11" s="9">
        <f>E11+F11</f>
        <v>143.36</v>
      </c>
      <c r="H11" s="9">
        <f>G11/2</f>
        <v>71.68</v>
      </c>
      <c r="I11" s="13">
        <f>H11*0.5</f>
        <v>35.84</v>
      </c>
      <c r="J11" s="13">
        <v>77.3</v>
      </c>
      <c r="K11" s="13">
        <f>J11*0.5</f>
        <v>38.65</v>
      </c>
      <c r="L11" s="14">
        <f>I11+K11</f>
        <v>74.49000000000001</v>
      </c>
    </row>
    <row r="12" spans="1:12" s="1" customFormat="1" ht="19.5" customHeight="1">
      <c r="A12" s="9">
        <v>10</v>
      </c>
      <c r="B12" s="10" t="s">
        <v>327</v>
      </c>
      <c r="C12" s="9" t="s">
        <v>328</v>
      </c>
      <c r="D12" s="10" t="s">
        <v>310</v>
      </c>
      <c r="E12" s="9">
        <v>66.7</v>
      </c>
      <c r="F12" s="9">
        <v>69</v>
      </c>
      <c r="G12" s="9">
        <f>E12+F12</f>
        <v>135.7</v>
      </c>
      <c r="H12" s="9">
        <f>G12/2</f>
        <v>67.85</v>
      </c>
      <c r="I12" s="13">
        <f>H12*0.5</f>
        <v>33.925</v>
      </c>
      <c r="J12" s="13">
        <v>80.6</v>
      </c>
      <c r="K12" s="13">
        <f>J12*0.5</f>
        <v>40.3</v>
      </c>
      <c r="L12" s="14">
        <f>I12+K12</f>
        <v>74.225</v>
      </c>
    </row>
    <row r="13" spans="1:12" s="1" customFormat="1" ht="19.5" customHeight="1">
      <c r="A13" s="9">
        <v>11</v>
      </c>
      <c r="B13" s="10" t="s">
        <v>329</v>
      </c>
      <c r="C13" s="9" t="s">
        <v>330</v>
      </c>
      <c r="D13" s="10" t="s">
        <v>310</v>
      </c>
      <c r="E13" s="9">
        <v>65.62</v>
      </c>
      <c r="F13" s="9">
        <v>70</v>
      </c>
      <c r="G13" s="9">
        <f>E13+F13</f>
        <v>135.62</v>
      </c>
      <c r="H13" s="9">
        <f>G13/2</f>
        <v>67.81</v>
      </c>
      <c r="I13" s="13">
        <f>H13*0.5</f>
        <v>33.905</v>
      </c>
      <c r="J13" s="13">
        <v>79.5</v>
      </c>
      <c r="K13" s="13">
        <f>J13*0.5</f>
        <v>39.75</v>
      </c>
      <c r="L13" s="14">
        <f>I13+K13</f>
        <v>73.655</v>
      </c>
    </row>
    <row r="14" spans="1:12" s="1" customFormat="1" ht="19.5" customHeight="1">
      <c r="A14" s="9">
        <v>12</v>
      </c>
      <c r="B14" s="10" t="s">
        <v>331</v>
      </c>
      <c r="C14" s="9" t="s">
        <v>332</v>
      </c>
      <c r="D14" s="10" t="s">
        <v>310</v>
      </c>
      <c r="E14" s="9">
        <v>64.18</v>
      </c>
      <c r="F14" s="9">
        <v>80</v>
      </c>
      <c r="G14" s="9">
        <f>E14+F14</f>
        <v>144.18</v>
      </c>
      <c r="H14" s="9">
        <f>G14/2</f>
        <v>72.09</v>
      </c>
      <c r="I14" s="13">
        <f>H14*0.5</f>
        <v>36.045</v>
      </c>
      <c r="J14" s="13">
        <v>74.2</v>
      </c>
      <c r="K14" s="13">
        <f>J14*0.5</f>
        <v>37.1</v>
      </c>
      <c r="L14" s="14">
        <f>I14+K14</f>
        <v>73.14500000000001</v>
      </c>
    </row>
    <row r="15" spans="1:12" s="1" customFormat="1" ht="19.5" customHeight="1">
      <c r="A15" s="9">
        <v>13</v>
      </c>
      <c r="B15" s="10" t="s">
        <v>333</v>
      </c>
      <c r="C15" s="9" t="s">
        <v>334</v>
      </c>
      <c r="D15" s="10" t="s">
        <v>310</v>
      </c>
      <c r="E15" s="9">
        <v>57.8</v>
      </c>
      <c r="F15" s="9">
        <v>79</v>
      </c>
      <c r="G15" s="9">
        <f>E15+F15</f>
        <v>136.8</v>
      </c>
      <c r="H15" s="9">
        <f>G15/2</f>
        <v>68.4</v>
      </c>
      <c r="I15" s="13">
        <f>H15*0.5</f>
        <v>34.2</v>
      </c>
      <c r="J15" s="13">
        <v>76.5</v>
      </c>
      <c r="K15" s="13">
        <f>J15*0.5</f>
        <v>38.25</v>
      </c>
      <c r="L15" s="14">
        <f>I15+K15</f>
        <v>72.45</v>
      </c>
    </row>
    <row r="16" spans="1:12" s="1" customFormat="1" ht="19.5" customHeight="1">
      <c r="A16" s="9">
        <v>14</v>
      </c>
      <c r="B16" s="10" t="s">
        <v>335</v>
      </c>
      <c r="C16" s="9" t="s">
        <v>336</v>
      </c>
      <c r="D16" s="10" t="s">
        <v>310</v>
      </c>
      <c r="E16" s="9">
        <v>59.36</v>
      </c>
      <c r="F16" s="9">
        <v>77</v>
      </c>
      <c r="G16" s="9">
        <f>E16+F16</f>
        <v>136.36</v>
      </c>
      <c r="H16" s="9">
        <f>G16/2</f>
        <v>68.18</v>
      </c>
      <c r="I16" s="13">
        <f>H16*0.5</f>
        <v>34.09</v>
      </c>
      <c r="J16" s="13">
        <v>76.7</v>
      </c>
      <c r="K16" s="13">
        <f>J16*0.5</f>
        <v>38.35</v>
      </c>
      <c r="L16" s="14">
        <f>I16+K16</f>
        <v>72.44</v>
      </c>
    </row>
  </sheetData>
  <sheetProtection/>
  <mergeCells count="1">
    <mergeCell ref="A1:L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2023-03-15T09:25:34Z</dcterms:created>
  <dcterms:modified xsi:type="dcterms:W3CDTF">2023-04-08T07:42:31Z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94E175FC90774CF9BEC2C76203E035F6</vt:lpwstr>
  </property>
  <property fmtid="{D5CDD505-2E9C-101B-9397-08002B2CF9AE}" pid="4" name="KSOProductBuildV">
    <vt:lpwstr>2052-11.1.0.14036</vt:lpwstr>
  </property>
</Properties>
</file>