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成绩单" sheetId="3" r:id="rId1"/>
  </sheets>
  <externalReferences>
    <externalReference r:id="rId2"/>
  </externalReferences>
  <definedNames>
    <definedName name="_xlnm._FilterDatabase" localSheetId="0" hidden="1">成绩单!#REF!</definedName>
    <definedName name="_xlnm.Print_Area" localSheetId="0">成绩单!$A$1:$J$260</definedName>
    <definedName name="_xlnm.Print_Titles" localSheetId="0">成绩单!$2:$2</definedName>
  </definedNames>
  <calcPr calcId="144525"/>
</workbook>
</file>

<file path=xl/sharedStrings.xml><?xml version="1.0" encoding="utf-8"?>
<sst xmlns="http://schemas.openxmlformats.org/spreadsheetml/2006/main" count="484" uniqueCount="410">
  <si>
    <t>横州市2023年公开招聘急需紧缺人才面试成绩排名</t>
  </si>
  <si>
    <t>序号</t>
  </si>
  <si>
    <t>用人单位</t>
  </si>
  <si>
    <t>岗位名称</t>
  </si>
  <si>
    <t>招聘人数</t>
  </si>
  <si>
    <t>岗位代码</t>
  </si>
  <si>
    <t>姓名</t>
  </si>
  <si>
    <t>性别</t>
  </si>
  <si>
    <t>面试成绩</t>
  </si>
  <si>
    <t>面试排名</t>
  </si>
  <si>
    <t>备注</t>
  </si>
  <si>
    <t>横州市领导人才考试与测评中心</t>
  </si>
  <si>
    <t>网络管理员</t>
  </si>
  <si>
    <t>45013090268403001</t>
  </si>
  <si>
    <t>郭锦杰</t>
  </si>
  <si>
    <t>韦贵海</t>
  </si>
  <si>
    <t>黄艺</t>
  </si>
  <si>
    <t>李婷婷</t>
  </si>
  <si>
    <t>黄靖</t>
  </si>
  <si>
    <t>梁先威</t>
  </si>
  <si>
    <t>黎杲</t>
  </si>
  <si>
    <t>玉海湄</t>
  </si>
  <si>
    <t>韦心莹</t>
  </si>
  <si>
    <t>科技技术员</t>
  </si>
  <si>
    <t>45013090268403002</t>
  </si>
  <si>
    <t>赖玲玲</t>
  </si>
  <si>
    <t>谢冰冰</t>
  </si>
  <si>
    <t>何菀菡</t>
  </si>
  <si>
    <t>李慧声</t>
  </si>
  <si>
    <t>韦定伯</t>
  </si>
  <si>
    <t>数据信息员</t>
  </si>
  <si>
    <t>45013090268403003</t>
  </si>
  <si>
    <t>朱孔森</t>
  </si>
  <si>
    <t>廖梓瑜</t>
  </si>
  <si>
    <t>李燕群</t>
  </si>
  <si>
    <t>李福栋</t>
  </si>
  <si>
    <t>邓辉</t>
  </si>
  <si>
    <t>邓雅芹</t>
  </si>
  <si>
    <t>谢明颖</t>
  </si>
  <si>
    <t>吴静宜</t>
  </si>
  <si>
    <t>赵恺迪</t>
  </si>
  <si>
    <t>缺考</t>
  </si>
  <si>
    <t>政府债务管理员</t>
  </si>
  <si>
    <t>45013090268403004</t>
  </si>
  <si>
    <t>黄子州</t>
  </si>
  <si>
    <t>熊峰艺</t>
  </si>
  <si>
    <t>吴大胜</t>
  </si>
  <si>
    <t>宁秋婷</t>
  </si>
  <si>
    <t>廖梓淳</t>
  </si>
  <si>
    <t>蒙海婷</t>
  </si>
  <si>
    <t>工程项目管理员</t>
  </si>
  <si>
    <t>45013090268403005</t>
  </si>
  <si>
    <t>李俊慧</t>
  </si>
  <si>
    <t>农永红</t>
  </si>
  <si>
    <t>质量监管员</t>
  </si>
  <si>
    <t>45013090268403006</t>
  </si>
  <si>
    <t>韦路遥</t>
  </si>
  <si>
    <t>李永祺</t>
  </si>
  <si>
    <t>谭沈明</t>
  </si>
  <si>
    <t>食品监管员</t>
  </si>
  <si>
    <t>45013090268403007</t>
  </si>
  <si>
    <t>王敏</t>
  </si>
  <si>
    <t>林晴</t>
  </si>
  <si>
    <t>潘心然</t>
  </si>
  <si>
    <t>农天霸</t>
  </si>
  <si>
    <t>雷涠</t>
  </si>
  <si>
    <t>谭烈婵</t>
  </si>
  <si>
    <t>李秋凤</t>
  </si>
  <si>
    <t>风味研究检验员</t>
  </si>
  <si>
    <t>45013090268403008</t>
  </si>
  <si>
    <t>甘小婷</t>
  </si>
  <si>
    <t>董诗瑜</t>
  </si>
  <si>
    <t>黄芬</t>
  </si>
  <si>
    <t>梁勤娟</t>
  </si>
  <si>
    <t>陈玉兰</t>
  </si>
  <si>
    <t>谢昊宸</t>
  </si>
  <si>
    <t>茶叶研究检验员</t>
  </si>
  <si>
    <t>45013090268403009</t>
  </si>
  <si>
    <t>彭锦钰</t>
  </si>
  <si>
    <t>杨鼎</t>
  </si>
  <si>
    <t>农植菲</t>
  </si>
  <si>
    <t>宁嘉丽</t>
  </si>
  <si>
    <t>陈庆</t>
  </si>
  <si>
    <t>方法研究检验员</t>
  </si>
  <si>
    <t>45013090268403010</t>
  </si>
  <si>
    <t>朱惠丹</t>
  </si>
  <si>
    <t>刘燕菊</t>
  </si>
  <si>
    <t>综合核算统计员</t>
  </si>
  <si>
    <t>45013090268403011</t>
  </si>
  <si>
    <t>何睿思</t>
  </si>
  <si>
    <t>龙晓琳</t>
  </si>
  <si>
    <t>潘雨诗</t>
  </si>
  <si>
    <t>莫国辉</t>
  </si>
  <si>
    <t>叶璐</t>
  </si>
  <si>
    <t>谭艳萍</t>
  </si>
  <si>
    <t>黄洁</t>
  </si>
  <si>
    <t>黎萍</t>
  </si>
  <si>
    <t>刘悠岚</t>
  </si>
  <si>
    <t>阮小桥</t>
  </si>
  <si>
    <t>谢秋霞</t>
  </si>
  <si>
    <t>规划设计员</t>
  </si>
  <si>
    <t>45013090268403012</t>
  </si>
  <si>
    <t>许新颖</t>
  </si>
  <si>
    <t>孙辉煌</t>
  </si>
  <si>
    <t>钟道绘</t>
  </si>
  <si>
    <t>梁汉回</t>
  </si>
  <si>
    <t>朱俐明</t>
  </si>
  <si>
    <t>方正燎</t>
  </si>
  <si>
    <t>陈小玲</t>
  </si>
  <si>
    <t>罗莫淞</t>
  </si>
  <si>
    <t>黄仕健</t>
  </si>
  <si>
    <t>金融管理员</t>
  </si>
  <si>
    <t>45013090268403013</t>
  </si>
  <si>
    <t>章小焱</t>
  </si>
  <si>
    <t>普晗</t>
  </si>
  <si>
    <t>黄小静</t>
  </si>
  <si>
    <t>方钰滨</t>
  </si>
  <si>
    <t>周绍琳</t>
  </si>
  <si>
    <t>何姗姗</t>
  </si>
  <si>
    <t>吴启云</t>
  </si>
  <si>
    <t>温小春</t>
  </si>
  <si>
    <t>工程技术员</t>
  </si>
  <si>
    <t>45013090268403014</t>
  </si>
  <si>
    <t>梁修悦</t>
  </si>
  <si>
    <t>罗昊</t>
  </si>
  <si>
    <t>农金冠</t>
  </si>
  <si>
    <t>吴焕华</t>
  </si>
  <si>
    <t>雷存杏</t>
  </si>
  <si>
    <t>陆红莹</t>
  </si>
  <si>
    <t>蒙铭德</t>
  </si>
  <si>
    <t>荣子杰</t>
  </si>
  <si>
    <t>环保技术员</t>
  </si>
  <si>
    <t>45013090268403015</t>
  </si>
  <si>
    <t>韦耆龄</t>
  </si>
  <si>
    <t>75.00</t>
  </si>
  <si>
    <t>罗孟冬</t>
  </si>
  <si>
    <t>71.00</t>
  </si>
  <si>
    <t>陆晓琼</t>
  </si>
  <si>
    <t>69.20</t>
  </si>
  <si>
    <t>滕怡敏</t>
  </si>
  <si>
    <t>67.20</t>
  </si>
  <si>
    <t>劳凤兰</t>
  </si>
  <si>
    <t>66.40</t>
  </si>
  <si>
    <t>陈紫莹</t>
  </si>
  <si>
    <t>65.20</t>
  </si>
  <si>
    <t>叶淑军</t>
  </si>
  <si>
    <t>64.20</t>
  </si>
  <si>
    <t>何彩霞</t>
  </si>
  <si>
    <t>64.00</t>
  </si>
  <si>
    <t>李佳钰</t>
  </si>
  <si>
    <t>62.40</t>
  </si>
  <si>
    <t>谢榆滢</t>
  </si>
  <si>
    <t>韦美静</t>
  </si>
  <si>
    <t>吕丽甜</t>
  </si>
  <si>
    <t>农桂妮</t>
  </si>
  <si>
    <t>化工技术员</t>
  </si>
  <si>
    <t>45013090268403016</t>
  </si>
  <si>
    <t>钟思源</t>
  </si>
  <si>
    <t>宁子城</t>
  </si>
  <si>
    <t>黄黎黎</t>
  </si>
  <si>
    <t>韦凤</t>
  </si>
  <si>
    <t>廖小婷</t>
  </si>
  <si>
    <t>陈春</t>
  </si>
  <si>
    <t>韦璠</t>
  </si>
  <si>
    <t>伍嘉瑜</t>
  </si>
  <si>
    <t>甘雨</t>
  </si>
  <si>
    <t>李芳芳</t>
  </si>
  <si>
    <t>刘丽晓</t>
  </si>
  <si>
    <t>电子商务管理员</t>
  </si>
  <si>
    <t>45013090268403017</t>
  </si>
  <si>
    <t>李国璐</t>
  </si>
  <si>
    <t>肖莉</t>
  </si>
  <si>
    <t>蒙初秋</t>
  </si>
  <si>
    <t>邱杰贵</t>
  </si>
  <si>
    <t>梁真豪</t>
  </si>
  <si>
    <t>何静</t>
  </si>
  <si>
    <t>黄夏川</t>
  </si>
  <si>
    <t>覃金燕</t>
  </si>
  <si>
    <t>刘荧</t>
  </si>
  <si>
    <t>横州市互联网新闻传播研判中心</t>
  </si>
  <si>
    <t>网站技术员</t>
  </si>
  <si>
    <t>45013091268403018</t>
  </si>
  <si>
    <t>覃煌</t>
  </si>
  <si>
    <t>谢予薇</t>
  </si>
  <si>
    <t>莫诗琪</t>
  </si>
  <si>
    <t>覃昀生</t>
  </si>
  <si>
    <t>陈俊霖</t>
  </si>
  <si>
    <t>黄浩文</t>
  </si>
  <si>
    <t>张裕鹏</t>
  </si>
  <si>
    <t>横州市经济信息中心</t>
  </si>
  <si>
    <t>项目规划员</t>
  </si>
  <si>
    <t>45013092268403019</t>
  </si>
  <si>
    <t>廖艳丽</t>
  </si>
  <si>
    <t>83.20</t>
  </si>
  <si>
    <t>黄琬媛</t>
  </si>
  <si>
    <t>80.60</t>
  </si>
  <si>
    <t>朱加菊</t>
  </si>
  <si>
    <t>76.80</t>
  </si>
  <si>
    <t>韦怡</t>
  </si>
  <si>
    <t>76.60</t>
  </si>
  <si>
    <t>玉韦杰</t>
  </si>
  <si>
    <t>68.20</t>
  </si>
  <si>
    <t>梁佩胜</t>
  </si>
  <si>
    <t>67.80</t>
  </si>
  <si>
    <t>邹小军</t>
  </si>
  <si>
    <t>66.00</t>
  </si>
  <si>
    <t>龚润燕</t>
  </si>
  <si>
    <t xml:space="preserve">女 </t>
  </si>
  <si>
    <t>65.30</t>
  </si>
  <si>
    <t>刘皓</t>
  </si>
  <si>
    <t>63.80</t>
  </si>
  <si>
    <t>雷兴港</t>
  </si>
  <si>
    <t>62.60</t>
  </si>
  <si>
    <t>周江涌</t>
  </si>
  <si>
    <t>唐海钧</t>
  </si>
  <si>
    <t>横州市工业信息化和商务发展服务中心</t>
  </si>
  <si>
    <t>综合管理员</t>
  </si>
  <si>
    <t>45013093268403020</t>
  </si>
  <si>
    <t>黄福刚</t>
  </si>
  <si>
    <t>莫藤</t>
  </si>
  <si>
    <t>刘巧</t>
  </si>
  <si>
    <t>陆敏君</t>
  </si>
  <si>
    <t>陆晓琳</t>
  </si>
  <si>
    <t>谢基源</t>
  </si>
  <si>
    <t>李献浈</t>
  </si>
  <si>
    <t>李京达</t>
  </si>
  <si>
    <t>工业管理员</t>
  </si>
  <si>
    <t>45013093268403021</t>
  </si>
  <si>
    <t>卢保成</t>
  </si>
  <si>
    <t>77.20</t>
  </si>
  <si>
    <t>陆建龙</t>
  </si>
  <si>
    <t>74.00</t>
  </si>
  <si>
    <t>罗文德</t>
  </si>
  <si>
    <t>72.40</t>
  </si>
  <si>
    <t>陆胜森</t>
  </si>
  <si>
    <t>69.40</t>
  </si>
  <si>
    <t>高继宇</t>
  </si>
  <si>
    <t>68.60</t>
  </si>
  <si>
    <t>蓝大庆</t>
  </si>
  <si>
    <t>67.60</t>
  </si>
  <si>
    <t>蒋广梅</t>
  </si>
  <si>
    <t>64.60</t>
  </si>
  <si>
    <t>魏志成</t>
  </si>
  <si>
    <t>63.40</t>
  </si>
  <si>
    <t>横州市土地开垦整理中心</t>
  </si>
  <si>
    <t>资源管理员</t>
  </si>
  <si>
    <t>45013094268403022</t>
  </si>
  <si>
    <t>雷静</t>
  </si>
  <si>
    <t>黄丹楹</t>
  </si>
  <si>
    <t>71.40</t>
  </si>
  <si>
    <t>刘宁星</t>
  </si>
  <si>
    <t>71.20</t>
  </si>
  <si>
    <t>郎润</t>
  </si>
  <si>
    <t>熊振龙</t>
  </si>
  <si>
    <t>罗婷</t>
  </si>
  <si>
    <t>黄晖颖</t>
  </si>
  <si>
    <t>横州市交通运输服务中心</t>
  </si>
  <si>
    <t>工程造价管理员</t>
  </si>
  <si>
    <t>45013095268403023</t>
  </si>
  <si>
    <t>麦誉源</t>
  </si>
  <si>
    <t>钟瑶</t>
  </si>
  <si>
    <t>韦洁煊</t>
  </si>
  <si>
    <t>青博玲</t>
  </si>
  <si>
    <t>黄隆煊</t>
  </si>
  <si>
    <t>罗民意</t>
  </si>
  <si>
    <t>吴沛芸</t>
  </si>
  <si>
    <t>于畅</t>
  </si>
  <si>
    <t>蒋坤晋</t>
  </si>
  <si>
    <t>蒙思彤</t>
  </si>
  <si>
    <t>蓝晓幸</t>
  </si>
  <si>
    <t>覃家颖</t>
  </si>
  <si>
    <t>梁月华</t>
  </si>
  <si>
    <t>廖文意</t>
  </si>
  <si>
    <t>罗志锦</t>
  </si>
  <si>
    <t>公路建设管理员</t>
  </si>
  <si>
    <t>45013095268403024</t>
  </si>
  <si>
    <t>史林柱</t>
  </si>
  <si>
    <t>陶焜</t>
  </si>
  <si>
    <t>谢芬芳</t>
  </si>
  <si>
    <t>韦雪娇</t>
  </si>
  <si>
    <t>梁晓雯</t>
  </si>
  <si>
    <t>李红英</t>
  </si>
  <si>
    <t>罗崇康</t>
  </si>
  <si>
    <t>龙朝党</t>
  </si>
  <si>
    <t>黄雨琼</t>
  </si>
  <si>
    <t>丘冬丽</t>
  </si>
  <si>
    <t>陈桂庆</t>
  </si>
  <si>
    <t>黄谭静</t>
  </si>
  <si>
    <t>交通工程管理员</t>
  </si>
  <si>
    <t>45013095268403025</t>
  </si>
  <si>
    <t>杨善华</t>
  </si>
  <si>
    <t>76.00</t>
  </si>
  <si>
    <t>陈志</t>
  </si>
  <si>
    <t>宋奇炽</t>
  </si>
  <si>
    <t>屈海杰</t>
  </si>
  <si>
    <t>蒙朝华</t>
  </si>
  <si>
    <t>65.80</t>
  </si>
  <si>
    <t>莫非</t>
  </si>
  <si>
    <t>62.00</t>
  </si>
  <si>
    <t>覃榜煊</t>
  </si>
  <si>
    <t>61.60</t>
  </si>
  <si>
    <t>韦禧傑</t>
  </si>
  <si>
    <t>35.80</t>
  </si>
  <si>
    <t>吴健铭</t>
  </si>
  <si>
    <t>32.00</t>
  </si>
  <si>
    <t>黄港锡</t>
  </si>
  <si>
    <t>韦宇圣</t>
  </si>
  <si>
    <t>曾雪凤</t>
  </si>
  <si>
    <t>横州市水利工程规划建设站</t>
  </si>
  <si>
    <t>水利技术员</t>
  </si>
  <si>
    <t>45013096268403026</t>
  </si>
  <si>
    <t>霍俊光</t>
  </si>
  <si>
    <t>杨明翰</t>
  </si>
  <si>
    <t>陈智敏</t>
  </si>
  <si>
    <t>韦定宏</t>
  </si>
  <si>
    <t>朱文青</t>
  </si>
  <si>
    <t>梁庭源</t>
  </si>
  <si>
    <t>邓世好</t>
  </si>
  <si>
    <t>横州市土壤肥料工作站</t>
  </si>
  <si>
    <t xml:space="preserve">土壤肥料技术员
</t>
  </si>
  <si>
    <t>45013097268403027</t>
  </si>
  <si>
    <t>何小冬</t>
  </si>
  <si>
    <t>粟兰</t>
  </si>
  <si>
    <t>梁文耀</t>
  </si>
  <si>
    <t>横州市植物保护站</t>
  </si>
  <si>
    <t>植物检疫员</t>
  </si>
  <si>
    <t>45013098268403028</t>
  </si>
  <si>
    <t>覃邦龙</t>
  </si>
  <si>
    <t>60.50</t>
  </si>
  <si>
    <t>朱红芬</t>
  </si>
  <si>
    <t>车航宇</t>
  </si>
  <si>
    <t>横州市农业科学研究所</t>
  </si>
  <si>
    <t>植物保护员</t>
  </si>
  <si>
    <t>45013099268403029</t>
  </si>
  <si>
    <t>庞怀昕</t>
  </si>
  <si>
    <t>80.70</t>
  </si>
  <si>
    <t>周健平</t>
  </si>
  <si>
    <t>76.20</t>
  </si>
  <si>
    <t>韦晓玲</t>
  </si>
  <si>
    <t>75.80</t>
  </si>
  <si>
    <t>刘林春</t>
  </si>
  <si>
    <t>70.90</t>
  </si>
  <si>
    <t>横州市农业技术推广站</t>
  </si>
  <si>
    <t>农产品检测员</t>
  </si>
  <si>
    <t>45013100268403030</t>
  </si>
  <si>
    <t>罗建琴</t>
  </si>
  <si>
    <t>82.60</t>
  </si>
  <si>
    <t>杨永娇</t>
  </si>
  <si>
    <t>82.40</t>
  </si>
  <si>
    <t>蒙翠琼</t>
  </si>
  <si>
    <t>78.80</t>
  </si>
  <si>
    <t>何文洁</t>
  </si>
  <si>
    <t>69.00</t>
  </si>
  <si>
    <t>谭玉团</t>
  </si>
  <si>
    <t>63.60</t>
  </si>
  <si>
    <t>横州市文化馆</t>
  </si>
  <si>
    <t>旅游专员</t>
  </si>
  <si>
    <t>45013101268403031</t>
  </si>
  <si>
    <t>张小朵</t>
  </si>
  <si>
    <t>86.40</t>
  </si>
  <si>
    <t>周冬月</t>
  </si>
  <si>
    <t>86.20</t>
  </si>
  <si>
    <t>黎家嘉</t>
  </si>
  <si>
    <t>唐倩媛</t>
  </si>
  <si>
    <t>79.20</t>
  </si>
  <si>
    <t>黄晓婷</t>
  </si>
  <si>
    <t>78.60</t>
  </si>
  <si>
    <t>谢诗茵</t>
  </si>
  <si>
    <t>74.80</t>
  </si>
  <si>
    <t>黄凯</t>
  </si>
  <si>
    <t>72.80</t>
  </si>
  <si>
    <t>李芬</t>
  </si>
  <si>
    <t>70.40</t>
  </si>
  <si>
    <t>舞蹈、音乐编导</t>
  </si>
  <si>
    <t>45013101268403032</t>
  </si>
  <si>
    <t>陈福彬</t>
  </si>
  <si>
    <t>77.80</t>
  </si>
  <si>
    <t>蒋小蕙</t>
  </si>
  <si>
    <t>谢竺君</t>
  </si>
  <si>
    <t>67.40</t>
  </si>
  <si>
    <t>赵博逸</t>
  </si>
  <si>
    <t>韦梦圆</t>
  </si>
  <si>
    <t>黄义国</t>
  </si>
  <si>
    <t>横州市投资促进服务中心</t>
  </si>
  <si>
    <t>招商引资员</t>
  </si>
  <si>
    <t>45013102268403033</t>
  </si>
  <si>
    <t>陈波</t>
  </si>
  <si>
    <t>龙亮亮</t>
  </si>
  <si>
    <t>甘家绮</t>
  </si>
  <si>
    <t>李晴川</t>
  </si>
  <si>
    <t>韦科</t>
  </si>
  <si>
    <t>谭小明</t>
  </si>
  <si>
    <t>王晨曦</t>
  </si>
  <si>
    <t>蒙春利</t>
  </si>
  <si>
    <t>梁丹</t>
  </si>
  <si>
    <t>陈雪娇</t>
  </si>
  <si>
    <t>何潇</t>
  </si>
  <si>
    <t>横州市茉莉花产业服务中心</t>
  </si>
  <si>
    <t>花茶种植研究员</t>
  </si>
  <si>
    <t>45013103268403035</t>
  </si>
  <si>
    <t>黄雅芝</t>
  </si>
  <si>
    <t>磨伟容</t>
  </si>
  <si>
    <t>72.00</t>
  </si>
  <si>
    <t>韦清清</t>
  </si>
  <si>
    <t>70.20</t>
  </si>
  <si>
    <t>何添祖</t>
  </si>
  <si>
    <t>黄吉祥</t>
  </si>
  <si>
    <t>花茶研究员</t>
  </si>
  <si>
    <t>45013103268403036</t>
  </si>
  <si>
    <t>陈伯昌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</si>
</sst>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0197;&#27492;&#29256;&#20026;&#20934;&#65289;&#27178;&#24030;&#24066;2023&#24180;&#20844;&#24320;&#25307;&#32856;&#24613;&#38656;&#32039;&#32570;&#20154;&#25165;&#38754;&#35797;&#20154;&#36873;&#20154;&#33080;&#35782;&#21035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>
        <row r="3">
          <cell r="B3" t="str">
            <v>姓名</v>
          </cell>
          <cell r="C3" t="str">
            <v>性别</v>
          </cell>
        </row>
        <row r="4">
          <cell r="B4" t="str">
            <v>刘悠岚</v>
          </cell>
          <cell r="C4" t="str">
            <v>女 </v>
          </cell>
        </row>
        <row r="5">
          <cell r="B5" t="str">
            <v>叶璐</v>
          </cell>
          <cell r="C5" t="str">
            <v>女 </v>
          </cell>
        </row>
        <row r="6">
          <cell r="B6" t="str">
            <v>何睿思</v>
          </cell>
          <cell r="C6" t="str">
            <v>女 </v>
          </cell>
        </row>
        <row r="7">
          <cell r="B7" t="str">
            <v>谢秋霞</v>
          </cell>
          <cell r="C7" t="str">
            <v>女 </v>
          </cell>
        </row>
        <row r="8">
          <cell r="B8" t="str">
            <v>阮小桥</v>
          </cell>
          <cell r="C8" t="str">
            <v>女 </v>
          </cell>
        </row>
        <row r="9">
          <cell r="B9" t="str">
            <v>龙晓琳</v>
          </cell>
          <cell r="C9" t="str">
            <v>女 </v>
          </cell>
        </row>
        <row r="10">
          <cell r="B10" t="str">
            <v>黎萍</v>
          </cell>
          <cell r="C10" t="str">
            <v>女 </v>
          </cell>
        </row>
        <row r="11">
          <cell r="B11" t="str">
            <v>潘雨诗</v>
          </cell>
          <cell r="C11" t="str">
            <v>女 </v>
          </cell>
        </row>
        <row r="12">
          <cell r="B12" t="str">
            <v>莫国辉</v>
          </cell>
          <cell r="C12" t="str">
            <v>男 </v>
          </cell>
        </row>
        <row r="13">
          <cell r="B13" t="str">
            <v>黄洁</v>
          </cell>
          <cell r="C13" t="str">
            <v>女 </v>
          </cell>
        </row>
        <row r="14">
          <cell r="B14" t="str">
            <v>谭艳萍</v>
          </cell>
          <cell r="C14" t="str">
            <v>女 </v>
          </cell>
        </row>
        <row r="15">
          <cell r="B15" t="str">
            <v>何菀菡</v>
          </cell>
          <cell r="C15" t="str">
            <v>女 </v>
          </cell>
        </row>
        <row r="16">
          <cell r="B16" t="str">
            <v>韦定伯</v>
          </cell>
          <cell r="C16" t="str">
            <v>男 </v>
          </cell>
        </row>
        <row r="17">
          <cell r="B17" t="str">
            <v>赖玲玲</v>
          </cell>
          <cell r="C17" t="str">
            <v>女 </v>
          </cell>
        </row>
        <row r="18">
          <cell r="B18" t="str">
            <v>谢冰冰</v>
          </cell>
          <cell r="C18" t="str">
            <v>女 </v>
          </cell>
        </row>
        <row r="19">
          <cell r="B19" t="str">
            <v>李慧声</v>
          </cell>
          <cell r="C19" t="str">
            <v>女 </v>
          </cell>
        </row>
        <row r="20">
          <cell r="B20" t="str">
            <v>潘心然</v>
          </cell>
          <cell r="C20" t="str">
            <v>女 </v>
          </cell>
        </row>
        <row r="21">
          <cell r="B21" t="str">
            <v>谭烈婵</v>
          </cell>
          <cell r="C21" t="str">
            <v>女 </v>
          </cell>
        </row>
        <row r="22">
          <cell r="B22" t="str">
            <v>农天霸</v>
          </cell>
          <cell r="C22" t="str">
            <v>男 </v>
          </cell>
        </row>
        <row r="23">
          <cell r="B23" t="str">
            <v>林晴</v>
          </cell>
          <cell r="C23" t="str">
            <v>女 </v>
          </cell>
        </row>
        <row r="24">
          <cell r="B24" t="str">
            <v>雷涠</v>
          </cell>
          <cell r="C24" t="str">
            <v>女 </v>
          </cell>
        </row>
        <row r="25">
          <cell r="B25" t="str">
            <v>王敏</v>
          </cell>
          <cell r="C25" t="str">
            <v>女 </v>
          </cell>
        </row>
        <row r="26">
          <cell r="B26" t="str">
            <v>李秋凤</v>
          </cell>
          <cell r="C26" t="str">
            <v>女 </v>
          </cell>
        </row>
        <row r="27">
          <cell r="B27" t="str">
            <v>何小冬</v>
          </cell>
          <cell r="C27" t="str">
            <v>女 </v>
          </cell>
        </row>
        <row r="28">
          <cell r="B28" t="str">
            <v>粟兰</v>
          </cell>
          <cell r="C28" t="str">
            <v>女 </v>
          </cell>
        </row>
        <row r="29">
          <cell r="B29" t="str">
            <v>梁文耀</v>
          </cell>
          <cell r="C29" t="str">
            <v>男 </v>
          </cell>
        </row>
        <row r="30">
          <cell r="B30" t="str">
            <v>何彩霞</v>
          </cell>
          <cell r="C30" t="str">
            <v>女 </v>
          </cell>
        </row>
        <row r="31">
          <cell r="B31" t="str">
            <v>劳凤兰</v>
          </cell>
          <cell r="C31" t="str">
            <v>女 </v>
          </cell>
        </row>
        <row r="32">
          <cell r="B32" t="str">
            <v>陈紫莹</v>
          </cell>
          <cell r="C32" t="str">
            <v>女 </v>
          </cell>
        </row>
        <row r="33">
          <cell r="B33" t="str">
            <v>叶淑军</v>
          </cell>
          <cell r="C33" t="str">
            <v>女 </v>
          </cell>
        </row>
        <row r="34">
          <cell r="B34" t="str">
            <v>谢榆滢</v>
          </cell>
          <cell r="C34" t="str">
            <v>女 </v>
          </cell>
        </row>
        <row r="35">
          <cell r="B35" t="str">
            <v>韦美静</v>
          </cell>
          <cell r="C35" t="str">
            <v>女 </v>
          </cell>
        </row>
        <row r="36">
          <cell r="B36" t="str">
            <v>罗孟冬</v>
          </cell>
          <cell r="C36" t="str">
            <v>女 </v>
          </cell>
        </row>
        <row r="37">
          <cell r="B37" t="str">
            <v>吕丽甜</v>
          </cell>
          <cell r="C37" t="str">
            <v>女 </v>
          </cell>
        </row>
        <row r="38">
          <cell r="B38" t="str">
            <v>陆晓琼</v>
          </cell>
          <cell r="C38" t="str">
            <v>女 </v>
          </cell>
        </row>
        <row r="39">
          <cell r="B39" t="str">
            <v>韦耆龄</v>
          </cell>
          <cell r="C39" t="str">
            <v>男 </v>
          </cell>
        </row>
        <row r="40">
          <cell r="B40" t="str">
            <v>滕怡敏</v>
          </cell>
          <cell r="C40" t="str">
            <v>女 </v>
          </cell>
        </row>
        <row r="41">
          <cell r="B41" t="str">
            <v>农桂妮</v>
          </cell>
          <cell r="C41" t="str">
            <v>女 </v>
          </cell>
        </row>
        <row r="42">
          <cell r="B42" t="str">
            <v>李佳钰</v>
          </cell>
          <cell r="C42" t="str">
            <v>女 </v>
          </cell>
        </row>
        <row r="43">
          <cell r="B43" t="str">
            <v>邓世好</v>
          </cell>
          <cell r="C43" t="str">
            <v>男 </v>
          </cell>
        </row>
        <row r="44">
          <cell r="B44" t="str">
            <v>梁庭源</v>
          </cell>
          <cell r="C44" t="str">
            <v>男 </v>
          </cell>
        </row>
        <row r="45">
          <cell r="B45" t="str">
            <v>朱文青</v>
          </cell>
          <cell r="C45" t="str">
            <v>男 </v>
          </cell>
        </row>
        <row r="46">
          <cell r="B46" t="str">
            <v>陈智敏</v>
          </cell>
          <cell r="C46" t="str">
            <v>女 </v>
          </cell>
        </row>
        <row r="47">
          <cell r="B47" t="str">
            <v>霍俊光</v>
          </cell>
          <cell r="C47" t="str">
            <v>男 </v>
          </cell>
        </row>
        <row r="48">
          <cell r="B48" t="str">
            <v>杨明翰</v>
          </cell>
          <cell r="C48" t="str">
            <v>男 </v>
          </cell>
        </row>
        <row r="49">
          <cell r="B49" t="str">
            <v>韦定宏</v>
          </cell>
          <cell r="C49" t="str">
            <v>男 </v>
          </cell>
        </row>
        <row r="50">
          <cell r="B50" t="str">
            <v>韦清清</v>
          </cell>
          <cell r="C50" t="str">
            <v>女 </v>
          </cell>
        </row>
        <row r="51">
          <cell r="B51" t="str">
            <v>何添祖</v>
          </cell>
          <cell r="C51" t="str">
            <v>男 </v>
          </cell>
        </row>
        <row r="52">
          <cell r="B52" t="str">
            <v>黄雅芝</v>
          </cell>
          <cell r="C52" t="str">
            <v>女 </v>
          </cell>
        </row>
        <row r="53">
          <cell r="B53" t="str">
            <v>黄吉祥</v>
          </cell>
          <cell r="C53" t="str">
            <v>男 </v>
          </cell>
        </row>
        <row r="54">
          <cell r="B54" t="str">
            <v>磨伟容</v>
          </cell>
          <cell r="C54" t="str">
            <v>女 </v>
          </cell>
        </row>
        <row r="55">
          <cell r="B55" t="str">
            <v>陈伯昌</v>
          </cell>
          <cell r="C55" t="str">
            <v>男 </v>
          </cell>
        </row>
        <row r="56">
          <cell r="B56" t="str">
            <v>刘丽晓</v>
          </cell>
          <cell r="C56" t="str">
            <v>女 </v>
          </cell>
        </row>
        <row r="57">
          <cell r="B57" t="str">
            <v>韦凤</v>
          </cell>
          <cell r="C57" t="str">
            <v>女 </v>
          </cell>
        </row>
        <row r="58">
          <cell r="B58" t="str">
            <v>韦璠</v>
          </cell>
          <cell r="C58" t="str">
            <v>男 </v>
          </cell>
        </row>
        <row r="59">
          <cell r="B59" t="str">
            <v>陈春</v>
          </cell>
          <cell r="C59" t="str">
            <v>女 </v>
          </cell>
        </row>
        <row r="60">
          <cell r="B60" t="str">
            <v>宁子城</v>
          </cell>
          <cell r="C60" t="str">
            <v>男 </v>
          </cell>
        </row>
        <row r="61">
          <cell r="B61" t="str">
            <v>黄黎黎</v>
          </cell>
          <cell r="C61" t="str">
            <v>女 </v>
          </cell>
        </row>
        <row r="62">
          <cell r="B62" t="str">
            <v>钟思源</v>
          </cell>
          <cell r="C62" t="str">
            <v>女 </v>
          </cell>
        </row>
        <row r="63">
          <cell r="B63" t="str">
            <v>廖小婷</v>
          </cell>
          <cell r="C63" t="str">
            <v>女 </v>
          </cell>
        </row>
        <row r="64">
          <cell r="B64" t="str">
            <v>甘雨</v>
          </cell>
          <cell r="C64" t="str">
            <v>女 </v>
          </cell>
        </row>
        <row r="65">
          <cell r="B65" t="str">
            <v>李芳芳</v>
          </cell>
          <cell r="C65" t="str">
            <v>女 </v>
          </cell>
        </row>
        <row r="66">
          <cell r="B66" t="str">
            <v>伍嘉瑜</v>
          </cell>
          <cell r="C66" t="str">
            <v>女 </v>
          </cell>
        </row>
        <row r="67">
          <cell r="B67" t="str">
            <v>杨鼎</v>
          </cell>
          <cell r="C67" t="str">
            <v>男 </v>
          </cell>
        </row>
        <row r="68">
          <cell r="B68" t="str">
            <v>宁嘉丽</v>
          </cell>
          <cell r="C68" t="str">
            <v>女 </v>
          </cell>
        </row>
        <row r="69">
          <cell r="B69" t="str">
            <v>陈庆</v>
          </cell>
          <cell r="C69" t="str">
            <v>女 </v>
          </cell>
        </row>
        <row r="70">
          <cell r="B70" t="str">
            <v>农植菲</v>
          </cell>
          <cell r="C70" t="str">
            <v>女 </v>
          </cell>
        </row>
        <row r="71">
          <cell r="B71" t="str">
            <v>彭锦钰</v>
          </cell>
          <cell r="C71" t="str">
            <v>女 </v>
          </cell>
        </row>
        <row r="72">
          <cell r="B72" t="str">
            <v>朱惠丹</v>
          </cell>
          <cell r="C72" t="str">
            <v>女 </v>
          </cell>
        </row>
        <row r="73">
          <cell r="B73" t="str">
            <v>刘燕菊</v>
          </cell>
          <cell r="C73" t="str">
            <v>女 </v>
          </cell>
        </row>
        <row r="74">
          <cell r="B74" t="str">
            <v>覃昀生</v>
          </cell>
          <cell r="C74" t="str">
            <v>男 </v>
          </cell>
        </row>
        <row r="75">
          <cell r="B75" t="str">
            <v>莫诗琪</v>
          </cell>
          <cell r="C75" t="str">
            <v>女 </v>
          </cell>
        </row>
        <row r="76">
          <cell r="B76" t="str">
            <v>黄浩文</v>
          </cell>
          <cell r="C76" t="str">
            <v>男 </v>
          </cell>
        </row>
        <row r="77">
          <cell r="B77" t="str">
            <v>谢予薇</v>
          </cell>
          <cell r="C77" t="str">
            <v>女 </v>
          </cell>
        </row>
        <row r="78">
          <cell r="B78" t="str">
            <v>张裕鹏</v>
          </cell>
          <cell r="C78" t="str">
            <v>男 </v>
          </cell>
        </row>
        <row r="79">
          <cell r="B79" t="str">
            <v>覃煌</v>
          </cell>
          <cell r="C79" t="str">
            <v>男 </v>
          </cell>
        </row>
        <row r="80">
          <cell r="B80" t="str">
            <v>黄艺</v>
          </cell>
          <cell r="C80" t="str">
            <v>女 </v>
          </cell>
        </row>
        <row r="81">
          <cell r="B81" t="str">
            <v>陈俊霖</v>
          </cell>
          <cell r="C81" t="str">
            <v>女 </v>
          </cell>
        </row>
        <row r="82">
          <cell r="B82" t="str">
            <v>雷兴港</v>
          </cell>
          <cell r="C82" t="str">
            <v>男 </v>
          </cell>
        </row>
        <row r="83">
          <cell r="B83" t="str">
            <v>玉韦杰</v>
          </cell>
          <cell r="C83" t="str">
            <v>女 </v>
          </cell>
        </row>
        <row r="84">
          <cell r="B84" t="str">
            <v>邹小军</v>
          </cell>
          <cell r="C84" t="str">
            <v>男 </v>
          </cell>
        </row>
        <row r="85">
          <cell r="B85" t="str">
            <v>周江涌</v>
          </cell>
          <cell r="C85" t="str">
            <v>男 </v>
          </cell>
        </row>
        <row r="86">
          <cell r="B86" t="str">
            <v>廖艳丽</v>
          </cell>
          <cell r="C86" t="str">
            <v>女 </v>
          </cell>
        </row>
        <row r="87">
          <cell r="B87" t="str">
            <v>黄琬媛</v>
          </cell>
          <cell r="C87" t="str">
            <v>女 </v>
          </cell>
        </row>
        <row r="88">
          <cell r="B88" t="str">
            <v>梁佩胜</v>
          </cell>
          <cell r="C88" t="str">
            <v>男 </v>
          </cell>
        </row>
        <row r="89">
          <cell r="B89" t="str">
            <v>刘皓</v>
          </cell>
          <cell r="C89" t="str">
            <v>男 </v>
          </cell>
        </row>
        <row r="90">
          <cell r="B90" t="str">
            <v>朱加菊</v>
          </cell>
          <cell r="C90" t="str">
            <v>女 </v>
          </cell>
        </row>
        <row r="91">
          <cell r="B91" t="str">
            <v>唐海钧</v>
          </cell>
          <cell r="C91" t="str">
            <v>男 </v>
          </cell>
        </row>
        <row r="92">
          <cell r="B92" t="str">
            <v>韦怡</v>
          </cell>
          <cell r="C92" t="str">
            <v>女 </v>
          </cell>
        </row>
        <row r="93">
          <cell r="B93" t="str">
            <v>龚润燕
</v>
          </cell>
          <cell r="C93" t="str">
            <v>女 </v>
          </cell>
        </row>
        <row r="94">
          <cell r="B94" t="str">
            <v>朱红芬</v>
          </cell>
          <cell r="C94" t="str">
            <v>女 </v>
          </cell>
        </row>
        <row r="95">
          <cell r="B95" t="str">
            <v>车航宇</v>
          </cell>
          <cell r="C95" t="str">
            <v>男 </v>
          </cell>
        </row>
        <row r="96">
          <cell r="B96" t="str">
            <v>覃邦龙</v>
          </cell>
          <cell r="C96" t="str">
            <v>男 </v>
          </cell>
        </row>
        <row r="97">
          <cell r="B97" t="str">
            <v>周健平</v>
          </cell>
          <cell r="C97" t="str">
            <v>男 </v>
          </cell>
        </row>
        <row r="98">
          <cell r="B98" t="str">
            <v>刘林春</v>
          </cell>
          <cell r="C98" t="str">
            <v>女 </v>
          </cell>
        </row>
        <row r="99">
          <cell r="B99" t="str">
            <v>庞怀昕</v>
          </cell>
          <cell r="C99" t="str">
            <v>女 </v>
          </cell>
        </row>
        <row r="100">
          <cell r="B100" t="str">
            <v>韦晓玲</v>
          </cell>
          <cell r="C100" t="str">
            <v>女 </v>
          </cell>
        </row>
        <row r="101">
          <cell r="B101" t="str">
            <v>蒋小蕙</v>
          </cell>
          <cell r="C101" t="str">
            <v>女 </v>
          </cell>
        </row>
        <row r="102">
          <cell r="B102" t="str">
            <v>赵博逸</v>
          </cell>
          <cell r="C102" t="str">
            <v>男 </v>
          </cell>
        </row>
        <row r="103">
          <cell r="B103" t="str">
            <v>陈福彬</v>
          </cell>
          <cell r="C103" t="str">
            <v>男 </v>
          </cell>
        </row>
        <row r="104">
          <cell r="B104" t="str">
            <v>韦梦圆</v>
          </cell>
          <cell r="C104" t="str">
            <v>男 </v>
          </cell>
        </row>
        <row r="105">
          <cell r="B105" t="str">
            <v>谢竺君</v>
          </cell>
          <cell r="C105" t="str">
            <v>女 </v>
          </cell>
        </row>
        <row r="106">
          <cell r="B106" t="str">
            <v>黄义国</v>
          </cell>
          <cell r="C106" t="str">
            <v>男 </v>
          </cell>
        </row>
        <row r="107">
          <cell r="B107" t="str">
            <v>廖文意</v>
          </cell>
          <cell r="C107" t="str">
            <v>女 </v>
          </cell>
        </row>
        <row r="108">
          <cell r="B108" t="str">
            <v>钟瑶</v>
          </cell>
          <cell r="C108" t="str">
            <v>女 </v>
          </cell>
        </row>
        <row r="109">
          <cell r="B109" t="str">
            <v>蒋坤晋</v>
          </cell>
          <cell r="C109" t="str">
            <v>男 </v>
          </cell>
        </row>
        <row r="110">
          <cell r="B110" t="str">
            <v>韦洁煊</v>
          </cell>
          <cell r="C110" t="str">
            <v>女 </v>
          </cell>
        </row>
        <row r="111">
          <cell r="B111" t="str">
            <v>黄隆煊</v>
          </cell>
          <cell r="C111" t="str">
            <v>男 </v>
          </cell>
        </row>
        <row r="112">
          <cell r="B112" t="str">
            <v>梁月华</v>
          </cell>
          <cell r="C112" t="str">
            <v>女 </v>
          </cell>
        </row>
        <row r="113">
          <cell r="B113" t="str">
            <v>蓝晓幸</v>
          </cell>
          <cell r="C113" t="str">
            <v>女 </v>
          </cell>
        </row>
        <row r="114">
          <cell r="B114" t="str">
            <v>于畅</v>
          </cell>
          <cell r="C114" t="str">
            <v>男 </v>
          </cell>
        </row>
        <row r="115">
          <cell r="B115" t="str">
            <v>青博玲</v>
          </cell>
          <cell r="C115" t="str">
            <v>女 </v>
          </cell>
        </row>
        <row r="116">
          <cell r="B116" t="str">
            <v>蒙思彤</v>
          </cell>
          <cell r="C116" t="str">
            <v>女 </v>
          </cell>
        </row>
        <row r="117">
          <cell r="B117" t="str">
            <v>罗民意</v>
          </cell>
          <cell r="C117" t="str">
            <v>女 </v>
          </cell>
        </row>
        <row r="118">
          <cell r="B118" t="str">
            <v>覃家颖</v>
          </cell>
          <cell r="C118" t="str">
            <v>女 </v>
          </cell>
        </row>
        <row r="119">
          <cell r="B119" t="str">
            <v>吴沛芸</v>
          </cell>
          <cell r="C119" t="str">
            <v>女 </v>
          </cell>
        </row>
        <row r="120">
          <cell r="B120" t="str">
            <v>麦誉源</v>
          </cell>
          <cell r="C120" t="str">
            <v>女 </v>
          </cell>
        </row>
        <row r="121">
          <cell r="B121" t="str">
            <v>罗志锦</v>
          </cell>
          <cell r="C121" t="str">
            <v>男 </v>
          </cell>
        </row>
        <row r="122">
          <cell r="B122" t="str">
            <v>甘小婷</v>
          </cell>
          <cell r="C122" t="str">
            <v>女 </v>
          </cell>
        </row>
        <row r="123">
          <cell r="B123" t="str">
            <v>陈玉兰</v>
          </cell>
          <cell r="C123" t="str">
            <v>女 </v>
          </cell>
        </row>
        <row r="124">
          <cell r="B124" t="str">
            <v>谢昊宸</v>
          </cell>
          <cell r="C124" t="str">
            <v>男 </v>
          </cell>
        </row>
        <row r="125">
          <cell r="B125" t="str">
            <v>董诗瑜</v>
          </cell>
          <cell r="C125" t="str">
            <v>女 </v>
          </cell>
        </row>
        <row r="126">
          <cell r="B126" t="str">
            <v>黄芬</v>
          </cell>
          <cell r="C126" t="str">
            <v>女 </v>
          </cell>
        </row>
        <row r="127">
          <cell r="B127" t="str">
            <v>梁勤娟</v>
          </cell>
          <cell r="C127" t="str">
            <v>女 </v>
          </cell>
        </row>
        <row r="128">
          <cell r="B128" t="str">
            <v>李俊慧</v>
          </cell>
          <cell r="C128" t="str">
            <v>女 </v>
          </cell>
        </row>
        <row r="129">
          <cell r="B129" t="str">
            <v>农永红</v>
          </cell>
          <cell r="C129" t="str">
            <v>女 </v>
          </cell>
        </row>
        <row r="130">
          <cell r="B130" t="str">
            <v>谭沈明</v>
          </cell>
          <cell r="C130" t="str">
            <v>男 </v>
          </cell>
        </row>
        <row r="131">
          <cell r="B131" t="str">
            <v>韦路遥</v>
          </cell>
          <cell r="C131" t="str">
            <v>男 </v>
          </cell>
        </row>
        <row r="132">
          <cell r="B132" t="str">
            <v>李永祺</v>
          </cell>
          <cell r="C132" t="str">
            <v>女 </v>
          </cell>
        </row>
        <row r="133">
          <cell r="B133" t="str">
            <v>黄雨琼</v>
          </cell>
          <cell r="C133" t="str">
            <v>男 </v>
          </cell>
        </row>
        <row r="134">
          <cell r="B134" t="str">
            <v>丘冬丽</v>
          </cell>
          <cell r="C134" t="str">
            <v>女 </v>
          </cell>
        </row>
        <row r="135">
          <cell r="B135" t="str">
            <v>陈桂庆</v>
          </cell>
          <cell r="C135" t="str">
            <v>男 </v>
          </cell>
        </row>
        <row r="136">
          <cell r="B136" t="str">
            <v>罗崇康</v>
          </cell>
          <cell r="C136" t="str">
            <v>男 </v>
          </cell>
        </row>
        <row r="137">
          <cell r="B137" t="str">
            <v>谢芬芳</v>
          </cell>
          <cell r="C137" t="str">
            <v>女 </v>
          </cell>
        </row>
        <row r="138">
          <cell r="B138" t="str">
            <v>黄谭静</v>
          </cell>
          <cell r="C138" t="str">
            <v>女 </v>
          </cell>
        </row>
        <row r="139">
          <cell r="B139" t="str">
            <v>陶焜</v>
          </cell>
          <cell r="C139" t="str">
            <v>男 </v>
          </cell>
        </row>
        <row r="140">
          <cell r="B140" t="str">
            <v>韦雪娇</v>
          </cell>
          <cell r="C140" t="str">
            <v>女 </v>
          </cell>
        </row>
        <row r="141">
          <cell r="B141" t="str">
            <v>史林柱</v>
          </cell>
          <cell r="C141" t="str">
            <v>男 </v>
          </cell>
        </row>
        <row r="142">
          <cell r="B142" t="str">
            <v>龙朝党</v>
          </cell>
          <cell r="C142" t="str">
            <v>男 </v>
          </cell>
        </row>
        <row r="143">
          <cell r="B143" t="str">
            <v>梁晓雯</v>
          </cell>
          <cell r="C143" t="str">
            <v>女 </v>
          </cell>
        </row>
        <row r="144">
          <cell r="B144" t="str">
            <v>李红英</v>
          </cell>
          <cell r="C144" t="str">
            <v>女 </v>
          </cell>
        </row>
        <row r="145">
          <cell r="B145" t="str">
            <v>宁秋婷</v>
          </cell>
          <cell r="C145" t="str">
            <v>女 </v>
          </cell>
        </row>
        <row r="146">
          <cell r="B146" t="str">
            <v>熊峰艺</v>
          </cell>
          <cell r="C146" t="str">
            <v>男 </v>
          </cell>
        </row>
        <row r="147">
          <cell r="B147" t="str">
            <v>廖梓淳</v>
          </cell>
          <cell r="C147" t="str">
            <v>男 </v>
          </cell>
        </row>
        <row r="148">
          <cell r="B148" t="str">
            <v>黄子州</v>
          </cell>
          <cell r="C148" t="str">
            <v>女 </v>
          </cell>
        </row>
        <row r="149">
          <cell r="B149" t="str">
            <v>吴大胜</v>
          </cell>
          <cell r="C149" t="str">
            <v>男 </v>
          </cell>
        </row>
        <row r="150">
          <cell r="B150" t="str">
            <v>蒙海婷</v>
          </cell>
          <cell r="C150" t="str">
            <v>女 </v>
          </cell>
        </row>
        <row r="151">
          <cell r="B151" t="str">
            <v>梁修悦</v>
          </cell>
          <cell r="C151" t="str">
            <v>男 </v>
          </cell>
        </row>
        <row r="152">
          <cell r="B152" t="str">
            <v>吴焕华</v>
          </cell>
          <cell r="C152" t="str">
            <v>男 </v>
          </cell>
        </row>
        <row r="153">
          <cell r="B153" t="str">
            <v>农金冠</v>
          </cell>
          <cell r="C153" t="str">
            <v>男 </v>
          </cell>
        </row>
        <row r="154">
          <cell r="B154" t="str">
            <v>罗昊</v>
          </cell>
          <cell r="C154" t="str">
            <v>男 </v>
          </cell>
        </row>
        <row r="155">
          <cell r="B155" t="str">
            <v>雷存杏</v>
          </cell>
          <cell r="C155" t="str">
            <v>男 </v>
          </cell>
        </row>
        <row r="156">
          <cell r="B156" t="str">
            <v>荣子杰</v>
          </cell>
          <cell r="C156" t="str">
            <v>男 </v>
          </cell>
        </row>
        <row r="157">
          <cell r="B157" t="str">
            <v>陆红莹</v>
          </cell>
          <cell r="C157" t="str">
            <v>女 </v>
          </cell>
        </row>
        <row r="158">
          <cell r="B158" t="str">
            <v>蒙铭德</v>
          </cell>
          <cell r="C158" t="str">
            <v>男 </v>
          </cell>
        </row>
        <row r="159">
          <cell r="B159" t="str">
            <v>蒙朝华</v>
          </cell>
          <cell r="C159" t="str">
            <v>男 </v>
          </cell>
        </row>
        <row r="160">
          <cell r="B160" t="str">
            <v>屈海杰</v>
          </cell>
          <cell r="C160" t="str">
            <v>男 </v>
          </cell>
        </row>
        <row r="161">
          <cell r="B161" t="str">
            <v>覃榜煊</v>
          </cell>
          <cell r="C161" t="str">
            <v>男 </v>
          </cell>
        </row>
        <row r="162">
          <cell r="B162" t="str">
            <v>黄港锡</v>
          </cell>
          <cell r="C162" t="str">
            <v>男 </v>
          </cell>
        </row>
        <row r="163">
          <cell r="B163" t="str">
            <v>陈志</v>
          </cell>
          <cell r="C163" t="str">
            <v>男 </v>
          </cell>
        </row>
        <row r="164">
          <cell r="B164" t="str">
            <v>韦宇圣</v>
          </cell>
          <cell r="C164" t="str">
            <v>男 </v>
          </cell>
        </row>
        <row r="165">
          <cell r="B165" t="str">
            <v>吴健铭</v>
          </cell>
          <cell r="C165" t="str">
            <v>男 </v>
          </cell>
        </row>
        <row r="166">
          <cell r="B166" t="str">
            <v>杨善华</v>
          </cell>
          <cell r="C166" t="str">
            <v>男 </v>
          </cell>
        </row>
        <row r="167">
          <cell r="B167" t="str">
            <v>莫非</v>
          </cell>
          <cell r="C167" t="str">
            <v>男 </v>
          </cell>
        </row>
        <row r="168">
          <cell r="B168" t="str">
            <v>宋奇炽</v>
          </cell>
          <cell r="C168" t="str">
            <v>男 </v>
          </cell>
        </row>
        <row r="169">
          <cell r="B169" t="str">
            <v>韦禧傑</v>
          </cell>
          <cell r="C169" t="str">
            <v>男 </v>
          </cell>
        </row>
        <row r="170">
          <cell r="B170" t="str">
            <v>曾雪凤</v>
          </cell>
          <cell r="C170" t="str">
            <v>女 </v>
          </cell>
        </row>
        <row r="171">
          <cell r="B171" t="str">
            <v>黎家嘉</v>
          </cell>
          <cell r="C171" t="str">
            <v>男 </v>
          </cell>
        </row>
        <row r="172">
          <cell r="B172" t="str">
            <v>谢诗茵</v>
          </cell>
          <cell r="C172" t="str">
            <v>女 </v>
          </cell>
        </row>
        <row r="173">
          <cell r="B173" t="str">
            <v>张小朵</v>
          </cell>
          <cell r="C173" t="str">
            <v>女 </v>
          </cell>
        </row>
        <row r="174">
          <cell r="B174" t="str">
            <v>李芬</v>
          </cell>
          <cell r="C174" t="str">
            <v>女 </v>
          </cell>
        </row>
        <row r="175">
          <cell r="B175" t="str">
            <v>黄晓婷</v>
          </cell>
          <cell r="C175" t="str">
            <v>女 </v>
          </cell>
        </row>
        <row r="176">
          <cell r="B176" t="str">
            <v>黄凯</v>
          </cell>
          <cell r="C176" t="str">
            <v>女 </v>
          </cell>
        </row>
        <row r="177">
          <cell r="B177" t="str">
            <v>唐倩媛</v>
          </cell>
          <cell r="C177" t="str">
            <v>女 </v>
          </cell>
        </row>
        <row r="178">
          <cell r="B178" t="str">
            <v>周冬月</v>
          </cell>
          <cell r="C178" t="str">
            <v>女 </v>
          </cell>
        </row>
        <row r="179">
          <cell r="B179" t="str">
            <v>谭玉团</v>
          </cell>
          <cell r="C179" t="str">
            <v>女 </v>
          </cell>
        </row>
        <row r="180">
          <cell r="B180" t="str">
            <v>蒙翠琼</v>
          </cell>
          <cell r="C180" t="str">
            <v>女 </v>
          </cell>
        </row>
        <row r="181">
          <cell r="B181" t="str">
            <v>何文洁</v>
          </cell>
          <cell r="C181" t="str">
            <v>女 </v>
          </cell>
        </row>
        <row r="182">
          <cell r="B182" t="str">
            <v>罗建琴</v>
          </cell>
          <cell r="C182" t="str">
            <v>女 </v>
          </cell>
        </row>
        <row r="183">
          <cell r="B183" t="str">
            <v>杨永娇</v>
          </cell>
          <cell r="C183" t="str">
            <v>女 </v>
          </cell>
        </row>
        <row r="184">
          <cell r="B184" t="str">
            <v>王晨曦</v>
          </cell>
          <cell r="C184" t="str">
            <v>男 </v>
          </cell>
        </row>
        <row r="185">
          <cell r="B185" t="str">
            <v>梁丹</v>
          </cell>
          <cell r="C185" t="str">
            <v>女 </v>
          </cell>
        </row>
        <row r="186">
          <cell r="B186" t="str">
            <v>谭小明</v>
          </cell>
          <cell r="C186" t="str">
            <v>女 </v>
          </cell>
        </row>
        <row r="187">
          <cell r="B187" t="str">
            <v>龙亮亮</v>
          </cell>
          <cell r="C187" t="str">
            <v>男 </v>
          </cell>
        </row>
        <row r="188">
          <cell r="B188" t="str">
            <v>陈波</v>
          </cell>
          <cell r="C188" t="str">
            <v>女 </v>
          </cell>
        </row>
        <row r="189">
          <cell r="B189" t="str">
            <v>陈雪娇</v>
          </cell>
          <cell r="C189" t="str">
            <v>女 </v>
          </cell>
        </row>
        <row r="190">
          <cell r="B190" t="str">
            <v>甘家绮</v>
          </cell>
          <cell r="C190" t="str">
            <v>女 </v>
          </cell>
        </row>
        <row r="191">
          <cell r="B191" t="str">
            <v>李晴川</v>
          </cell>
          <cell r="C191" t="str">
            <v>男 </v>
          </cell>
        </row>
        <row r="192">
          <cell r="B192" t="str">
            <v>韦科</v>
          </cell>
          <cell r="C192" t="str">
            <v>男 </v>
          </cell>
        </row>
        <row r="193">
          <cell r="B193" t="str">
            <v>何潇</v>
          </cell>
          <cell r="C193" t="str">
            <v>女 </v>
          </cell>
        </row>
        <row r="194">
          <cell r="B194" t="str">
            <v>蒙春利</v>
          </cell>
          <cell r="C194" t="str">
            <v>女 </v>
          </cell>
        </row>
        <row r="195">
          <cell r="B195" t="str">
            <v>罗文德</v>
          </cell>
          <cell r="C195" t="str">
            <v>男 </v>
          </cell>
        </row>
        <row r="196">
          <cell r="B196" t="str">
            <v>卢保成</v>
          </cell>
          <cell r="C196" t="str">
            <v>男 </v>
          </cell>
        </row>
        <row r="197">
          <cell r="B197" t="str">
            <v>蒋广梅</v>
          </cell>
          <cell r="C197" t="str">
            <v>女 </v>
          </cell>
        </row>
        <row r="198">
          <cell r="B198" t="str">
            <v>蓝大庆</v>
          </cell>
          <cell r="C198" t="str">
            <v>男 </v>
          </cell>
        </row>
        <row r="199">
          <cell r="B199" t="str">
            <v>陆胜森</v>
          </cell>
          <cell r="C199" t="str">
            <v>男 </v>
          </cell>
        </row>
        <row r="200">
          <cell r="B200" t="str">
            <v>魏志成</v>
          </cell>
          <cell r="C200" t="str">
            <v>男 </v>
          </cell>
        </row>
        <row r="201">
          <cell r="B201" t="str">
            <v>陆建龙</v>
          </cell>
          <cell r="C201" t="str">
            <v>男 </v>
          </cell>
        </row>
        <row r="202">
          <cell r="B202" t="str">
            <v>高继宇</v>
          </cell>
          <cell r="C202" t="str">
            <v>男 </v>
          </cell>
        </row>
        <row r="203">
          <cell r="B203" t="str">
            <v>熊振龙</v>
          </cell>
          <cell r="C203" t="str">
            <v>男 </v>
          </cell>
        </row>
        <row r="204">
          <cell r="B204" t="str">
            <v>黄丹楹</v>
          </cell>
          <cell r="C204" t="str">
            <v>女 </v>
          </cell>
        </row>
        <row r="205">
          <cell r="B205" t="str">
            <v>郎润</v>
          </cell>
          <cell r="C205" t="str">
            <v>女 </v>
          </cell>
        </row>
        <row r="206">
          <cell r="B206" t="str">
            <v>罗婷</v>
          </cell>
          <cell r="C206" t="str">
            <v>女 </v>
          </cell>
        </row>
        <row r="207">
          <cell r="B207" t="str">
            <v>黄晖颖</v>
          </cell>
          <cell r="C207" t="str">
            <v>女 </v>
          </cell>
        </row>
        <row r="208">
          <cell r="B208" t="str">
            <v>雷静</v>
          </cell>
          <cell r="C208" t="str">
            <v>女 </v>
          </cell>
        </row>
        <row r="209">
          <cell r="B209" t="str">
            <v>刘宁星</v>
          </cell>
          <cell r="C209" t="str">
            <v>男 </v>
          </cell>
        </row>
        <row r="210">
          <cell r="B210" t="str">
            <v>韦贵海</v>
          </cell>
          <cell r="C210" t="str">
            <v>男 </v>
          </cell>
        </row>
        <row r="211">
          <cell r="B211" t="str">
            <v>梁先威</v>
          </cell>
          <cell r="C211" t="str">
            <v>男 </v>
          </cell>
        </row>
        <row r="212">
          <cell r="B212" t="str">
            <v>玉海湄</v>
          </cell>
          <cell r="C212" t="str">
            <v>女 </v>
          </cell>
        </row>
        <row r="213">
          <cell r="B213" t="str">
            <v>郭锦杰</v>
          </cell>
          <cell r="C213" t="str">
            <v>男 </v>
          </cell>
        </row>
        <row r="214">
          <cell r="B214" t="str">
            <v>李婷婷</v>
          </cell>
          <cell r="C214" t="str">
            <v>女 </v>
          </cell>
        </row>
        <row r="215">
          <cell r="B215" t="str">
            <v>韦心莹</v>
          </cell>
          <cell r="C215" t="str">
            <v>女 </v>
          </cell>
        </row>
        <row r="216">
          <cell r="B216" t="str">
            <v>黄艺</v>
          </cell>
          <cell r="C216" t="str">
            <v>女 </v>
          </cell>
        </row>
        <row r="217">
          <cell r="B217" t="str">
            <v>黎杲</v>
          </cell>
          <cell r="C217" t="str">
            <v>男 </v>
          </cell>
        </row>
        <row r="218">
          <cell r="B218" t="str">
            <v>黄靖</v>
          </cell>
          <cell r="C218" t="str">
            <v>男 </v>
          </cell>
        </row>
        <row r="219">
          <cell r="B219" t="str">
            <v>黄小静</v>
          </cell>
          <cell r="C219" t="str">
            <v>女 </v>
          </cell>
        </row>
        <row r="220">
          <cell r="B220" t="str">
            <v>周绍琳</v>
          </cell>
          <cell r="C220" t="str">
            <v>女 </v>
          </cell>
        </row>
        <row r="221">
          <cell r="B221" t="str">
            <v>章小焱</v>
          </cell>
          <cell r="C221" t="str">
            <v>女 </v>
          </cell>
        </row>
        <row r="222">
          <cell r="B222" t="str">
            <v>方钰滨</v>
          </cell>
          <cell r="C222" t="str">
            <v>女 </v>
          </cell>
        </row>
        <row r="223">
          <cell r="B223" t="str">
            <v>吴启云</v>
          </cell>
          <cell r="C223" t="str">
            <v>女 </v>
          </cell>
        </row>
        <row r="224">
          <cell r="B224" t="str">
            <v>温小春</v>
          </cell>
          <cell r="C224" t="str">
            <v>女 </v>
          </cell>
        </row>
        <row r="225">
          <cell r="B225" t="str">
            <v>何姗姗</v>
          </cell>
          <cell r="C225" t="str">
            <v>女 </v>
          </cell>
        </row>
        <row r="226">
          <cell r="B226" t="str">
            <v>普晗</v>
          </cell>
          <cell r="C226" t="str">
            <v>男 </v>
          </cell>
        </row>
        <row r="227">
          <cell r="B227" t="str">
            <v>覃金燕</v>
          </cell>
          <cell r="C227" t="str">
            <v>女 </v>
          </cell>
        </row>
        <row r="228">
          <cell r="B228" t="str">
            <v>李国璐</v>
          </cell>
          <cell r="C228" t="str">
            <v>男 </v>
          </cell>
        </row>
        <row r="229">
          <cell r="B229" t="str">
            <v>刘荧</v>
          </cell>
          <cell r="C229" t="str">
            <v>女 </v>
          </cell>
        </row>
        <row r="230">
          <cell r="B230" t="str">
            <v>梁真豪</v>
          </cell>
          <cell r="C230" t="str">
            <v>男 </v>
          </cell>
        </row>
        <row r="231">
          <cell r="B231" t="str">
            <v>邱杰贵</v>
          </cell>
          <cell r="C231" t="str">
            <v>男 </v>
          </cell>
        </row>
        <row r="232">
          <cell r="B232" t="str">
            <v>何静</v>
          </cell>
          <cell r="C232" t="str">
            <v>女 </v>
          </cell>
        </row>
        <row r="233">
          <cell r="B233" t="str">
            <v>黄夏川</v>
          </cell>
          <cell r="C233" t="str">
            <v>男 </v>
          </cell>
        </row>
        <row r="234">
          <cell r="B234" t="str">
            <v>蒙初秋</v>
          </cell>
          <cell r="C234" t="str">
            <v>女 </v>
          </cell>
        </row>
        <row r="235">
          <cell r="B235" t="str">
            <v>肖莉</v>
          </cell>
          <cell r="C235" t="str">
            <v>女 </v>
          </cell>
        </row>
        <row r="236">
          <cell r="B236" t="str">
            <v>赵恺迪</v>
          </cell>
          <cell r="C236" t="str">
            <v>男 </v>
          </cell>
        </row>
        <row r="237">
          <cell r="B237" t="str">
            <v>李福栋</v>
          </cell>
          <cell r="C237" t="str">
            <v>男 </v>
          </cell>
        </row>
        <row r="238">
          <cell r="B238" t="str">
            <v>吴静宜</v>
          </cell>
          <cell r="C238" t="str">
            <v>女 </v>
          </cell>
        </row>
        <row r="239">
          <cell r="B239" t="str">
            <v>邓雅芹</v>
          </cell>
          <cell r="C239" t="str">
            <v>女 </v>
          </cell>
        </row>
        <row r="240">
          <cell r="B240" t="str">
            <v>谢明颖</v>
          </cell>
          <cell r="C240" t="str">
            <v>男 </v>
          </cell>
        </row>
        <row r="241">
          <cell r="B241" t="str">
            <v>邓辉</v>
          </cell>
          <cell r="C241" t="str">
            <v>男 </v>
          </cell>
        </row>
        <row r="242">
          <cell r="B242" t="str">
            <v>李燕群</v>
          </cell>
          <cell r="C242" t="str">
            <v>女 </v>
          </cell>
        </row>
        <row r="243">
          <cell r="B243" t="str">
            <v>朱孔森</v>
          </cell>
          <cell r="C243" t="str">
            <v>男 </v>
          </cell>
        </row>
        <row r="244">
          <cell r="B244" t="str">
            <v>廖梓瑜</v>
          </cell>
          <cell r="C244" t="str">
            <v>女 </v>
          </cell>
        </row>
        <row r="245">
          <cell r="B245" t="str">
            <v>罗莫淞</v>
          </cell>
          <cell r="C245" t="str">
            <v>男 </v>
          </cell>
        </row>
        <row r="246">
          <cell r="B246" t="str">
            <v>许新颖</v>
          </cell>
          <cell r="C246" t="str">
            <v>男 </v>
          </cell>
        </row>
        <row r="247">
          <cell r="B247" t="str">
            <v>钟道绘</v>
          </cell>
          <cell r="C247" t="str">
            <v>男 </v>
          </cell>
        </row>
        <row r="248">
          <cell r="B248" t="str">
            <v>黄仕健</v>
          </cell>
          <cell r="C248" t="str">
            <v>男 </v>
          </cell>
        </row>
        <row r="249">
          <cell r="B249" t="str">
            <v>陈小玲</v>
          </cell>
          <cell r="C249" t="str">
            <v>女 </v>
          </cell>
        </row>
        <row r="250">
          <cell r="B250" t="str">
            <v>梁汉回</v>
          </cell>
          <cell r="C250" t="str">
            <v>男 </v>
          </cell>
        </row>
        <row r="251">
          <cell r="B251" t="str">
            <v>孙辉煌</v>
          </cell>
          <cell r="C251" t="str">
            <v>男 </v>
          </cell>
        </row>
        <row r="252">
          <cell r="B252" t="str">
            <v>朱俐明</v>
          </cell>
          <cell r="C252" t="str">
            <v>女 </v>
          </cell>
        </row>
        <row r="253">
          <cell r="B253" t="str">
            <v>方正燎</v>
          </cell>
          <cell r="C253" t="str">
            <v>男 </v>
          </cell>
        </row>
        <row r="254">
          <cell r="B254" t="str">
            <v>李献浈</v>
          </cell>
          <cell r="C254" t="str">
            <v>女 </v>
          </cell>
        </row>
        <row r="255">
          <cell r="B255" t="str">
            <v>刘巧</v>
          </cell>
          <cell r="C255" t="str">
            <v>女 </v>
          </cell>
        </row>
        <row r="256">
          <cell r="B256" t="str">
            <v>陆敏君</v>
          </cell>
          <cell r="C256" t="str">
            <v>女 </v>
          </cell>
        </row>
        <row r="257">
          <cell r="B257" t="str">
            <v>黄福刚</v>
          </cell>
          <cell r="C257" t="str">
            <v>男 </v>
          </cell>
        </row>
        <row r="258">
          <cell r="B258" t="str">
            <v>谢基源</v>
          </cell>
          <cell r="C258" t="str">
            <v>男 </v>
          </cell>
        </row>
        <row r="259">
          <cell r="B259" t="str">
            <v>陆晓琳</v>
          </cell>
          <cell r="C259" t="str">
            <v>女 </v>
          </cell>
        </row>
        <row r="260">
          <cell r="B260" t="str">
            <v>莫藤</v>
          </cell>
          <cell r="C260" t="str">
            <v>女 </v>
          </cell>
        </row>
        <row r="261">
          <cell r="B261" t="str">
            <v>李京达</v>
          </cell>
          <cell r="C261" t="str">
            <v>男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0"/>
  <sheetViews>
    <sheetView tabSelected="1" workbookViewId="0">
      <pane ySplit="2" topLeftCell="A260" activePane="bottomLeft" state="frozen"/>
      <selection/>
      <selection pane="bottomLeft" activeCell="H2" sqref="H$1:I$1048576"/>
    </sheetView>
  </sheetViews>
  <sheetFormatPr defaultColWidth="8.89166666666667" defaultRowHeight="13.5"/>
  <cols>
    <col min="1" max="1" width="6.55833333333333" customWidth="1"/>
    <col min="2" max="2" width="18.8916666666667" customWidth="1"/>
    <col min="3" max="3" width="16.3333333333333" customWidth="1"/>
    <col min="4" max="4" width="5.66666666666667" customWidth="1"/>
    <col min="5" max="5" width="11.625" customWidth="1"/>
    <col min="6" max="6" width="8" customWidth="1"/>
    <col min="7" max="7" width="6.66666666666667" customWidth="1"/>
    <col min="8" max="8" width="7.55833333333333" style="5" customWidth="1"/>
    <col min="9" max="9" width="5.89166666666667" style="6" customWidth="1"/>
    <col min="10" max="10" width="7.66666666666667" customWidth="1"/>
  </cols>
  <sheetData>
    <row r="1" s="1" customFormat="1" ht="52" customHeight="1" spans="1:10">
      <c r="A1" s="7" t="s">
        <v>0</v>
      </c>
      <c r="B1" s="7"/>
      <c r="C1" s="7"/>
      <c r="D1" s="7"/>
      <c r="E1" s="7"/>
      <c r="F1" s="7"/>
      <c r="G1" s="7"/>
      <c r="H1" s="8"/>
      <c r="I1" s="8"/>
      <c r="J1" s="7"/>
    </row>
    <row r="2" s="2" customFormat="1" ht="43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13" t="s">
        <v>8</v>
      </c>
      <c r="I2" s="30" t="s">
        <v>9</v>
      </c>
      <c r="J2" s="31" t="s">
        <v>10</v>
      </c>
    </row>
    <row r="3" s="3" customFormat="1" ht="28" customHeight="1" spans="1:10">
      <c r="A3" s="14">
        <v>1</v>
      </c>
      <c r="B3" s="15" t="s">
        <v>11</v>
      </c>
      <c r="C3" s="16" t="s">
        <v>12</v>
      </c>
      <c r="D3" s="17">
        <v>1</v>
      </c>
      <c r="E3" s="61" t="s">
        <v>13</v>
      </c>
      <c r="F3" s="62" t="s">
        <v>14</v>
      </c>
      <c r="G3" s="20" t="str">
        <f>VLOOKUP(F3,[1]汇总!$B:$C,2,0)</f>
        <v>男 </v>
      </c>
      <c r="H3" s="21">
        <v>80.6</v>
      </c>
      <c r="I3" s="32">
        <v>1</v>
      </c>
      <c r="J3" s="33"/>
    </row>
    <row r="4" s="3" customFormat="1" ht="28" customHeight="1" spans="1:10">
      <c r="A4" s="14">
        <v>2</v>
      </c>
      <c r="B4" s="22"/>
      <c r="C4" s="16"/>
      <c r="D4" s="23"/>
      <c r="E4" s="24"/>
      <c r="F4" s="62" t="s">
        <v>15</v>
      </c>
      <c r="G4" s="20" t="str">
        <f>VLOOKUP(F4,[1]汇总!$B:$C,2,0)</f>
        <v>男 </v>
      </c>
      <c r="H4" s="21">
        <v>79.4</v>
      </c>
      <c r="I4" s="32">
        <v>2</v>
      </c>
      <c r="J4" s="33"/>
    </row>
    <row r="5" s="3" customFormat="1" ht="28" customHeight="1" spans="1:10">
      <c r="A5" s="14">
        <v>3</v>
      </c>
      <c r="B5" s="22"/>
      <c r="C5" s="16"/>
      <c r="D5" s="23"/>
      <c r="E5" s="24"/>
      <c r="F5" s="62" t="s">
        <v>16</v>
      </c>
      <c r="G5" s="20" t="str">
        <f>VLOOKUP(F5,[1]汇总!$B:$C,2,0)</f>
        <v>女 </v>
      </c>
      <c r="H5" s="21">
        <v>78.4</v>
      </c>
      <c r="I5" s="32">
        <v>3</v>
      </c>
      <c r="J5" s="33"/>
    </row>
    <row r="6" s="3" customFormat="1" ht="28" customHeight="1" spans="1:10">
      <c r="A6" s="14">
        <v>4</v>
      </c>
      <c r="B6" s="22"/>
      <c r="C6" s="16"/>
      <c r="D6" s="23"/>
      <c r="E6" s="24"/>
      <c r="F6" s="62" t="s">
        <v>17</v>
      </c>
      <c r="G6" s="20" t="str">
        <f>VLOOKUP(F6,[1]汇总!$B:$C,2,0)</f>
        <v>女 </v>
      </c>
      <c r="H6" s="21">
        <v>76.2</v>
      </c>
      <c r="I6" s="32">
        <v>4</v>
      </c>
      <c r="J6" s="33"/>
    </row>
    <row r="7" s="3" customFormat="1" ht="28" customHeight="1" spans="1:10">
      <c r="A7" s="14">
        <v>5</v>
      </c>
      <c r="B7" s="22"/>
      <c r="C7" s="16"/>
      <c r="D7" s="23"/>
      <c r="E7" s="24"/>
      <c r="F7" s="62" t="s">
        <v>18</v>
      </c>
      <c r="G7" s="20" t="str">
        <f>VLOOKUP(F7,[1]汇总!$B:$C,2,0)</f>
        <v>男 </v>
      </c>
      <c r="H7" s="21">
        <v>74.4</v>
      </c>
      <c r="I7" s="32">
        <v>5</v>
      </c>
      <c r="J7" s="33"/>
    </row>
    <row r="8" s="3" customFormat="1" ht="28" customHeight="1" spans="1:10">
      <c r="A8" s="14">
        <v>6</v>
      </c>
      <c r="B8" s="22"/>
      <c r="C8" s="16"/>
      <c r="D8" s="23"/>
      <c r="E8" s="24"/>
      <c r="F8" s="62" t="s">
        <v>19</v>
      </c>
      <c r="G8" s="20" t="str">
        <f>VLOOKUP(F8,[1]汇总!$B:$C,2,0)</f>
        <v>男 </v>
      </c>
      <c r="H8" s="21">
        <v>74.1</v>
      </c>
      <c r="I8" s="32">
        <v>6</v>
      </c>
      <c r="J8" s="33"/>
    </row>
    <row r="9" s="3" customFormat="1" ht="28" customHeight="1" spans="1:10">
      <c r="A9" s="14">
        <v>7</v>
      </c>
      <c r="B9" s="22"/>
      <c r="C9" s="16"/>
      <c r="D9" s="23"/>
      <c r="E9" s="24"/>
      <c r="F9" s="62" t="s">
        <v>20</v>
      </c>
      <c r="G9" s="20" t="str">
        <f>VLOOKUP(F9,[1]汇总!$B:$C,2,0)</f>
        <v>男 </v>
      </c>
      <c r="H9" s="21">
        <v>74</v>
      </c>
      <c r="I9" s="32">
        <v>7</v>
      </c>
      <c r="J9" s="33"/>
    </row>
    <row r="10" s="3" customFormat="1" ht="28" customHeight="1" spans="1:10">
      <c r="A10" s="14">
        <v>8</v>
      </c>
      <c r="B10" s="22"/>
      <c r="C10" s="16"/>
      <c r="D10" s="23"/>
      <c r="E10" s="24"/>
      <c r="F10" s="62" t="s">
        <v>21</v>
      </c>
      <c r="G10" s="20" t="str">
        <f>VLOOKUP(F10,[1]汇总!$B:$C,2,0)</f>
        <v>女 </v>
      </c>
      <c r="H10" s="21">
        <v>73.4</v>
      </c>
      <c r="I10" s="32">
        <v>8</v>
      </c>
      <c r="J10" s="33"/>
    </row>
    <row r="11" s="3" customFormat="1" ht="28" customHeight="1" spans="1:10">
      <c r="A11" s="14">
        <v>9</v>
      </c>
      <c r="B11" s="25"/>
      <c r="C11" s="16"/>
      <c r="D11" s="26"/>
      <c r="E11" s="27"/>
      <c r="F11" s="62" t="s">
        <v>22</v>
      </c>
      <c r="G11" s="20" t="str">
        <f>VLOOKUP(F11,[1]汇总!$B:$C,2,0)</f>
        <v>女 </v>
      </c>
      <c r="H11" s="21">
        <v>72.6</v>
      </c>
      <c r="I11" s="32">
        <v>9</v>
      </c>
      <c r="J11" s="33"/>
    </row>
    <row r="12" s="3" customFormat="1" ht="28" customHeight="1" spans="1:10">
      <c r="A12" s="14">
        <v>10</v>
      </c>
      <c r="B12" s="15" t="s">
        <v>11</v>
      </c>
      <c r="C12" s="16" t="s">
        <v>23</v>
      </c>
      <c r="D12" s="17">
        <v>1</v>
      </c>
      <c r="E12" s="61" t="s">
        <v>24</v>
      </c>
      <c r="F12" s="63" t="s">
        <v>25</v>
      </c>
      <c r="G12" s="20" t="str">
        <f>VLOOKUP(F12,[1]汇总!$B:$C,2,0)</f>
        <v>女 </v>
      </c>
      <c r="H12" s="28">
        <v>82.2</v>
      </c>
      <c r="I12" s="32">
        <v>1</v>
      </c>
      <c r="J12" s="33"/>
    </row>
    <row r="13" s="3" customFormat="1" ht="28" customHeight="1" spans="1:10">
      <c r="A13" s="14">
        <v>11</v>
      </c>
      <c r="B13" s="22"/>
      <c r="C13" s="16"/>
      <c r="D13" s="23"/>
      <c r="E13" s="24"/>
      <c r="F13" s="63" t="s">
        <v>26</v>
      </c>
      <c r="G13" s="20" t="str">
        <f>VLOOKUP(F13,[1]汇总!$B:$C,2,0)</f>
        <v>女 </v>
      </c>
      <c r="H13" s="28">
        <v>79.9</v>
      </c>
      <c r="I13" s="32">
        <v>2</v>
      </c>
      <c r="J13" s="33"/>
    </row>
    <row r="14" s="3" customFormat="1" ht="28" customHeight="1" spans="1:10">
      <c r="A14" s="14">
        <v>12</v>
      </c>
      <c r="B14" s="22"/>
      <c r="C14" s="16"/>
      <c r="D14" s="23"/>
      <c r="E14" s="24"/>
      <c r="F14" s="63" t="s">
        <v>27</v>
      </c>
      <c r="G14" s="20" t="str">
        <f>VLOOKUP(F14,[1]汇总!$B:$C,2,0)</f>
        <v>女 </v>
      </c>
      <c r="H14" s="28">
        <v>78.5</v>
      </c>
      <c r="I14" s="32">
        <v>3</v>
      </c>
      <c r="J14" s="33"/>
    </row>
    <row r="15" s="3" customFormat="1" ht="28" customHeight="1" spans="1:10">
      <c r="A15" s="14">
        <v>13</v>
      </c>
      <c r="B15" s="22"/>
      <c r="C15" s="16"/>
      <c r="D15" s="23"/>
      <c r="E15" s="24"/>
      <c r="F15" s="63" t="s">
        <v>28</v>
      </c>
      <c r="G15" s="20" t="str">
        <f>VLOOKUP(F15,[1]汇总!$B:$C,2,0)</f>
        <v>女 </v>
      </c>
      <c r="H15" s="28">
        <v>78.3</v>
      </c>
      <c r="I15" s="32">
        <v>4</v>
      </c>
      <c r="J15" s="33"/>
    </row>
    <row r="16" s="3" customFormat="1" ht="28" customHeight="1" spans="1:10">
      <c r="A16" s="14">
        <v>14</v>
      </c>
      <c r="B16" s="25"/>
      <c r="C16" s="16"/>
      <c r="D16" s="26"/>
      <c r="E16" s="27"/>
      <c r="F16" s="63" t="s">
        <v>29</v>
      </c>
      <c r="G16" s="20" t="str">
        <f>VLOOKUP(F16,[1]汇总!$B:$C,2,0)</f>
        <v>男 </v>
      </c>
      <c r="H16" s="28">
        <v>74</v>
      </c>
      <c r="I16" s="32">
        <v>5</v>
      </c>
      <c r="J16" s="33"/>
    </row>
    <row r="17" s="3" customFormat="1" ht="28" customHeight="1" spans="1:10">
      <c r="A17" s="14">
        <v>15</v>
      </c>
      <c r="B17" s="15" t="s">
        <v>11</v>
      </c>
      <c r="C17" s="16" t="s">
        <v>30</v>
      </c>
      <c r="D17" s="17">
        <v>1</v>
      </c>
      <c r="E17" s="61" t="s">
        <v>31</v>
      </c>
      <c r="F17" s="62" t="s">
        <v>32</v>
      </c>
      <c r="G17" s="20" t="str">
        <f>VLOOKUP(F17,[1]汇总!$B:$C,2,0)</f>
        <v>男 </v>
      </c>
      <c r="H17" s="21">
        <v>82.5</v>
      </c>
      <c r="I17" s="32">
        <v>1</v>
      </c>
      <c r="J17" s="33"/>
    </row>
    <row r="18" s="3" customFormat="1" ht="28" customHeight="1" spans="1:10">
      <c r="A18" s="14">
        <v>16</v>
      </c>
      <c r="B18" s="22"/>
      <c r="C18" s="16"/>
      <c r="D18" s="23"/>
      <c r="E18" s="24"/>
      <c r="F18" s="62" t="s">
        <v>33</v>
      </c>
      <c r="G18" s="20" t="str">
        <f>VLOOKUP(F18,[1]汇总!$B:$C,2,0)</f>
        <v>女 </v>
      </c>
      <c r="H18" s="21">
        <v>79.3</v>
      </c>
      <c r="I18" s="32">
        <v>2</v>
      </c>
      <c r="J18" s="33"/>
    </row>
    <row r="19" s="3" customFormat="1" ht="28" customHeight="1" spans="1:10">
      <c r="A19" s="14">
        <v>17</v>
      </c>
      <c r="B19" s="22"/>
      <c r="C19" s="16"/>
      <c r="D19" s="23"/>
      <c r="E19" s="24"/>
      <c r="F19" s="62" t="s">
        <v>34</v>
      </c>
      <c r="G19" s="20" t="str">
        <f>VLOOKUP(F19,[1]汇总!$B:$C,2,0)</f>
        <v>女 </v>
      </c>
      <c r="H19" s="21">
        <v>76.6</v>
      </c>
      <c r="I19" s="32">
        <v>3</v>
      </c>
      <c r="J19" s="33"/>
    </row>
    <row r="20" s="3" customFormat="1" ht="28" customHeight="1" spans="1:10">
      <c r="A20" s="14">
        <v>18</v>
      </c>
      <c r="B20" s="22"/>
      <c r="C20" s="16"/>
      <c r="D20" s="23"/>
      <c r="E20" s="24"/>
      <c r="F20" s="62" t="s">
        <v>35</v>
      </c>
      <c r="G20" s="20" t="str">
        <f>VLOOKUP(F20,[1]汇总!$B:$C,2,0)</f>
        <v>男 </v>
      </c>
      <c r="H20" s="21">
        <v>76.4</v>
      </c>
      <c r="I20" s="32">
        <v>4</v>
      </c>
      <c r="J20" s="33"/>
    </row>
    <row r="21" s="3" customFormat="1" ht="28" customHeight="1" spans="1:10">
      <c r="A21" s="14">
        <v>19</v>
      </c>
      <c r="B21" s="22"/>
      <c r="C21" s="16"/>
      <c r="D21" s="23"/>
      <c r="E21" s="24"/>
      <c r="F21" s="62" t="s">
        <v>36</v>
      </c>
      <c r="G21" s="20" t="str">
        <f>VLOOKUP(F21,[1]汇总!$B:$C,2,0)</f>
        <v>男 </v>
      </c>
      <c r="H21" s="21">
        <v>71.9</v>
      </c>
      <c r="I21" s="32">
        <v>5</v>
      </c>
      <c r="J21" s="33"/>
    </row>
    <row r="22" s="3" customFormat="1" ht="28" customHeight="1" spans="1:10">
      <c r="A22" s="14">
        <v>20</v>
      </c>
      <c r="B22" s="22"/>
      <c r="C22" s="16"/>
      <c r="D22" s="23"/>
      <c r="E22" s="24"/>
      <c r="F22" s="62" t="s">
        <v>37</v>
      </c>
      <c r="G22" s="20" t="str">
        <f>VLOOKUP(F22,[1]汇总!$B:$C,2,0)</f>
        <v>女 </v>
      </c>
      <c r="H22" s="21">
        <v>70.3</v>
      </c>
      <c r="I22" s="32">
        <v>6</v>
      </c>
      <c r="J22" s="33"/>
    </row>
    <row r="23" s="3" customFormat="1" ht="28" customHeight="1" spans="1:10">
      <c r="A23" s="14">
        <v>21</v>
      </c>
      <c r="B23" s="22"/>
      <c r="C23" s="16"/>
      <c r="D23" s="23"/>
      <c r="E23" s="24"/>
      <c r="F23" s="62" t="s">
        <v>38</v>
      </c>
      <c r="G23" s="20" t="str">
        <f>VLOOKUP(F23,[1]汇总!$B:$C,2,0)</f>
        <v>男 </v>
      </c>
      <c r="H23" s="21">
        <v>54.4</v>
      </c>
      <c r="I23" s="32">
        <v>7</v>
      </c>
      <c r="J23" s="33"/>
    </row>
    <row r="24" s="3" customFormat="1" ht="28" customHeight="1" spans="1:10">
      <c r="A24" s="14">
        <v>22</v>
      </c>
      <c r="B24" s="22"/>
      <c r="C24" s="16"/>
      <c r="D24" s="23"/>
      <c r="E24" s="24"/>
      <c r="F24" s="62" t="s">
        <v>39</v>
      </c>
      <c r="G24" s="20" t="str">
        <f>VLOOKUP(F24,[1]汇总!$B:$C,2,0)</f>
        <v>女 </v>
      </c>
      <c r="H24" s="21">
        <v>53.1</v>
      </c>
      <c r="I24" s="32">
        <v>8</v>
      </c>
      <c r="J24" s="33"/>
    </row>
    <row r="25" s="3" customFormat="1" ht="28" customHeight="1" spans="1:10">
      <c r="A25" s="14">
        <v>23</v>
      </c>
      <c r="B25" s="25"/>
      <c r="C25" s="16"/>
      <c r="D25" s="26"/>
      <c r="E25" s="27"/>
      <c r="F25" s="62" t="s">
        <v>40</v>
      </c>
      <c r="G25" s="20" t="str">
        <f>VLOOKUP(F25,[1]汇总!$B:$C,2,0)</f>
        <v>男 </v>
      </c>
      <c r="H25" s="29" t="s">
        <v>41</v>
      </c>
      <c r="I25" s="32"/>
      <c r="J25" s="33"/>
    </row>
    <row r="26" s="3" customFormat="1" ht="28" customHeight="1" spans="1:10">
      <c r="A26" s="14">
        <v>24</v>
      </c>
      <c r="B26" s="15" t="s">
        <v>11</v>
      </c>
      <c r="C26" s="16" t="s">
        <v>42</v>
      </c>
      <c r="D26" s="17">
        <v>1</v>
      </c>
      <c r="E26" s="61" t="s">
        <v>43</v>
      </c>
      <c r="F26" s="16" t="s">
        <v>44</v>
      </c>
      <c r="G26" s="20" t="str">
        <f>VLOOKUP(F26,[1]汇总!$B:$C,2,0)</f>
        <v>女 </v>
      </c>
      <c r="H26" s="28">
        <v>74.6</v>
      </c>
      <c r="I26" s="32">
        <v>1</v>
      </c>
      <c r="J26" s="33"/>
    </row>
    <row r="27" s="3" customFormat="1" ht="28" customHeight="1" spans="1:10">
      <c r="A27" s="14">
        <v>25</v>
      </c>
      <c r="B27" s="22"/>
      <c r="C27" s="16"/>
      <c r="D27" s="23"/>
      <c r="E27" s="24"/>
      <c r="F27" s="16" t="s">
        <v>45</v>
      </c>
      <c r="G27" s="20" t="str">
        <f>VLOOKUP(F27,[1]汇总!$B:$C,2,0)</f>
        <v>男 </v>
      </c>
      <c r="H27" s="28">
        <v>74.1</v>
      </c>
      <c r="I27" s="32">
        <v>2</v>
      </c>
      <c r="J27" s="33"/>
    </row>
    <row r="28" s="3" customFormat="1" ht="28" customHeight="1" spans="1:10">
      <c r="A28" s="14">
        <v>26</v>
      </c>
      <c r="B28" s="22"/>
      <c r="C28" s="16"/>
      <c r="D28" s="23"/>
      <c r="E28" s="24"/>
      <c r="F28" s="16" t="s">
        <v>46</v>
      </c>
      <c r="G28" s="20" t="str">
        <f>VLOOKUP(F28,[1]汇总!$B:$C,2,0)</f>
        <v>男 </v>
      </c>
      <c r="H28" s="28">
        <v>32.8</v>
      </c>
      <c r="I28" s="32">
        <v>3</v>
      </c>
      <c r="J28" s="33"/>
    </row>
    <row r="29" s="3" customFormat="1" ht="28" customHeight="1" spans="1:10">
      <c r="A29" s="14">
        <v>27</v>
      </c>
      <c r="B29" s="22"/>
      <c r="C29" s="16"/>
      <c r="D29" s="23"/>
      <c r="E29" s="24"/>
      <c r="F29" s="16" t="s">
        <v>47</v>
      </c>
      <c r="G29" s="20" t="str">
        <f>VLOOKUP(F29,[1]汇总!$B:$C,2,0)</f>
        <v>女 </v>
      </c>
      <c r="H29" s="29" t="s">
        <v>41</v>
      </c>
      <c r="I29" s="32"/>
      <c r="J29" s="33"/>
    </row>
    <row r="30" s="3" customFormat="1" ht="28" customHeight="1" spans="1:10">
      <c r="A30" s="14">
        <v>28</v>
      </c>
      <c r="B30" s="22"/>
      <c r="C30" s="16"/>
      <c r="D30" s="23"/>
      <c r="E30" s="24"/>
      <c r="F30" s="16" t="s">
        <v>48</v>
      </c>
      <c r="G30" s="20" t="str">
        <f>VLOOKUP(F30,[1]汇总!$B:$C,2,0)</f>
        <v>男 </v>
      </c>
      <c r="H30" s="29" t="s">
        <v>41</v>
      </c>
      <c r="I30" s="32"/>
      <c r="J30" s="33"/>
    </row>
    <row r="31" s="3" customFormat="1" ht="28" customHeight="1" spans="1:10">
      <c r="A31" s="14">
        <v>29</v>
      </c>
      <c r="B31" s="25"/>
      <c r="C31" s="16"/>
      <c r="D31" s="26"/>
      <c r="E31" s="27"/>
      <c r="F31" s="16" t="s">
        <v>49</v>
      </c>
      <c r="G31" s="20" t="str">
        <f>VLOOKUP(F31,[1]汇总!$B:$C,2,0)</f>
        <v>女 </v>
      </c>
      <c r="H31" s="29" t="s">
        <v>41</v>
      </c>
      <c r="I31" s="32"/>
      <c r="J31" s="33"/>
    </row>
    <row r="32" s="3" customFormat="1" ht="28" customHeight="1" spans="1:10">
      <c r="A32" s="14">
        <v>30</v>
      </c>
      <c r="B32" s="15" t="s">
        <v>11</v>
      </c>
      <c r="C32" s="16" t="s">
        <v>50</v>
      </c>
      <c r="D32" s="17">
        <v>1</v>
      </c>
      <c r="E32" s="61" t="s">
        <v>51</v>
      </c>
      <c r="F32" s="16" t="s">
        <v>52</v>
      </c>
      <c r="G32" s="20" t="str">
        <f>VLOOKUP(F32,[1]汇总!$B:$C,2,0)</f>
        <v>女 </v>
      </c>
      <c r="H32" s="28">
        <v>77.6</v>
      </c>
      <c r="I32" s="32">
        <v>1</v>
      </c>
      <c r="J32" s="33"/>
    </row>
    <row r="33" s="3" customFormat="1" ht="28" customHeight="1" spans="1:10">
      <c r="A33" s="14">
        <v>31</v>
      </c>
      <c r="B33" s="25"/>
      <c r="C33" s="16"/>
      <c r="D33" s="26"/>
      <c r="E33" s="27"/>
      <c r="F33" s="16" t="s">
        <v>53</v>
      </c>
      <c r="G33" s="20" t="str">
        <f>VLOOKUP(F33,[1]汇总!$B:$C,2,0)</f>
        <v>女 </v>
      </c>
      <c r="H33" s="28">
        <v>67.3</v>
      </c>
      <c r="I33" s="32">
        <v>2</v>
      </c>
      <c r="J33" s="33"/>
    </row>
    <row r="34" s="3" customFormat="1" ht="28" customHeight="1" spans="1:10">
      <c r="A34" s="14">
        <v>32</v>
      </c>
      <c r="B34" s="15" t="s">
        <v>11</v>
      </c>
      <c r="C34" s="16" t="s">
        <v>54</v>
      </c>
      <c r="D34" s="17">
        <v>1</v>
      </c>
      <c r="E34" s="61" t="s">
        <v>55</v>
      </c>
      <c r="F34" s="16" t="s">
        <v>56</v>
      </c>
      <c r="G34" s="20" t="str">
        <f>VLOOKUP(F34,[1]汇总!$B:$C,2,0)</f>
        <v>男 </v>
      </c>
      <c r="H34" s="28">
        <v>79.4</v>
      </c>
      <c r="I34" s="32">
        <v>1</v>
      </c>
      <c r="J34" s="33"/>
    </row>
    <row r="35" s="3" customFormat="1" ht="28" customHeight="1" spans="1:10">
      <c r="A35" s="14">
        <v>33</v>
      </c>
      <c r="B35" s="22"/>
      <c r="C35" s="16"/>
      <c r="D35" s="23"/>
      <c r="E35" s="24"/>
      <c r="F35" s="16" t="s">
        <v>57</v>
      </c>
      <c r="G35" s="20" t="str">
        <f>VLOOKUP(F35,[1]汇总!$B:$C,2,0)</f>
        <v>女 </v>
      </c>
      <c r="H35" s="28">
        <v>76.5</v>
      </c>
      <c r="I35" s="32">
        <v>2</v>
      </c>
      <c r="J35" s="33"/>
    </row>
    <row r="36" s="3" customFormat="1" ht="28" customHeight="1" spans="1:10">
      <c r="A36" s="14">
        <v>34</v>
      </c>
      <c r="B36" s="25"/>
      <c r="C36" s="16"/>
      <c r="D36" s="26"/>
      <c r="E36" s="27"/>
      <c r="F36" s="16" t="s">
        <v>58</v>
      </c>
      <c r="G36" s="20" t="str">
        <f>VLOOKUP(F36,[1]汇总!$B:$C,2,0)</f>
        <v>男 </v>
      </c>
      <c r="H36" s="28">
        <v>71.8</v>
      </c>
      <c r="I36" s="32">
        <v>3</v>
      </c>
      <c r="J36" s="33"/>
    </row>
    <row r="37" s="3" customFormat="1" ht="28" customHeight="1" spans="1:10">
      <c r="A37" s="14">
        <v>35</v>
      </c>
      <c r="B37" s="15" t="s">
        <v>11</v>
      </c>
      <c r="C37" s="16" t="s">
        <v>59</v>
      </c>
      <c r="D37" s="17">
        <v>1</v>
      </c>
      <c r="E37" s="61" t="s">
        <v>60</v>
      </c>
      <c r="F37" s="62" t="s">
        <v>61</v>
      </c>
      <c r="G37" s="20" t="str">
        <f>VLOOKUP(F37,[1]汇总!$B:$C,2,0)</f>
        <v>女 </v>
      </c>
      <c r="H37" s="21">
        <v>79.5</v>
      </c>
      <c r="I37" s="32">
        <v>1</v>
      </c>
      <c r="J37" s="33"/>
    </row>
    <row r="38" s="3" customFormat="1" ht="28" customHeight="1" spans="1:10">
      <c r="A38" s="14">
        <v>36</v>
      </c>
      <c r="B38" s="22"/>
      <c r="C38" s="16"/>
      <c r="D38" s="23"/>
      <c r="E38" s="24"/>
      <c r="F38" s="62" t="s">
        <v>62</v>
      </c>
      <c r="G38" s="20" t="str">
        <f>VLOOKUP(F38,[1]汇总!$B:$C,2,0)</f>
        <v>女 </v>
      </c>
      <c r="H38" s="21">
        <v>75.2</v>
      </c>
      <c r="I38" s="32">
        <v>2</v>
      </c>
      <c r="J38" s="33"/>
    </row>
    <row r="39" s="3" customFormat="1" ht="28" customHeight="1" spans="1:10">
      <c r="A39" s="14">
        <v>37</v>
      </c>
      <c r="B39" s="22"/>
      <c r="C39" s="16"/>
      <c r="D39" s="23"/>
      <c r="E39" s="24"/>
      <c r="F39" s="62" t="s">
        <v>63</v>
      </c>
      <c r="G39" s="20" t="str">
        <f>VLOOKUP(F39,[1]汇总!$B:$C,2,0)</f>
        <v>女 </v>
      </c>
      <c r="H39" s="21">
        <v>73.8</v>
      </c>
      <c r="I39" s="32">
        <v>3</v>
      </c>
      <c r="J39" s="33"/>
    </row>
    <row r="40" s="3" customFormat="1" ht="28" customHeight="1" spans="1:10">
      <c r="A40" s="14">
        <v>38</v>
      </c>
      <c r="B40" s="22"/>
      <c r="C40" s="16"/>
      <c r="D40" s="23"/>
      <c r="E40" s="24"/>
      <c r="F40" s="62" t="s">
        <v>64</v>
      </c>
      <c r="G40" s="20" t="str">
        <f>VLOOKUP(F40,[1]汇总!$B:$C,2,0)</f>
        <v>男 </v>
      </c>
      <c r="H40" s="21">
        <v>71</v>
      </c>
      <c r="I40" s="32">
        <v>4</v>
      </c>
      <c r="J40" s="33"/>
    </row>
    <row r="41" s="3" customFormat="1" ht="28" customHeight="1" spans="1:10">
      <c r="A41" s="14">
        <v>39</v>
      </c>
      <c r="B41" s="22"/>
      <c r="C41" s="16"/>
      <c r="D41" s="23"/>
      <c r="E41" s="24"/>
      <c r="F41" s="62" t="s">
        <v>65</v>
      </c>
      <c r="G41" s="20" t="str">
        <f>VLOOKUP(F41,[1]汇总!$B:$C,2,0)</f>
        <v>女 </v>
      </c>
      <c r="H41" s="21">
        <v>68.3</v>
      </c>
      <c r="I41" s="32">
        <v>5</v>
      </c>
      <c r="J41" s="33"/>
    </row>
    <row r="42" s="3" customFormat="1" ht="28" customHeight="1" spans="1:10">
      <c r="A42" s="14">
        <v>40</v>
      </c>
      <c r="B42" s="22"/>
      <c r="C42" s="16"/>
      <c r="D42" s="23"/>
      <c r="E42" s="24"/>
      <c r="F42" s="62" t="s">
        <v>66</v>
      </c>
      <c r="G42" s="20" t="str">
        <f>VLOOKUP(F42,[1]汇总!$B:$C,2,0)</f>
        <v>女 </v>
      </c>
      <c r="H42" s="21">
        <v>64.9</v>
      </c>
      <c r="I42" s="32">
        <v>6</v>
      </c>
      <c r="J42" s="33"/>
    </row>
    <row r="43" s="3" customFormat="1" ht="28" customHeight="1" spans="1:10">
      <c r="A43" s="14">
        <v>41</v>
      </c>
      <c r="B43" s="25"/>
      <c r="C43" s="16"/>
      <c r="D43" s="26"/>
      <c r="E43" s="27"/>
      <c r="F43" s="62" t="s">
        <v>67</v>
      </c>
      <c r="G43" s="20" t="str">
        <f>VLOOKUP(F43,[1]汇总!$B:$C,2,0)</f>
        <v>女 </v>
      </c>
      <c r="H43" s="29" t="s">
        <v>41</v>
      </c>
      <c r="I43" s="32"/>
      <c r="J43" s="33"/>
    </row>
    <row r="44" s="3" customFormat="1" ht="28" customHeight="1" spans="1:10">
      <c r="A44" s="14">
        <v>42</v>
      </c>
      <c r="B44" s="15" t="s">
        <v>11</v>
      </c>
      <c r="C44" s="16" t="s">
        <v>68</v>
      </c>
      <c r="D44" s="17">
        <v>1</v>
      </c>
      <c r="E44" s="61" t="s">
        <v>69</v>
      </c>
      <c r="F44" s="62" t="s">
        <v>70</v>
      </c>
      <c r="G44" s="20" t="str">
        <f>VLOOKUP(F44,[1]汇总!$B:$C,2,0)</f>
        <v>女 </v>
      </c>
      <c r="H44" s="21">
        <v>86.2</v>
      </c>
      <c r="I44" s="32">
        <v>1</v>
      </c>
      <c r="J44" s="33"/>
    </row>
    <row r="45" s="3" customFormat="1" ht="28" customHeight="1" spans="1:10">
      <c r="A45" s="14">
        <v>43</v>
      </c>
      <c r="B45" s="22"/>
      <c r="C45" s="16"/>
      <c r="D45" s="23"/>
      <c r="E45" s="24"/>
      <c r="F45" s="62" t="s">
        <v>71</v>
      </c>
      <c r="G45" s="20" t="str">
        <f>VLOOKUP(F45,[1]汇总!$B:$C,2,0)</f>
        <v>女 </v>
      </c>
      <c r="H45" s="21">
        <v>80.7</v>
      </c>
      <c r="I45" s="32">
        <v>2</v>
      </c>
      <c r="J45" s="33"/>
    </row>
    <row r="46" s="3" customFormat="1" ht="28" customHeight="1" spans="1:10">
      <c r="A46" s="14">
        <v>44</v>
      </c>
      <c r="B46" s="22"/>
      <c r="C46" s="16"/>
      <c r="D46" s="23"/>
      <c r="E46" s="24"/>
      <c r="F46" s="62" t="s">
        <v>72</v>
      </c>
      <c r="G46" s="20" t="str">
        <f>VLOOKUP(F46,[1]汇总!$B:$C,2,0)</f>
        <v>女 </v>
      </c>
      <c r="H46" s="21">
        <v>78.6</v>
      </c>
      <c r="I46" s="32">
        <v>3</v>
      </c>
      <c r="J46" s="33"/>
    </row>
    <row r="47" s="3" customFormat="1" ht="28" customHeight="1" spans="1:10">
      <c r="A47" s="14">
        <v>45</v>
      </c>
      <c r="B47" s="22"/>
      <c r="C47" s="16"/>
      <c r="D47" s="23"/>
      <c r="E47" s="24"/>
      <c r="F47" s="62" t="s">
        <v>73</v>
      </c>
      <c r="G47" s="20" t="str">
        <f>VLOOKUP(F47,[1]汇总!$B:$C,2,0)</f>
        <v>女 </v>
      </c>
      <c r="H47" s="21">
        <v>73.4</v>
      </c>
      <c r="I47" s="32">
        <v>4</v>
      </c>
      <c r="J47" s="33"/>
    </row>
    <row r="48" s="3" customFormat="1" ht="28" customHeight="1" spans="1:10">
      <c r="A48" s="14">
        <v>46</v>
      </c>
      <c r="B48" s="22"/>
      <c r="C48" s="16"/>
      <c r="D48" s="23"/>
      <c r="E48" s="24"/>
      <c r="F48" s="62" t="s">
        <v>74</v>
      </c>
      <c r="G48" s="20" t="str">
        <f>VLOOKUP(F48,[1]汇总!$B:$C,2,0)</f>
        <v>女 </v>
      </c>
      <c r="H48" s="21">
        <v>66.1</v>
      </c>
      <c r="I48" s="32">
        <v>5</v>
      </c>
      <c r="J48" s="33"/>
    </row>
    <row r="49" s="3" customFormat="1" ht="28" customHeight="1" spans="1:10">
      <c r="A49" s="14">
        <v>47</v>
      </c>
      <c r="B49" s="25"/>
      <c r="C49" s="16"/>
      <c r="D49" s="26"/>
      <c r="E49" s="27"/>
      <c r="F49" s="62" t="s">
        <v>75</v>
      </c>
      <c r="G49" s="20" t="str">
        <f>VLOOKUP(F49,[1]汇总!$B:$C,2,0)</f>
        <v>男 </v>
      </c>
      <c r="H49" s="21">
        <v>51.4</v>
      </c>
      <c r="I49" s="32">
        <v>6</v>
      </c>
      <c r="J49" s="33"/>
    </row>
    <row r="50" s="3" customFormat="1" ht="28" customHeight="1" spans="1:10">
      <c r="A50" s="14">
        <v>48</v>
      </c>
      <c r="B50" s="15" t="s">
        <v>11</v>
      </c>
      <c r="C50" s="16" t="s">
        <v>76</v>
      </c>
      <c r="D50" s="17">
        <v>1</v>
      </c>
      <c r="E50" s="61" t="s">
        <v>77</v>
      </c>
      <c r="F50" s="62" t="s">
        <v>78</v>
      </c>
      <c r="G50" s="20" t="str">
        <f>VLOOKUP(F50,[1]汇总!$B:$C,2,0)</f>
        <v>女 </v>
      </c>
      <c r="H50" s="21">
        <v>80.7</v>
      </c>
      <c r="I50" s="32">
        <v>1</v>
      </c>
      <c r="J50" s="33"/>
    </row>
    <row r="51" s="3" customFormat="1" ht="28" customHeight="1" spans="1:10">
      <c r="A51" s="14">
        <v>49</v>
      </c>
      <c r="B51" s="22"/>
      <c r="C51" s="16"/>
      <c r="D51" s="23"/>
      <c r="E51" s="24"/>
      <c r="F51" s="62" t="s">
        <v>79</v>
      </c>
      <c r="G51" s="20" t="str">
        <f>VLOOKUP(F51,[1]汇总!$B:$C,2,0)</f>
        <v>男 </v>
      </c>
      <c r="H51" s="21">
        <v>76.6</v>
      </c>
      <c r="I51" s="32">
        <v>2</v>
      </c>
      <c r="J51" s="33"/>
    </row>
    <row r="52" s="3" customFormat="1" ht="28" customHeight="1" spans="1:10">
      <c r="A52" s="14">
        <v>50</v>
      </c>
      <c r="B52" s="22"/>
      <c r="C52" s="16"/>
      <c r="D52" s="23"/>
      <c r="E52" s="24"/>
      <c r="F52" s="62" t="s">
        <v>80</v>
      </c>
      <c r="G52" s="20" t="str">
        <f>VLOOKUP(F52,[1]汇总!$B:$C,2,0)</f>
        <v>女 </v>
      </c>
      <c r="H52" s="21">
        <v>76.4</v>
      </c>
      <c r="I52" s="32">
        <v>3</v>
      </c>
      <c r="J52" s="33"/>
    </row>
    <row r="53" s="3" customFormat="1" ht="28" customHeight="1" spans="1:10">
      <c r="A53" s="14">
        <v>51</v>
      </c>
      <c r="B53" s="22"/>
      <c r="C53" s="16"/>
      <c r="D53" s="23"/>
      <c r="E53" s="24"/>
      <c r="F53" s="62" t="s">
        <v>81</v>
      </c>
      <c r="G53" s="20" t="str">
        <f>VLOOKUP(F53,[1]汇总!$B:$C,2,0)</f>
        <v>女 </v>
      </c>
      <c r="H53" s="29" t="s">
        <v>41</v>
      </c>
      <c r="I53" s="32"/>
      <c r="J53" s="33"/>
    </row>
    <row r="54" s="3" customFormat="1" ht="28" customHeight="1" spans="1:10">
      <c r="A54" s="14">
        <v>52</v>
      </c>
      <c r="B54" s="25"/>
      <c r="C54" s="16"/>
      <c r="D54" s="26"/>
      <c r="E54" s="27"/>
      <c r="F54" s="62" t="s">
        <v>82</v>
      </c>
      <c r="G54" s="20" t="str">
        <f>VLOOKUP(F54,[1]汇总!$B:$C,2,0)</f>
        <v>女 </v>
      </c>
      <c r="H54" s="29" t="s">
        <v>41</v>
      </c>
      <c r="I54" s="32"/>
      <c r="J54" s="33"/>
    </row>
    <row r="55" s="3" customFormat="1" ht="28" customHeight="1" spans="1:10">
      <c r="A55" s="14">
        <v>53</v>
      </c>
      <c r="B55" s="15" t="s">
        <v>11</v>
      </c>
      <c r="C55" s="16" t="s">
        <v>83</v>
      </c>
      <c r="D55" s="17">
        <v>1</v>
      </c>
      <c r="E55" s="18" t="s">
        <v>84</v>
      </c>
      <c r="F55" s="16" t="s">
        <v>85</v>
      </c>
      <c r="G55" s="20" t="str">
        <f>VLOOKUP(F55,[1]汇总!$B:$C,2,0)</f>
        <v>女 </v>
      </c>
      <c r="H55" s="28">
        <v>79.6</v>
      </c>
      <c r="I55" s="32">
        <v>1</v>
      </c>
      <c r="J55" s="33"/>
    </row>
    <row r="56" s="3" customFormat="1" ht="28" customHeight="1" spans="1:10">
      <c r="A56" s="14">
        <v>54</v>
      </c>
      <c r="B56" s="25"/>
      <c r="C56" s="16"/>
      <c r="D56" s="26"/>
      <c r="E56" s="27"/>
      <c r="F56" s="16" t="s">
        <v>86</v>
      </c>
      <c r="G56" s="20" t="str">
        <f>VLOOKUP(F56,[1]汇总!$B:$C,2,0)</f>
        <v>女 </v>
      </c>
      <c r="H56" s="29" t="s">
        <v>41</v>
      </c>
      <c r="I56" s="32"/>
      <c r="J56" s="33"/>
    </row>
    <row r="57" s="3" customFormat="1" ht="28" customHeight="1" spans="1:10">
      <c r="A57" s="14">
        <v>55</v>
      </c>
      <c r="B57" s="15" t="s">
        <v>11</v>
      </c>
      <c r="C57" s="16" t="s">
        <v>87</v>
      </c>
      <c r="D57" s="17">
        <v>1</v>
      </c>
      <c r="E57" s="18" t="s">
        <v>88</v>
      </c>
      <c r="F57" s="16" t="s">
        <v>89</v>
      </c>
      <c r="G57" s="20" t="str">
        <f>VLOOKUP(F57,[1]汇总!$B:$C,2,0)</f>
        <v>女 </v>
      </c>
      <c r="H57" s="28">
        <v>79.3</v>
      </c>
      <c r="I57" s="32">
        <v>1</v>
      </c>
      <c r="J57" s="33"/>
    </row>
    <row r="58" s="3" customFormat="1" ht="28" customHeight="1" spans="1:10">
      <c r="A58" s="14">
        <v>56</v>
      </c>
      <c r="B58" s="22"/>
      <c r="C58" s="16"/>
      <c r="D58" s="23"/>
      <c r="E58" s="24"/>
      <c r="F58" s="16" t="s">
        <v>90</v>
      </c>
      <c r="G58" s="20" t="str">
        <f>VLOOKUP(F58,[1]汇总!$B:$C,2,0)</f>
        <v>女 </v>
      </c>
      <c r="H58" s="28">
        <v>74.96</v>
      </c>
      <c r="I58" s="32">
        <v>2</v>
      </c>
      <c r="J58" s="33"/>
    </row>
    <row r="59" s="3" customFormat="1" ht="28" customHeight="1" spans="1:10">
      <c r="A59" s="14">
        <v>57</v>
      </c>
      <c r="B59" s="22"/>
      <c r="C59" s="16"/>
      <c r="D59" s="23"/>
      <c r="E59" s="24"/>
      <c r="F59" s="16" t="s">
        <v>91</v>
      </c>
      <c r="G59" s="20" t="str">
        <f>VLOOKUP(F59,[1]汇总!$B:$C,2,0)</f>
        <v>女 </v>
      </c>
      <c r="H59" s="28">
        <v>74.5</v>
      </c>
      <c r="I59" s="32">
        <v>3</v>
      </c>
      <c r="J59" s="33"/>
    </row>
    <row r="60" s="3" customFormat="1" ht="28" customHeight="1" spans="1:10">
      <c r="A60" s="14">
        <v>58</v>
      </c>
      <c r="B60" s="22"/>
      <c r="C60" s="16"/>
      <c r="D60" s="23"/>
      <c r="E60" s="24"/>
      <c r="F60" s="16" t="s">
        <v>92</v>
      </c>
      <c r="G60" s="20" t="str">
        <f>VLOOKUP(F60,[1]汇总!$B:$C,2,0)</f>
        <v>男 </v>
      </c>
      <c r="H60" s="28">
        <v>69.3</v>
      </c>
      <c r="I60" s="32">
        <v>4</v>
      </c>
      <c r="J60" s="33"/>
    </row>
    <row r="61" s="3" customFormat="1" ht="28" customHeight="1" spans="1:10">
      <c r="A61" s="14">
        <v>59</v>
      </c>
      <c r="B61" s="22"/>
      <c r="C61" s="16"/>
      <c r="D61" s="23"/>
      <c r="E61" s="24"/>
      <c r="F61" s="16" t="s">
        <v>93</v>
      </c>
      <c r="G61" s="20" t="str">
        <f>VLOOKUP(F61,[1]汇总!$B:$C,2,0)</f>
        <v>女 </v>
      </c>
      <c r="H61" s="28">
        <v>68.2</v>
      </c>
      <c r="I61" s="32">
        <v>5</v>
      </c>
      <c r="J61" s="33"/>
    </row>
    <row r="62" s="3" customFormat="1" ht="28" customHeight="1" spans="1:10">
      <c r="A62" s="14">
        <v>60</v>
      </c>
      <c r="B62" s="22"/>
      <c r="C62" s="16"/>
      <c r="D62" s="23"/>
      <c r="E62" s="24"/>
      <c r="F62" s="16" t="s">
        <v>94</v>
      </c>
      <c r="G62" s="20" t="str">
        <f>VLOOKUP(F62,[1]汇总!$B:$C,2,0)</f>
        <v>女 </v>
      </c>
      <c r="H62" s="28">
        <v>66.6</v>
      </c>
      <c r="I62" s="32">
        <v>6</v>
      </c>
      <c r="J62" s="33"/>
    </row>
    <row r="63" s="3" customFormat="1" ht="28" customHeight="1" spans="1:10">
      <c r="A63" s="14">
        <v>61</v>
      </c>
      <c r="B63" s="22"/>
      <c r="C63" s="16"/>
      <c r="D63" s="23"/>
      <c r="E63" s="24"/>
      <c r="F63" s="16" t="s">
        <v>95</v>
      </c>
      <c r="G63" s="20" t="str">
        <f>VLOOKUP(F63,[1]汇总!$B:$C,2,0)</f>
        <v>女 </v>
      </c>
      <c r="H63" s="28">
        <v>66.1</v>
      </c>
      <c r="I63" s="32">
        <v>7</v>
      </c>
      <c r="J63" s="33"/>
    </row>
    <row r="64" s="3" customFormat="1" ht="28" customHeight="1" spans="1:10">
      <c r="A64" s="14">
        <v>62</v>
      </c>
      <c r="B64" s="22"/>
      <c r="C64" s="16"/>
      <c r="D64" s="23"/>
      <c r="E64" s="24"/>
      <c r="F64" s="16" t="s">
        <v>96</v>
      </c>
      <c r="G64" s="20" t="str">
        <f>VLOOKUP(F64,[1]汇总!$B:$C,2,0)</f>
        <v>女 </v>
      </c>
      <c r="H64" s="29" t="s">
        <v>41</v>
      </c>
      <c r="I64" s="32"/>
      <c r="J64" s="33"/>
    </row>
    <row r="65" s="3" customFormat="1" ht="28" customHeight="1" spans="1:10">
      <c r="A65" s="14">
        <v>63</v>
      </c>
      <c r="B65" s="22"/>
      <c r="C65" s="16"/>
      <c r="D65" s="23"/>
      <c r="E65" s="24"/>
      <c r="F65" s="16" t="s">
        <v>97</v>
      </c>
      <c r="G65" s="20" t="str">
        <f>VLOOKUP(F65,[1]汇总!$B:$C,2,0)</f>
        <v>女 </v>
      </c>
      <c r="H65" s="29" t="s">
        <v>41</v>
      </c>
      <c r="I65" s="32"/>
      <c r="J65" s="33"/>
    </row>
    <row r="66" s="3" customFormat="1" ht="28" customHeight="1" spans="1:10">
      <c r="A66" s="14">
        <v>64</v>
      </c>
      <c r="B66" s="22"/>
      <c r="C66" s="16"/>
      <c r="D66" s="23"/>
      <c r="E66" s="24"/>
      <c r="F66" s="16" t="s">
        <v>98</v>
      </c>
      <c r="G66" s="20" t="str">
        <f>VLOOKUP(F66,[1]汇总!$B:$C,2,0)</f>
        <v>女 </v>
      </c>
      <c r="H66" s="29" t="s">
        <v>41</v>
      </c>
      <c r="I66" s="32"/>
      <c r="J66" s="33"/>
    </row>
    <row r="67" s="3" customFormat="1" ht="28" customHeight="1" spans="1:10">
      <c r="A67" s="14">
        <v>65</v>
      </c>
      <c r="B67" s="25"/>
      <c r="C67" s="16"/>
      <c r="D67" s="26"/>
      <c r="E67" s="27"/>
      <c r="F67" s="16" t="s">
        <v>99</v>
      </c>
      <c r="G67" s="20" t="str">
        <f>VLOOKUP(F67,[1]汇总!$B:$C,2,0)</f>
        <v>女 </v>
      </c>
      <c r="H67" s="29" t="s">
        <v>41</v>
      </c>
      <c r="I67" s="32"/>
      <c r="J67" s="33"/>
    </row>
    <row r="68" s="3" customFormat="1" ht="28" customHeight="1" spans="1:10">
      <c r="A68" s="14">
        <v>66</v>
      </c>
      <c r="B68" s="15" t="s">
        <v>11</v>
      </c>
      <c r="C68" s="16" t="s">
        <v>100</v>
      </c>
      <c r="D68" s="17">
        <v>1</v>
      </c>
      <c r="E68" s="18" t="s">
        <v>101</v>
      </c>
      <c r="F68" s="16" t="s">
        <v>102</v>
      </c>
      <c r="G68" s="20" t="str">
        <f>VLOOKUP(F68,[1]汇总!$B:$C,2,0)</f>
        <v>男 </v>
      </c>
      <c r="H68" s="28">
        <v>86.7</v>
      </c>
      <c r="I68" s="32">
        <v>1</v>
      </c>
      <c r="J68" s="33"/>
    </row>
    <row r="69" s="3" customFormat="1" ht="28" customHeight="1" spans="1:10">
      <c r="A69" s="14">
        <v>67</v>
      </c>
      <c r="B69" s="22"/>
      <c r="C69" s="16"/>
      <c r="D69" s="23"/>
      <c r="E69" s="24"/>
      <c r="F69" s="16" t="s">
        <v>103</v>
      </c>
      <c r="G69" s="20" t="str">
        <f>VLOOKUP(F69,[1]汇总!$B:$C,2,0)</f>
        <v>男 </v>
      </c>
      <c r="H69" s="28">
        <v>85</v>
      </c>
      <c r="I69" s="32">
        <v>2</v>
      </c>
      <c r="J69" s="33"/>
    </row>
    <row r="70" s="3" customFormat="1" ht="28" customHeight="1" spans="1:10">
      <c r="A70" s="14">
        <v>68</v>
      </c>
      <c r="B70" s="22"/>
      <c r="C70" s="16"/>
      <c r="D70" s="23"/>
      <c r="E70" s="24"/>
      <c r="F70" s="16" t="s">
        <v>104</v>
      </c>
      <c r="G70" s="20" t="str">
        <f>VLOOKUP(F70,[1]汇总!$B:$C,2,0)</f>
        <v>男 </v>
      </c>
      <c r="H70" s="28">
        <v>75.2</v>
      </c>
      <c r="I70" s="32">
        <v>3</v>
      </c>
      <c r="J70" s="33"/>
    </row>
    <row r="71" s="3" customFormat="1" ht="28" customHeight="1" spans="1:10">
      <c r="A71" s="14">
        <v>69</v>
      </c>
      <c r="B71" s="22"/>
      <c r="C71" s="16"/>
      <c r="D71" s="23"/>
      <c r="E71" s="24"/>
      <c r="F71" s="16" t="s">
        <v>105</v>
      </c>
      <c r="G71" s="20" t="str">
        <f>VLOOKUP(F71,[1]汇总!$B:$C,2,0)</f>
        <v>男 </v>
      </c>
      <c r="H71" s="28">
        <v>73.8</v>
      </c>
      <c r="I71" s="32">
        <v>4</v>
      </c>
      <c r="J71" s="33"/>
    </row>
    <row r="72" s="3" customFormat="1" ht="28" customHeight="1" spans="1:10">
      <c r="A72" s="14">
        <v>70</v>
      </c>
      <c r="B72" s="22"/>
      <c r="C72" s="16"/>
      <c r="D72" s="23"/>
      <c r="E72" s="24"/>
      <c r="F72" s="16" t="s">
        <v>106</v>
      </c>
      <c r="G72" s="20" t="str">
        <f>VLOOKUP(F72,[1]汇总!$B:$C,2,0)</f>
        <v>女 </v>
      </c>
      <c r="H72" s="28">
        <v>71</v>
      </c>
      <c r="I72" s="32">
        <v>5</v>
      </c>
      <c r="J72" s="33"/>
    </row>
    <row r="73" s="3" customFormat="1" ht="28" customHeight="1" spans="1:10">
      <c r="A73" s="14">
        <v>71</v>
      </c>
      <c r="B73" s="22"/>
      <c r="C73" s="16"/>
      <c r="D73" s="23"/>
      <c r="E73" s="24"/>
      <c r="F73" s="16" t="s">
        <v>107</v>
      </c>
      <c r="G73" s="20" t="str">
        <f>VLOOKUP(F73,[1]汇总!$B:$C,2,0)</f>
        <v>男 </v>
      </c>
      <c r="H73" s="28">
        <v>70</v>
      </c>
      <c r="I73" s="32">
        <v>6</v>
      </c>
      <c r="J73" s="33"/>
    </row>
    <row r="74" s="3" customFormat="1" ht="28" customHeight="1" spans="1:10">
      <c r="A74" s="14">
        <v>72</v>
      </c>
      <c r="B74" s="22"/>
      <c r="C74" s="16"/>
      <c r="D74" s="23"/>
      <c r="E74" s="24"/>
      <c r="F74" s="16" t="s">
        <v>108</v>
      </c>
      <c r="G74" s="20" t="str">
        <f>VLOOKUP(F74,[1]汇总!$B:$C,2,0)</f>
        <v>女 </v>
      </c>
      <c r="H74" s="28">
        <v>63.5</v>
      </c>
      <c r="I74" s="32">
        <v>7</v>
      </c>
      <c r="J74" s="33"/>
    </row>
    <row r="75" s="3" customFormat="1" ht="28" customHeight="1" spans="1:10">
      <c r="A75" s="14">
        <v>73</v>
      </c>
      <c r="B75" s="22"/>
      <c r="C75" s="16"/>
      <c r="D75" s="23"/>
      <c r="E75" s="24"/>
      <c r="F75" s="16" t="s">
        <v>109</v>
      </c>
      <c r="G75" s="20" t="str">
        <f>VLOOKUP(F75,[1]汇总!$B:$C,2,0)</f>
        <v>男 </v>
      </c>
      <c r="H75" s="29" t="s">
        <v>41</v>
      </c>
      <c r="I75" s="32"/>
      <c r="J75" s="33"/>
    </row>
    <row r="76" s="3" customFormat="1" ht="28" customHeight="1" spans="1:10">
      <c r="A76" s="14">
        <v>74</v>
      </c>
      <c r="B76" s="25"/>
      <c r="C76" s="16"/>
      <c r="D76" s="26"/>
      <c r="E76" s="27"/>
      <c r="F76" s="16" t="s">
        <v>110</v>
      </c>
      <c r="G76" s="20" t="str">
        <f>VLOOKUP(F76,[1]汇总!$B:$C,2,0)</f>
        <v>男 </v>
      </c>
      <c r="H76" s="29" t="s">
        <v>41</v>
      </c>
      <c r="I76" s="32"/>
      <c r="J76" s="33"/>
    </row>
    <row r="77" s="3" customFormat="1" ht="28" customHeight="1" spans="1:10">
      <c r="A77" s="14">
        <v>75</v>
      </c>
      <c r="B77" s="15" t="s">
        <v>11</v>
      </c>
      <c r="C77" s="16" t="s">
        <v>111</v>
      </c>
      <c r="D77" s="17">
        <v>1</v>
      </c>
      <c r="E77" s="18" t="s">
        <v>112</v>
      </c>
      <c r="F77" s="16" t="s">
        <v>113</v>
      </c>
      <c r="G77" s="20" t="str">
        <f>VLOOKUP(F77,[1]汇总!$B:$C,2,0)</f>
        <v>女 </v>
      </c>
      <c r="H77" s="28">
        <v>83.2</v>
      </c>
      <c r="I77" s="32">
        <v>1</v>
      </c>
      <c r="J77" s="33"/>
    </row>
    <row r="78" s="3" customFormat="1" ht="28" customHeight="1" spans="1:10">
      <c r="A78" s="14">
        <v>76</v>
      </c>
      <c r="B78" s="22"/>
      <c r="C78" s="16"/>
      <c r="D78" s="23"/>
      <c r="E78" s="24"/>
      <c r="F78" s="16" t="s">
        <v>114</v>
      </c>
      <c r="G78" s="20" t="str">
        <f>VLOOKUP(F78,[1]汇总!$B:$C,2,0)</f>
        <v>男 </v>
      </c>
      <c r="H78" s="28">
        <v>81.4</v>
      </c>
      <c r="I78" s="32">
        <v>2</v>
      </c>
      <c r="J78" s="33"/>
    </row>
    <row r="79" s="3" customFormat="1" ht="28" customHeight="1" spans="1:10">
      <c r="A79" s="14">
        <v>77</v>
      </c>
      <c r="B79" s="22"/>
      <c r="C79" s="16"/>
      <c r="D79" s="23"/>
      <c r="E79" s="24"/>
      <c r="F79" s="16" t="s">
        <v>115</v>
      </c>
      <c r="G79" s="20" t="str">
        <f>VLOOKUP(F79,[1]汇总!$B:$C,2,0)</f>
        <v>女 </v>
      </c>
      <c r="H79" s="28">
        <v>75.4</v>
      </c>
      <c r="I79" s="32">
        <v>3</v>
      </c>
      <c r="J79" s="33"/>
    </row>
    <row r="80" s="3" customFormat="1" ht="28" customHeight="1" spans="1:10">
      <c r="A80" s="14">
        <v>78</v>
      </c>
      <c r="B80" s="22"/>
      <c r="C80" s="16"/>
      <c r="D80" s="23"/>
      <c r="E80" s="24"/>
      <c r="F80" s="16" t="s">
        <v>116</v>
      </c>
      <c r="G80" s="20" t="str">
        <f>VLOOKUP(F80,[1]汇总!$B:$C,2,0)</f>
        <v>女 </v>
      </c>
      <c r="H80" s="28">
        <v>75.2</v>
      </c>
      <c r="I80" s="32">
        <v>4</v>
      </c>
      <c r="J80" s="33"/>
    </row>
    <row r="81" s="3" customFormat="1" ht="28" customHeight="1" spans="1:10">
      <c r="A81" s="14">
        <v>79</v>
      </c>
      <c r="B81" s="22"/>
      <c r="C81" s="16"/>
      <c r="D81" s="23"/>
      <c r="E81" s="24"/>
      <c r="F81" s="16" t="s">
        <v>117</v>
      </c>
      <c r="G81" s="20" t="str">
        <f>VLOOKUP(F81,[1]汇总!$B:$C,2,0)</f>
        <v>女 </v>
      </c>
      <c r="H81" s="28">
        <v>73.4</v>
      </c>
      <c r="I81" s="32">
        <v>5</v>
      </c>
      <c r="J81" s="33"/>
    </row>
    <row r="82" s="3" customFormat="1" ht="28" customHeight="1" spans="1:10">
      <c r="A82" s="14">
        <v>80</v>
      </c>
      <c r="B82" s="22"/>
      <c r="C82" s="16"/>
      <c r="D82" s="23"/>
      <c r="E82" s="24"/>
      <c r="F82" s="16" t="s">
        <v>118</v>
      </c>
      <c r="G82" s="20" t="str">
        <f>VLOOKUP(F82,[1]汇总!$B:$C,2,0)</f>
        <v>女 </v>
      </c>
      <c r="H82" s="28">
        <v>63.2</v>
      </c>
      <c r="I82" s="32">
        <v>6</v>
      </c>
      <c r="J82" s="33"/>
    </row>
    <row r="83" s="3" customFormat="1" ht="28" customHeight="1" spans="1:10">
      <c r="A83" s="14">
        <v>81</v>
      </c>
      <c r="B83" s="22"/>
      <c r="C83" s="16"/>
      <c r="D83" s="23"/>
      <c r="E83" s="24"/>
      <c r="F83" s="16" t="s">
        <v>119</v>
      </c>
      <c r="G83" s="20" t="str">
        <f>VLOOKUP(F83,[1]汇总!$B:$C,2,0)</f>
        <v>女 </v>
      </c>
      <c r="H83" s="29" t="s">
        <v>41</v>
      </c>
      <c r="I83" s="32"/>
      <c r="J83" s="33"/>
    </row>
    <row r="84" s="3" customFormat="1" ht="28" customHeight="1" spans="1:10">
      <c r="A84" s="14">
        <v>82</v>
      </c>
      <c r="B84" s="25"/>
      <c r="C84" s="16"/>
      <c r="D84" s="26"/>
      <c r="E84" s="27"/>
      <c r="F84" s="16" t="s">
        <v>120</v>
      </c>
      <c r="G84" s="20" t="str">
        <f>VLOOKUP(F84,[1]汇总!$B:$C,2,0)</f>
        <v>女 </v>
      </c>
      <c r="H84" s="29" t="s">
        <v>41</v>
      </c>
      <c r="I84" s="32"/>
      <c r="J84" s="33"/>
    </row>
    <row r="85" s="3" customFormat="1" ht="28" customHeight="1" spans="1:10">
      <c r="A85" s="14">
        <v>83</v>
      </c>
      <c r="B85" s="15" t="s">
        <v>11</v>
      </c>
      <c r="C85" s="16" t="s">
        <v>121</v>
      </c>
      <c r="D85" s="17">
        <v>1</v>
      </c>
      <c r="E85" s="18" t="s">
        <v>122</v>
      </c>
      <c r="F85" s="62" t="s">
        <v>123</v>
      </c>
      <c r="G85" s="20" t="str">
        <f>VLOOKUP(F85,[1]汇总!$B:$C,2,0)</f>
        <v>男 </v>
      </c>
      <c r="H85" s="21">
        <v>78.5</v>
      </c>
      <c r="I85" s="32">
        <v>1</v>
      </c>
      <c r="J85" s="33"/>
    </row>
    <row r="86" s="3" customFormat="1" ht="28" customHeight="1" spans="1:10">
      <c r="A86" s="14">
        <v>84</v>
      </c>
      <c r="B86" s="22"/>
      <c r="C86" s="16"/>
      <c r="D86" s="23"/>
      <c r="E86" s="24"/>
      <c r="F86" s="62" t="s">
        <v>124</v>
      </c>
      <c r="G86" s="20" t="str">
        <f>VLOOKUP(F86,[1]汇总!$B:$C,2,0)</f>
        <v>男 </v>
      </c>
      <c r="H86" s="21">
        <v>78.4</v>
      </c>
      <c r="I86" s="32">
        <v>2</v>
      </c>
      <c r="J86" s="33"/>
    </row>
    <row r="87" s="3" customFormat="1" ht="28" customHeight="1" spans="1:10">
      <c r="A87" s="14">
        <v>85</v>
      </c>
      <c r="B87" s="22"/>
      <c r="C87" s="16"/>
      <c r="D87" s="23"/>
      <c r="E87" s="24"/>
      <c r="F87" s="62" t="s">
        <v>125</v>
      </c>
      <c r="G87" s="20" t="str">
        <f>VLOOKUP(F87,[1]汇总!$B:$C,2,0)</f>
        <v>男 </v>
      </c>
      <c r="H87" s="21">
        <v>77</v>
      </c>
      <c r="I87" s="32">
        <v>3</v>
      </c>
      <c r="J87" s="33"/>
    </row>
    <row r="88" s="3" customFormat="1" ht="28" customHeight="1" spans="1:10">
      <c r="A88" s="14">
        <v>86</v>
      </c>
      <c r="B88" s="22"/>
      <c r="C88" s="16"/>
      <c r="D88" s="23"/>
      <c r="E88" s="24"/>
      <c r="F88" s="62" t="s">
        <v>126</v>
      </c>
      <c r="G88" s="20" t="str">
        <f>VLOOKUP(F88,[1]汇总!$B:$C,2,0)</f>
        <v>男 </v>
      </c>
      <c r="H88" s="21">
        <v>73.1</v>
      </c>
      <c r="I88" s="32">
        <v>4</v>
      </c>
      <c r="J88" s="33"/>
    </row>
    <row r="89" s="3" customFormat="1" ht="28" customHeight="1" spans="1:10">
      <c r="A89" s="14">
        <v>87</v>
      </c>
      <c r="B89" s="22"/>
      <c r="C89" s="16"/>
      <c r="D89" s="23"/>
      <c r="E89" s="24"/>
      <c r="F89" s="62" t="s">
        <v>127</v>
      </c>
      <c r="G89" s="20" t="str">
        <f>VLOOKUP(F89,[1]汇总!$B:$C,2,0)</f>
        <v>男 </v>
      </c>
      <c r="H89" s="21">
        <v>65</v>
      </c>
      <c r="I89" s="32">
        <v>5</v>
      </c>
      <c r="J89" s="33"/>
    </row>
    <row r="90" s="3" customFormat="1" ht="28" customHeight="1" spans="1:10">
      <c r="A90" s="14">
        <v>88</v>
      </c>
      <c r="B90" s="22"/>
      <c r="C90" s="16"/>
      <c r="D90" s="23"/>
      <c r="E90" s="24"/>
      <c r="F90" s="62" t="s">
        <v>128</v>
      </c>
      <c r="G90" s="20" t="str">
        <f>VLOOKUP(F90,[1]汇总!$B:$C,2,0)</f>
        <v>女 </v>
      </c>
      <c r="H90" s="21">
        <v>63.6</v>
      </c>
      <c r="I90" s="32">
        <v>6</v>
      </c>
      <c r="J90" s="33"/>
    </row>
    <row r="91" s="3" customFormat="1" ht="28" customHeight="1" spans="1:10">
      <c r="A91" s="14">
        <v>89</v>
      </c>
      <c r="B91" s="22"/>
      <c r="C91" s="16"/>
      <c r="D91" s="23"/>
      <c r="E91" s="24"/>
      <c r="F91" s="62" t="s">
        <v>129</v>
      </c>
      <c r="G91" s="20" t="str">
        <f>VLOOKUP(F91,[1]汇总!$B:$C,2,0)</f>
        <v>男 </v>
      </c>
      <c r="H91" s="21">
        <v>56.7</v>
      </c>
      <c r="I91" s="32">
        <v>7</v>
      </c>
      <c r="J91" s="33"/>
    </row>
    <row r="92" s="3" customFormat="1" ht="28" customHeight="1" spans="1:10">
      <c r="A92" s="14">
        <v>90</v>
      </c>
      <c r="B92" s="25"/>
      <c r="C92" s="16"/>
      <c r="D92" s="26"/>
      <c r="E92" s="27"/>
      <c r="F92" s="62" t="s">
        <v>130</v>
      </c>
      <c r="G92" s="20" t="str">
        <f>VLOOKUP(F92,[1]汇总!$B:$C,2,0)</f>
        <v>男 </v>
      </c>
      <c r="H92" s="21" t="s">
        <v>41</v>
      </c>
      <c r="I92" s="32"/>
      <c r="J92" s="33"/>
    </row>
    <row r="93" s="3" customFormat="1" ht="28" customHeight="1" spans="1:10">
      <c r="A93" s="14">
        <v>91</v>
      </c>
      <c r="B93" s="15" t="s">
        <v>11</v>
      </c>
      <c r="C93" s="17" t="s">
        <v>131</v>
      </c>
      <c r="D93" s="17">
        <v>1</v>
      </c>
      <c r="E93" s="18" t="s">
        <v>132</v>
      </c>
      <c r="F93" s="16" t="s">
        <v>133</v>
      </c>
      <c r="G93" s="20" t="str">
        <f>VLOOKUP(F93,[1]汇总!$B:$C,2,0)</f>
        <v>男 </v>
      </c>
      <c r="H93" s="28" t="s">
        <v>134</v>
      </c>
      <c r="I93" s="32">
        <v>1</v>
      </c>
      <c r="J93" s="33"/>
    </row>
    <row r="94" s="3" customFormat="1" ht="28" customHeight="1" spans="1:10">
      <c r="A94" s="14">
        <v>92</v>
      </c>
      <c r="B94" s="22"/>
      <c r="C94" s="23"/>
      <c r="D94" s="23"/>
      <c r="E94" s="24"/>
      <c r="F94" s="16" t="s">
        <v>135</v>
      </c>
      <c r="G94" s="20" t="str">
        <f>VLOOKUP(F94,[1]汇总!$B:$C,2,0)</f>
        <v>女 </v>
      </c>
      <c r="H94" s="28" t="s">
        <v>136</v>
      </c>
      <c r="I94" s="32">
        <v>2</v>
      </c>
      <c r="J94" s="33"/>
    </row>
    <row r="95" s="3" customFormat="1" ht="28" customHeight="1" spans="1:10">
      <c r="A95" s="14">
        <v>93</v>
      </c>
      <c r="B95" s="22"/>
      <c r="C95" s="23"/>
      <c r="D95" s="23"/>
      <c r="E95" s="24"/>
      <c r="F95" s="16" t="s">
        <v>137</v>
      </c>
      <c r="G95" s="20" t="str">
        <f>VLOOKUP(F95,[1]汇总!$B:$C,2,0)</f>
        <v>女 </v>
      </c>
      <c r="H95" s="28" t="s">
        <v>138</v>
      </c>
      <c r="I95" s="32">
        <v>3</v>
      </c>
      <c r="J95" s="33"/>
    </row>
    <row r="96" s="3" customFormat="1" ht="28" customHeight="1" spans="1:10">
      <c r="A96" s="14">
        <v>94</v>
      </c>
      <c r="B96" s="22"/>
      <c r="C96" s="23"/>
      <c r="D96" s="23"/>
      <c r="E96" s="24"/>
      <c r="F96" s="16" t="s">
        <v>139</v>
      </c>
      <c r="G96" s="20" t="str">
        <f>VLOOKUP(F96,[1]汇总!$B:$C,2,0)</f>
        <v>女 </v>
      </c>
      <c r="H96" s="28" t="s">
        <v>140</v>
      </c>
      <c r="I96" s="32">
        <v>4</v>
      </c>
      <c r="J96" s="33"/>
    </row>
    <row r="97" s="3" customFormat="1" ht="28" customHeight="1" spans="1:10">
      <c r="A97" s="14">
        <v>95</v>
      </c>
      <c r="B97" s="22"/>
      <c r="C97" s="23"/>
      <c r="D97" s="23"/>
      <c r="E97" s="24"/>
      <c r="F97" s="16" t="s">
        <v>141</v>
      </c>
      <c r="G97" s="20" t="str">
        <f>VLOOKUP(F97,[1]汇总!$B:$C,2,0)</f>
        <v>女 </v>
      </c>
      <c r="H97" s="28" t="s">
        <v>142</v>
      </c>
      <c r="I97" s="32">
        <v>5</v>
      </c>
      <c r="J97" s="33"/>
    </row>
    <row r="98" s="3" customFormat="1" ht="28" customHeight="1" spans="1:10">
      <c r="A98" s="14">
        <v>96</v>
      </c>
      <c r="B98" s="22"/>
      <c r="C98" s="23"/>
      <c r="D98" s="23"/>
      <c r="E98" s="24"/>
      <c r="F98" s="16" t="s">
        <v>143</v>
      </c>
      <c r="G98" s="20" t="str">
        <f>VLOOKUP(F98,[1]汇总!$B:$C,2,0)</f>
        <v>女 </v>
      </c>
      <c r="H98" s="28" t="s">
        <v>144</v>
      </c>
      <c r="I98" s="32">
        <v>6</v>
      </c>
      <c r="J98" s="33"/>
    </row>
    <row r="99" s="3" customFormat="1" ht="28" customHeight="1" spans="1:10">
      <c r="A99" s="14">
        <v>97</v>
      </c>
      <c r="B99" s="22"/>
      <c r="C99" s="23"/>
      <c r="D99" s="23"/>
      <c r="E99" s="24"/>
      <c r="F99" s="16" t="s">
        <v>145</v>
      </c>
      <c r="G99" s="20" t="str">
        <f>VLOOKUP(F99,[1]汇总!$B:$C,2,0)</f>
        <v>女 </v>
      </c>
      <c r="H99" s="28" t="s">
        <v>146</v>
      </c>
      <c r="I99" s="32">
        <v>7</v>
      </c>
      <c r="J99" s="33"/>
    </row>
    <row r="100" s="3" customFormat="1" ht="28" customHeight="1" spans="1:10">
      <c r="A100" s="14">
        <v>98</v>
      </c>
      <c r="B100" s="22"/>
      <c r="C100" s="23"/>
      <c r="D100" s="23"/>
      <c r="E100" s="24"/>
      <c r="F100" s="16" t="s">
        <v>147</v>
      </c>
      <c r="G100" s="20" t="str">
        <f>VLOOKUP(F100,[1]汇总!$B:$C,2,0)</f>
        <v>女 </v>
      </c>
      <c r="H100" s="28" t="s">
        <v>148</v>
      </c>
      <c r="I100" s="32">
        <v>8</v>
      </c>
      <c r="J100" s="33"/>
    </row>
    <row r="101" s="3" customFormat="1" ht="28" customHeight="1" spans="1:10">
      <c r="A101" s="14">
        <v>99</v>
      </c>
      <c r="B101" s="22"/>
      <c r="C101" s="23"/>
      <c r="D101" s="23"/>
      <c r="E101" s="24"/>
      <c r="F101" s="16" t="s">
        <v>149</v>
      </c>
      <c r="G101" s="20" t="str">
        <f>VLOOKUP(F101,[1]汇总!$B:$C,2,0)</f>
        <v>女 </v>
      </c>
      <c r="H101" s="28" t="s">
        <v>150</v>
      </c>
      <c r="I101" s="32">
        <v>9</v>
      </c>
      <c r="J101" s="33"/>
    </row>
    <row r="102" s="3" customFormat="1" ht="28" customHeight="1" spans="1:10">
      <c r="A102" s="14">
        <v>100</v>
      </c>
      <c r="B102" s="22"/>
      <c r="C102" s="23"/>
      <c r="D102" s="23"/>
      <c r="E102" s="24"/>
      <c r="F102" s="16" t="s">
        <v>151</v>
      </c>
      <c r="G102" s="20" t="str">
        <f>VLOOKUP(F102,[1]汇总!$B:$C,2,0)</f>
        <v>女 </v>
      </c>
      <c r="H102" s="34" t="s">
        <v>41</v>
      </c>
      <c r="I102" s="32"/>
      <c r="J102" s="44"/>
    </row>
    <row r="103" s="3" customFormat="1" ht="28" customHeight="1" spans="1:10">
      <c r="A103" s="14">
        <v>101</v>
      </c>
      <c r="B103" s="22"/>
      <c r="C103" s="23"/>
      <c r="D103" s="23"/>
      <c r="E103" s="24"/>
      <c r="F103" s="16" t="s">
        <v>152</v>
      </c>
      <c r="G103" s="20" t="str">
        <f>VLOOKUP(F103,[1]汇总!$B:$C,2,0)</f>
        <v>女 </v>
      </c>
      <c r="H103" s="34" t="s">
        <v>41</v>
      </c>
      <c r="I103" s="32"/>
      <c r="J103" s="44"/>
    </row>
    <row r="104" s="3" customFormat="1" ht="28" customHeight="1" spans="1:10">
      <c r="A104" s="14">
        <v>102</v>
      </c>
      <c r="B104" s="22"/>
      <c r="C104" s="23"/>
      <c r="D104" s="23"/>
      <c r="E104" s="24"/>
      <c r="F104" s="16" t="s">
        <v>153</v>
      </c>
      <c r="G104" s="20" t="str">
        <f>VLOOKUP(F104,[1]汇总!$B:$C,2,0)</f>
        <v>女 </v>
      </c>
      <c r="H104" s="34" t="s">
        <v>41</v>
      </c>
      <c r="I104" s="32"/>
      <c r="J104" s="44"/>
    </row>
    <row r="105" s="3" customFormat="1" ht="28" customHeight="1" spans="1:10">
      <c r="A105" s="14">
        <v>103</v>
      </c>
      <c r="B105" s="25"/>
      <c r="C105" s="26"/>
      <c r="D105" s="26"/>
      <c r="E105" s="27"/>
      <c r="F105" s="16" t="s">
        <v>154</v>
      </c>
      <c r="G105" s="20" t="str">
        <f>VLOOKUP(F105,[1]汇总!$B:$C,2,0)</f>
        <v>女 </v>
      </c>
      <c r="H105" s="34" t="s">
        <v>41</v>
      </c>
      <c r="I105" s="32"/>
      <c r="J105" s="44"/>
    </row>
    <row r="106" s="3" customFormat="1" ht="28" customHeight="1" spans="1:10">
      <c r="A106" s="14">
        <v>104</v>
      </c>
      <c r="B106" s="15" t="s">
        <v>11</v>
      </c>
      <c r="C106" s="16" t="s">
        <v>155</v>
      </c>
      <c r="D106" s="17">
        <v>3</v>
      </c>
      <c r="E106" s="18" t="s">
        <v>156</v>
      </c>
      <c r="F106" s="16" t="s">
        <v>157</v>
      </c>
      <c r="G106" s="20" t="str">
        <f>VLOOKUP(F106,[1]汇总!$B:$C,2,0)</f>
        <v>女 </v>
      </c>
      <c r="H106" s="28">
        <v>79.4</v>
      </c>
      <c r="I106" s="32">
        <v>1</v>
      </c>
      <c r="J106" s="33"/>
    </row>
    <row r="107" s="3" customFormat="1" ht="28" customHeight="1" spans="1:10">
      <c r="A107" s="14">
        <v>105</v>
      </c>
      <c r="B107" s="22"/>
      <c r="C107" s="16"/>
      <c r="D107" s="23"/>
      <c r="E107" s="24"/>
      <c r="F107" s="16" t="s">
        <v>158</v>
      </c>
      <c r="G107" s="20" t="str">
        <f>VLOOKUP(F107,[1]汇总!$B:$C,2,0)</f>
        <v>男 </v>
      </c>
      <c r="H107" s="28">
        <v>78</v>
      </c>
      <c r="I107" s="32">
        <v>2</v>
      </c>
      <c r="J107" s="33"/>
    </row>
    <row r="108" s="3" customFormat="1" ht="28" customHeight="1" spans="1:10">
      <c r="A108" s="14">
        <v>106</v>
      </c>
      <c r="B108" s="22"/>
      <c r="C108" s="16"/>
      <c r="D108" s="23"/>
      <c r="E108" s="24"/>
      <c r="F108" s="16" t="s">
        <v>159</v>
      </c>
      <c r="G108" s="20" t="str">
        <f>VLOOKUP(F108,[1]汇总!$B:$C,2,0)</f>
        <v>女 </v>
      </c>
      <c r="H108" s="28">
        <v>77.8</v>
      </c>
      <c r="I108" s="32">
        <v>3</v>
      </c>
      <c r="J108" s="33"/>
    </row>
    <row r="109" s="3" customFormat="1" ht="28" customHeight="1" spans="1:10">
      <c r="A109" s="14">
        <v>107</v>
      </c>
      <c r="B109" s="22"/>
      <c r="C109" s="16"/>
      <c r="D109" s="23"/>
      <c r="E109" s="24"/>
      <c r="F109" s="16" t="s">
        <v>160</v>
      </c>
      <c r="G109" s="20" t="str">
        <f>VLOOKUP(F109,[1]汇总!$B:$C,2,0)</f>
        <v>女 </v>
      </c>
      <c r="H109" s="28">
        <v>77.5</v>
      </c>
      <c r="I109" s="32">
        <v>4</v>
      </c>
      <c r="J109" s="33"/>
    </row>
    <row r="110" s="3" customFormat="1" ht="28" customHeight="1" spans="1:10">
      <c r="A110" s="14">
        <v>108</v>
      </c>
      <c r="B110" s="22"/>
      <c r="C110" s="16"/>
      <c r="D110" s="23"/>
      <c r="E110" s="24"/>
      <c r="F110" s="16" t="s">
        <v>161</v>
      </c>
      <c r="G110" s="20" t="str">
        <f>VLOOKUP(F110,[1]汇总!$B:$C,2,0)</f>
        <v>女 </v>
      </c>
      <c r="H110" s="28">
        <v>75.1</v>
      </c>
      <c r="I110" s="32">
        <v>5</v>
      </c>
      <c r="J110" s="33"/>
    </row>
    <row r="111" s="3" customFormat="1" ht="28" customHeight="1" spans="1:10">
      <c r="A111" s="14">
        <v>109</v>
      </c>
      <c r="B111" s="22"/>
      <c r="C111" s="16"/>
      <c r="D111" s="23"/>
      <c r="E111" s="24"/>
      <c r="F111" s="16" t="s">
        <v>162</v>
      </c>
      <c r="G111" s="20" t="str">
        <f>VLOOKUP(F111,[1]汇总!$B:$C,2,0)</f>
        <v>女 </v>
      </c>
      <c r="H111" s="28">
        <v>72.4</v>
      </c>
      <c r="I111" s="32">
        <v>6</v>
      </c>
      <c r="J111" s="33"/>
    </row>
    <row r="112" s="3" customFormat="1" ht="28" customHeight="1" spans="1:10">
      <c r="A112" s="14">
        <v>110</v>
      </c>
      <c r="B112" s="22"/>
      <c r="C112" s="16"/>
      <c r="D112" s="23"/>
      <c r="E112" s="24"/>
      <c r="F112" s="16" t="s">
        <v>163</v>
      </c>
      <c r="G112" s="20" t="str">
        <f>VLOOKUP(F112,[1]汇总!$B:$C,2,0)</f>
        <v>男 </v>
      </c>
      <c r="H112" s="35">
        <v>71</v>
      </c>
      <c r="I112" s="45">
        <v>7</v>
      </c>
      <c r="J112" s="33"/>
    </row>
    <row r="113" s="3" customFormat="1" ht="28" customHeight="1" spans="1:10">
      <c r="A113" s="14">
        <v>111</v>
      </c>
      <c r="B113" s="22"/>
      <c r="C113" s="16"/>
      <c r="D113" s="23"/>
      <c r="E113" s="24"/>
      <c r="F113" s="16" t="s">
        <v>164</v>
      </c>
      <c r="G113" s="20" t="str">
        <f>VLOOKUP(F113,[1]汇总!$B:$C,2,0)</f>
        <v>女 </v>
      </c>
      <c r="H113" s="35">
        <v>71</v>
      </c>
      <c r="I113" s="45">
        <v>7</v>
      </c>
      <c r="J113" s="33"/>
    </row>
    <row r="114" s="3" customFormat="1" ht="28" customHeight="1" spans="1:10">
      <c r="A114" s="14">
        <v>112</v>
      </c>
      <c r="B114" s="22"/>
      <c r="C114" s="16"/>
      <c r="D114" s="23"/>
      <c r="E114" s="24"/>
      <c r="F114" s="16" t="s">
        <v>165</v>
      </c>
      <c r="G114" s="20" t="str">
        <f>VLOOKUP(F114,[1]汇总!$B:$C,2,0)</f>
        <v>女 </v>
      </c>
      <c r="H114" s="28">
        <v>70.8</v>
      </c>
      <c r="I114" s="32">
        <v>9</v>
      </c>
      <c r="J114" s="33"/>
    </row>
    <row r="115" s="3" customFormat="1" ht="28" customHeight="1" spans="1:10">
      <c r="A115" s="14">
        <v>113</v>
      </c>
      <c r="B115" s="22"/>
      <c r="C115" s="16"/>
      <c r="D115" s="23"/>
      <c r="E115" s="24"/>
      <c r="F115" s="16" t="s">
        <v>166</v>
      </c>
      <c r="G115" s="20" t="str">
        <f>VLOOKUP(F115,[1]汇总!$B:$C,2,0)</f>
        <v>女 </v>
      </c>
      <c r="H115" s="28">
        <v>66.2</v>
      </c>
      <c r="I115" s="32">
        <v>10</v>
      </c>
      <c r="J115" s="33"/>
    </row>
    <row r="116" s="3" customFormat="1" ht="28" customHeight="1" spans="1:10">
      <c r="A116" s="14">
        <v>114</v>
      </c>
      <c r="B116" s="25"/>
      <c r="C116" s="16"/>
      <c r="D116" s="26"/>
      <c r="E116" s="27"/>
      <c r="F116" s="16" t="s">
        <v>167</v>
      </c>
      <c r="G116" s="20" t="str">
        <f>VLOOKUP(F116,[1]汇总!$B:$C,2,0)</f>
        <v>女 </v>
      </c>
      <c r="H116" s="29" t="s">
        <v>41</v>
      </c>
      <c r="I116" s="32"/>
      <c r="J116" s="33"/>
    </row>
    <row r="117" s="3" customFormat="1" ht="28" customHeight="1" spans="1:10">
      <c r="A117" s="14">
        <v>115</v>
      </c>
      <c r="B117" s="15" t="s">
        <v>11</v>
      </c>
      <c r="C117" s="16" t="s">
        <v>168</v>
      </c>
      <c r="D117" s="17">
        <v>1</v>
      </c>
      <c r="E117" s="18" t="s">
        <v>169</v>
      </c>
      <c r="F117" s="62" t="s">
        <v>170</v>
      </c>
      <c r="G117" s="20" t="str">
        <f>VLOOKUP(F117,[1]汇总!$B:$C,2,0)</f>
        <v>男 </v>
      </c>
      <c r="H117" s="21">
        <v>84</v>
      </c>
      <c r="I117" s="32">
        <v>1</v>
      </c>
      <c r="J117" s="33"/>
    </row>
    <row r="118" s="3" customFormat="1" ht="28" customHeight="1" spans="1:10">
      <c r="A118" s="14">
        <v>116</v>
      </c>
      <c r="B118" s="22"/>
      <c r="C118" s="16"/>
      <c r="D118" s="23"/>
      <c r="E118" s="24"/>
      <c r="F118" s="62" t="s">
        <v>171</v>
      </c>
      <c r="G118" s="20" t="str">
        <f>VLOOKUP(F118,[1]汇总!$B:$C,2,0)</f>
        <v>女 </v>
      </c>
      <c r="H118" s="21">
        <v>82.6</v>
      </c>
      <c r="I118" s="32">
        <v>2</v>
      </c>
      <c r="J118" s="33"/>
    </row>
    <row r="119" s="3" customFormat="1" ht="28" customHeight="1" spans="1:10">
      <c r="A119" s="14">
        <v>117</v>
      </c>
      <c r="B119" s="22"/>
      <c r="C119" s="16"/>
      <c r="D119" s="23"/>
      <c r="E119" s="24"/>
      <c r="F119" s="62" t="s">
        <v>172</v>
      </c>
      <c r="G119" s="20" t="str">
        <f>VLOOKUP(F119,[1]汇总!$B:$C,2,0)</f>
        <v>女 </v>
      </c>
      <c r="H119" s="21">
        <v>81.6</v>
      </c>
      <c r="I119" s="32">
        <v>3</v>
      </c>
      <c r="J119" s="33"/>
    </row>
    <row r="120" s="3" customFormat="1" ht="28" customHeight="1" spans="1:10">
      <c r="A120" s="14">
        <v>118</v>
      </c>
      <c r="B120" s="22"/>
      <c r="C120" s="16"/>
      <c r="D120" s="23"/>
      <c r="E120" s="24"/>
      <c r="F120" s="62" t="s">
        <v>173</v>
      </c>
      <c r="G120" s="20" t="str">
        <f>VLOOKUP(F120,[1]汇总!$B:$C,2,0)</f>
        <v>男 </v>
      </c>
      <c r="H120" s="21">
        <v>79.6</v>
      </c>
      <c r="I120" s="32">
        <v>4</v>
      </c>
      <c r="J120" s="33"/>
    </row>
    <row r="121" s="3" customFormat="1" ht="28" customHeight="1" spans="1:10">
      <c r="A121" s="14">
        <v>119</v>
      </c>
      <c r="B121" s="22"/>
      <c r="C121" s="16"/>
      <c r="D121" s="23"/>
      <c r="E121" s="24"/>
      <c r="F121" s="62" t="s">
        <v>174</v>
      </c>
      <c r="G121" s="20" t="str">
        <f>VLOOKUP(F121,[1]汇总!$B:$C,2,0)</f>
        <v>男 </v>
      </c>
      <c r="H121" s="21">
        <v>73.8</v>
      </c>
      <c r="I121" s="32">
        <v>5</v>
      </c>
      <c r="J121" s="33"/>
    </row>
    <row r="122" s="3" customFormat="1" ht="28" customHeight="1" spans="1:10">
      <c r="A122" s="14">
        <v>120</v>
      </c>
      <c r="B122" s="22"/>
      <c r="C122" s="16"/>
      <c r="D122" s="23"/>
      <c r="E122" s="24"/>
      <c r="F122" s="62" t="s">
        <v>175</v>
      </c>
      <c r="G122" s="20" t="str">
        <f>VLOOKUP(F122,[1]汇总!$B:$C,2,0)</f>
        <v>女 </v>
      </c>
      <c r="H122" s="21">
        <v>71</v>
      </c>
      <c r="I122" s="32">
        <v>6</v>
      </c>
      <c r="J122" s="33"/>
    </row>
    <row r="123" s="3" customFormat="1" ht="28" customHeight="1" spans="1:10">
      <c r="A123" s="14">
        <v>121</v>
      </c>
      <c r="B123" s="22"/>
      <c r="C123" s="16"/>
      <c r="D123" s="23"/>
      <c r="E123" s="24"/>
      <c r="F123" s="62" t="s">
        <v>176</v>
      </c>
      <c r="G123" s="20" t="str">
        <f>VLOOKUP(F123,[1]汇总!$B:$C,2,0)</f>
        <v>男 </v>
      </c>
      <c r="H123" s="21">
        <v>70.5</v>
      </c>
      <c r="I123" s="32">
        <v>7</v>
      </c>
      <c r="J123" s="33"/>
    </row>
    <row r="124" s="3" customFormat="1" ht="28" customHeight="1" spans="1:10">
      <c r="A124" s="14">
        <v>122</v>
      </c>
      <c r="B124" s="22"/>
      <c r="C124" s="16"/>
      <c r="D124" s="23"/>
      <c r="E124" s="24"/>
      <c r="F124" s="62" t="s">
        <v>177</v>
      </c>
      <c r="G124" s="20" t="str">
        <f>VLOOKUP(F124,[1]汇总!$B:$C,2,0)</f>
        <v>女 </v>
      </c>
      <c r="H124" s="21">
        <v>70.4</v>
      </c>
      <c r="I124" s="32">
        <v>8</v>
      </c>
      <c r="J124" s="33"/>
    </row>
    <row r="125" s="3" customFormat="1" ht="28" customHeight="1" spans="1:10">
      <c r="A125" s="14">
        <v>123</v>
      </c>
      <c r="B125" s="25"/>
      <c r="C125" s="16"/>
      <c r="D125" s="26"/>
      <c r="E125" s="27"/>
      <c r="F125" s="62" t="s">
        <v>178</v>
      </c>
      <c r="G125" s="20" t="str">
        <f>VLOOKUP(F125,[1]汇总!$B:$C,2,0)</f>
        <v>女 </v>
      </c>
      <c r="H125" s="21">
        <v>65.5</v>
      </c>
      <c r="I125" s="32">
        <v>9</v>
      </c>
      <c r="J125" s="33"/>
    </row>
    <row r="126" s="4" customFormat="1" ht="28" customHeight="1" spans="1:10">
      <c r="A126" s="14">
        <v>124</v>
      </c>
      <c r="B126" s="36" t="s">
        <v>179</v>
      </c>
      <c r="C126" s="37" t="s">
        <v>180</v>
      </c>
      <c r="D126" s="37">
        <v>1</v>
      </c>
      <c r="E126" s="38" t="s">
        <v>181</v>
      </c>
      <c r="F126" s="64" t="s">
        <v>182</v>
      </c>
      <c r="G126" s="20" t="str">
        <f>VLOOKUP(F126,[1]汇总!$B:$C,2,0)</f>
        <v>男 </v>
      </c>
      <c r="H126" s="40">
        <v>81.1</v>
      </c>
      <c r="I126" s="46">
        <v>1</v>
      </c>
      <c r="J126" s="47"/>
    </row>
    <row r="127" s="4" customFormat="1" ht="28" customHeight="1" spans="1:10">
      <c r="A127" s="14">
        <v>125</v>
      </c>
      <c r="B127" s="41"/>
      <c r="C127" s="42"/>
      <c r="D127" s="42"/>
      <c r="E127" s="43"/>
      <c r="F127" s="64" t="s">
        <v>183</v>
      </c>
      <c r="G127" s="20" t="str">
        <f>VLOOKUP(F127,[1]汇总!$B:$C,2,0)</f>
        <v>女 </v>
      </c>
      <c r="H127" s="40">
        <v>79.7</v>
      </c>
      <c r="I127" s="46">
        <v>2</v>
      </c>
      <c r="J127" s="47"/>
    </row>
    <row r="128" s="4" customFormat="1" ht="28" customHeight="1" spans="1:10">
      <c r="A128" s="14">
        <v>126</v>
      </c>
      <c r="B128" s="41"/>
      <c r="C128" s="42"/>
      <c r="D128" s="42"/>
      <c r="E128" s="43"/>
      <c r="F128" s="64" t="s">
        <v>16</v>
      </c>
      <c r="G128" s="20" t="str">
        <f>VLOOKUP(F128,[1]汇总!$B:$C,2,0)</f>
        <v>女 </v>
      </c>
      <c r="H128" s="40">
        <v>79.6</v>
      </c>
      <c r="I128" s="46">
        <v>3</v>
      </c>
      <c r="J128" s="47"/>
    </row>
    <row r="129" s="4" customFormat="1" ht="28" customHeight="1" spans="1:10">
      <c r="A129" s="14">
        <v>127</v>
      </c>
      <c r="B129" s="41"/>
      <c r="C129" s="42"/>
      <c r="D129" s="42"/>
      <c r="E129" s="43"/>
      <c r="F129" s="64" t="s">
        <v>184</v>
      </c>
      <c r="G129" s="20" t="str">
        <f>VLOOKUP(F129,[1]汇总!$B:$C,2,0)</f>
        <v>女 </v>
      </c>
      <c r="H129" s="40">
        <v>72.8</v>
      </c>
      <c r="I129" s="46">
        <v>4</v>
      </c>
      <c r="J129" s="47"/>
    </row>
    <row r="130" s="4" customFormat="1" ht="28" customHeight="1" spans="1:10">
      <c r="A130" s="14">
        <v>128</v>
      </c>
      <c r="B130" s="41"/>
      <c r="C130" s="42"/>
      <c r="D130" s="42"/>
      <c r="E130" s="43"/>
      <c r="F130" s="64" t="s">
        <v>185</v>
      </c>
      <c r="G130" s="20" t="str">
        <f>VLOOKUP(F130,[1]汇总!$B:$C,2,0)</f>
        <v>男 </v>
      </c>
      <c r="H130" s="40">
        <v>70</v>
      </c>
      <c r="I130" s="46">
        <v>5</v>
      </c>
      <c r="J130" s="47"/>
    </row>
    <row r="131" s="4" customFormat="1" ht="28" customHeight="1" spans="1:10">
      <c r="A131" s="14">
        <v>129</v>
      </c>
      <c r="B131" s="41"/>
      <c r="C131" s="42"/>
      <c r="D131" s="42"/>
      <c r="E131" s="43"/>
      <c r="F131" s="48" t="s">
        <v>186</v>
      </c>
      <c r="G131" s="20" t="str">
        <f>VLOOKUP(F131,[1]汇总!$B:$C,2,0)</f>
        <v>女 </v>
      </c>
      <c r="H131" s="49">
        <v>69.9</v>
      </c>
      <c r="I131" s="46">
        <v>6</v>
      </c>
      <c r="J131" s="47"/>
    </row>
    <row r="132" s="4" customFormat="1" ht="28" customHeight="1" spans="1:10">
      <c r="A132" s="14">
        <v>130</v>
      </c>
      <c r="B132" s="41"/>
      <c r="C132" s="42"/>
      <c r="D132" s="42"/>
      <c r="E132" s="43"/>
      <c r="F132" s="64" t="s">
        <v>187</v>
      </c>
      <c r="G132" s="20" t="str">
        <f>VLOOKUP(F132,[1]汇总!$B:$C,2,0)</f>
        <v>男 </v>
      </c>
      <c r="H132" s="40">
        <v>69.6</v>
      </c>
      <c r="I132" s="46">
        <v>7</v>
      </c>
      <c r="J132" s="47"/>
    </row>
    <row r="133" s="4" customFormat="1" ht="28" customHeight="1" spans="1:10">
      <c r="A133" s="14">
        <v>131</v>
      </c>
      <c r="B133" s="50"/>
      <c r="C133" s="51"/>
      <c r="D133" s="51"/>
      <c r="E133" s="52"/>
      <c r="F133" s="64" t="s">
        <v>188</v>
      </c>
      <c r="G133" s="20" t="str">
        <f>VLOOKUP(F133,[1]汇总!$B:$C,2,0)</f>
        <v>男 </v>
      </c>
      <c r="H133" s="40">
        <v>66.7</v>
      </c>
      <c r="I133" s="46">
        <v>8</v>
      </c>
      <c r="J133" s="47"/>
    </row>
    <row r="134" s="3" customFormat="1" ht="28" customHeight="1" spans="1:10">
      <c r="A134" s="14">
        <v>132</v>
      </c>
      <c r="B134" s="15" t="s">
        <v>189</v>
      </c>
      <c r="C134" s="16" t="s">
        <v>190</v>
      </c>
      <c r="D134" s="17">
        <v>1</v>
      </c>
      <c r="E134" s="18" t="s">
        <v>191</v>
      </c>
      <c r="F134" s="16" t="s">
        <v>192</v>
      </c>
      <c r="G134" s="20" t="str">
        <f>VLOOKUP(F134,[1]汇总!$B:$C,2,0)</f>
        <v>女 </v>
      </c>
      <c r="H134" s="28" t="s">
        <v>193</v>
      </c>
      <c r="I134" s="32">
        <v>1</v>
      </c>
      <c r="J134" s="33"/>
    </row>
    <row r="135" s="3" customFormat="1" ht="28" customHeight="1" spans="1:10">
      <c r="A135" s="14">
        <v>133</v>
      </c>
      <c r="B135" s="22"/>
      <c r="C135" s="16"/>
      <c r="D135" s="23"/>
      <c r="E135" s="24"/>
      <c r="F135" s="16" t="s">
        <v>194</v>
      </c>
      <c r="G135" s="20" t="str">
        <f>VLOOKUP(F135,[1]汇总!$B:$C,2,0)</f>
        <v>女 </v>
      </c>
      <c r="H135" s="28" t="s">
        <v>195</v>
      </c>
      <c r="I135" s="32">
        <v>2</v>
      </c>
      <c r="J135" s="33"/>
    </row>
    <row r="136" s="3" customFormat="1" ht="28" customHeight="1" spans="1:10">
      <c r="A136" s="14">
        <v>134</v>
      </c>
      <c r="B136" s="22"/>
      <c r="C136" s="16"/>
      <c r="D136" s="23"/>
      <c r="E136" s="24"/>
      <c r="F136" s="16" t="s">
        <v>196</v>
      </c>
      <c r="G136" s="20" t="str">
        <f>VLOOKUP(F136,[1]汇总!$B:$C,2,0)</f>
        <v>女 </v>
      </c>
      <c r="H136" s="28" t="s">
        <v>197</v>
      </c>
      <c r="I136" s="32">
        <v>3</v>
      </c>
      <c r="J136" s="33"/>
    </row>
    <row r="137" s="3" customFormat="1" ht="28" customHeight="1" spans="1:10">
      <c r="A137" s="14">
        <v>135</v>
      </c>
      <c r="B137" s="22"/>
      <c r="C137" s="16"/>
      <c r="D137" s="23"/>
      <c r="E137" s="24"/>
      <c r="F137" s="16" t="s">
        <v>198</v>
      </c>
      <c r="G137" s="20" t="str">
        <f>VLOOKUP(F137,[1]汇总!$B:$C,2,0)</f>
        <v>女 </v>
      </c>
      <c r="H137" s="28" t="s">
        <v>199</v>
      </c>
      <c r="I137" s="32">
        <v>4</v>
      </c>
      <c r="J137" s="33"/>
    </row>
    <row r="138" s="3" customFormat="1" ht="28" customHeight="1" spans="1:10">
      <c r="A138" s="14">
        <v>136</v>
      </c>
      <c r="B138" s="22"/>
      <c r="C138" s="16"/>
      <c r="D138" s="23"/>
      <c r="E138" s="24"/>
      <c r="F138" s="16" t="s">
        <v>200</v>
      </c>
      <c r="G138" s="20" t="str">
        <f>VLOOKUP(F138,[1]汇总!$B:$C,2,0)</f>
        <v>女 </v>
      </c>
      <c r="H138" s="28" t="s">
        <v>201</v>
      </c>
      <c r="I138" s="32">
        <v>5</v>
      </c>
      <c r="J138" s="33"/>
    </row>
    <row r="139" s="3" customFormat="1" ht="28" customHeight="1" spans="1:10">
      <c r="A139" s="14">
        <v>137</v>
      </c>
      <c r="B139" s="22"/>
      <c r="C139" s="16"/>
      <c r="D139" s="23"/>
      <c r="E139" s="24"/>
      <c r="F139" s="16" t="s">
        <v>202</v>
      </c>
      <c r="G139" s="20" t="str">
        <f>VLOOKUP(F139,[1]汇总!$B:$C,2,0)</f>
        <v>男 </v>
      </c>
      <c r="H139" s="28" t="s">
        <v>203</v>
      </c>
      <c r="I139" s="32">
        <v>6</v>
      </c>
      <c r="J139" s="33"/>
    </row>
    <row r="140" s="3" customFormat="1" ht="28" customHeight="1" spans="1:10">
      <c r="A140" s="14">
        <v>138</v>
      </c>
      <c r="B140" s="22"/>
      <c r="C140" s="16"/>
      <c r="D140" s="23"/>
      <c r="E140" s="24"/>
      <c r="F140" s="16" t="s">
        <v>204</v>
      </c>
      <c r="G140" s="20" t="str">
        <f>VLOOKUP(F140,[1]汇总!$B:$C,2,0)</f>
        <v>男 </v>
      </c>
      <c r="H140" s="28" t="s">
        <v>205</v>
      </c>
      <c r="I140" s="32">
        <v>7</v>
      </c>
      <c r="J140" s="33"/>
    </row>
    <row r="141" s="3" customFormat="1" ht="28" customHeight="1" spans="1:10">
      <c r="A141" s="14">
        <v>139</v>
      </c>
      <c r="B141" s="22"/>
      <c r="C141" s="16"/>
      <c r="D141" s="23"/>
      <c r="E141" s="24"/>
      <c r="F141" s="16" t="s">
        <v>206</v>
      </c>
      <c r="G141" s="20" t="s">
        <v>207</v>
      </c>
      <c r="H141" s="28" t="s">
        <v>208</v>
      </c>
      <c r="I141" s="32">
        <v>8</v>
      </c>
      <c r="J141" s="33"/>
    </row>
    <row r="142" s="3" customFormat="1" ht="28" customHeight="1" spans="1:10">
      <c r="A142" s="14">
        <v>140</v>
      </c>
      <c r="B142" s="22"/>
      <c r="C142" s="16"/>
      <c r="D142" s="23"/>
      <c r="E142" s="24"/>
      <c r="F142" s="19" t="s">
        <v>209</v>
      </c>
      <c r="G142" s="20" t="str">
        <f>VLOOKUP(F142,[1]汇总!$B:$C,2,0)</f>
        <v>男 </v>
      </c>
      <c r="H142" s="21" t="s">
        <v>210</v>
      </c>
      <c r="I142" s="32">
        <v>9</v>
      </c>
      <c r="J142" s="33"/>
    </row>
    <row r="143" s="3" customFormat="1" ht="28" customHeight="1" spans="1:10">
      <c r="A143" s="14">
        <v>141</v>
      </c>
      <c r="B143" s="22"/>
      <c r="C143" s="16"/>
      <c r="D143" s="23"/>
      <c r="E143" s="24"/>
      <c r="F143" s="16" t="s">
        <v>211</v>
      </c>
      <c r="G143" s="20" t="str">
        <f>VLOOKUP(F143,[1]汇总!$B:$C,2,0)</f>
        <v>男 </v>
      </c>
      <c r="H143" s="28" t="s">
        <v>212</v>
      </c>
      <c r="I143" s="32">
        <v>10</v>
      </c>
      <c r="J143" s="33"/>
    </row>
    <row r="144" s="3" customFormat="1" ht="28" customHeight="1" spans="1:10">
      <c r="A144" s="14">
        <v>142</v>
      </c>
      <c r="B144" s="22"/>
      <c r="C144" s="16"/>
      <c r="D144" s="23"/>
      <c r="E144" s="24"/>
      <c r="F144" s="16" t="s">
        <v>213</v>
      </c>
      <c r="G144" s="20" t="str">
        <f>VLOOKUP(F144,[1]汇总!$B:$C,2,0)</f>
        <v>男 </v>
      </c>
      <c r="H144" s="29" t="s">
        <v>41</v>
      </c>
      <c r="I144" s="32"/>
      <c r="J144" s="33"/>
    </row>
    <row r="145" s="3" customFormat="1" ht="28" customHeight="1" spans="1:10">
      <c r="A145" s="14">
        <v>143</v>
      </c>
      <c r="B145" s="25"/>
      <c r="C145" s="16"/>
      <c r="D145" s="26"/>
      <c r="E145" s="27"/>
      <c r="F145" s="16" t="s">
        <v>214</v>
      </c>
      <c r="G145" s="20" t="str">
        <f>VLOOKUP(F145,[1]汇总!$B:$C,2,0)</f>
        <v>男 </v>
      </c>
      <c r="H145" s="34" t="s">
        <v>41</v>
      </c>
      <c r="I145" s="32"/>
      <c r="J145" s="44"/>
    </row>
    <row r="146" s="3" customFormat="1" ht="28" customHeight="1" spans="1:10">
      <c r="A146" s="14">
        <v>144</v>
      </c>
      <c r="B146" s="15" t="s">
        <v>215</v>
      </c>
      <c r="C146" s="16" t="s">
        <v>216</v>
      </c>
      <c r="D146" s="17">
        <v>1</v>
      </c>
      <c r="E146" s="18" t="s">
        <v>217</v>
      </c>
      <c r="F146" s="62" t="s">
        <v>218</v>
      </c>
      <c r="G146" s="20" t="str">
        <f>VLOOKUP(F146,[1]汇总!$B:$C,2,0)</f>
        <v>男 </v>
      </c>
      <c r="H146" s="21">
        <v>84.3</v>
      </c>
      <c r="I146" s="32">
        <v>1</v>
      </c>
      <c r="J146" s="33"/>
    </row>
    <row r="147" s="3" customFormat="1" ht="28" customHeight="1" spans="1:10">
      <c r="A147" s="14">
        <v>145</v>
      </c>
      <c r="B147" s="22"/>
      <c r="C147" s="16"/>
      <c r="D147" s="23"/>
      <c r="E147" s="24"/>
      <c r="F147" s="62" t="s">
        <v>219</v>
      </c>
      <c r="G147" s="20" t="str">
        <f>VLOOKUP(F147,[1]汇总!$B:$C,2,0)</f>
        <v>女 </v>
      </c>
      <c r="H147" s="21">
        <v>81.5</v>
      </c>
      <c r="I147" s="32">
        <v>2</v>
      </c>
      <c r="J147" s="33"/>
    </row>
    <row r="148" s="3" customFormat="1" ht="28" customHeight="1" spans="1:10">
      <c r="A148" s="14">
        <v>146</v>
      </c>
      <c r="B148" s="22"/>
      <c r="C148" s="16"/>
      <c r="D148" s="23"/>
      <c r="E148" s="24"/>
      <c r="F148" s="62" t="s">
        <v>220</v>
      </c>
      <c r="G148" s="20" t="str">
        <f>VLOOKUP(F148,[1]汇总!$B:$C,2,0)</f>
        <v>女 </v>
      </c>
      <c r="H148" s="21">
        <v>79.7</v>
      </c>
      <c r="I148" s="32">
        <v>3</v>
      </c>
      <c r="J148" s="33"/>
    </row>
    <row r="149" s="3" customFormat="1" ht="28" customHeight="1" spans="1:10">
      <c r="A149" s="14">
        <v>147</v>
      </c>
      <c r="B149" s="22"/>
      <c r="C149" s="16"/>
      <c r="D149" s="23"/>
      <c r="E149" s="24"/>
      <c r="F149" s="62" t="s">
        <v>221</v>
      </c>
      <c r="G149" s="20" t="str">
        <f>VLOOKUP(F149,[1]汇总!$B:$C,2,0)</f>
        <v>女 </v>
      </c>
      <c r="H149" s="21">
        <v>79.5</v>
      </c>
      <c r="I149" s="32">
        <v>4</v>
      </c>
      <c r="J149" s="33"/>
    </row>
    <row r="150" s="3" customFormat="1" ht="28" customHeight="1" spans="1:10">
      <c r="A150" s="14">
        <v>148</v>
      </c>
      <c r="B150" s="22"/>
      <c r="C150" s="16"/>
      <c r="D150" s="23"/>
      <c r="E150" s="24"/>
      <c r="F150" s="62" t="s">
        <v>222</v>
      </c>
      <c r="G150" s="20" t="str">
        <f>VLOOKUP(F150,[1]汇总!$B:$C,2,0)</f>
        <v>女 </v>
      </c>
      <c r="H150" s="21">
        <v>75.8</v>
      </c>
      <c r="I150" s="32">
        <v>5</v>
      </c>
      <c r="J150" s="33"/>
    </row>
    <row r="151" s="3" customFormat="1" ht="28" customHeight="1" spans="1:10">
      <c r="A151" s="14">
        <v>149</v>
      </c>
      <c r="B151" s="22"/>
      <c r="C151" s="16"/>
      <c r="D151" s="23"/>
      <c r="E151" s="24"/>
      <c r="F151" s="62" t="s">
        <v>223</v>
      </c>
      <c r="G151" s="20" t="str">
        <f>VLOOKUP(F151,[1]汇总!$B:$C,2,0)</f>
        <v>男 </v>
      </c>
      <c r="H151" s="21">
        <v>75.3</v>
      </c>
      <c r="I151" s="32">
        <v>6</v>
      </c>
      <c r="J151" s="33"/>
    </row>
    <row r="152" s="3" customFormat="1" ht="28" customHeight="1" spans="1:10">
      <c r="A152" s="14">
        <v>150</v>
      </c>
      <c r="B152" s="22"/>
      <c r="C152" s="16"/>
      <c r="D152" s="23"/>
      <c r="E152" s="24"/>
      <c r="F152" s="62" t="s">
        <v>224</v>
      </c>
      <c r="G152" s="20" t="str">
        <f>VLOOKUP(F152,[1]汇总!$B:$C,2,0)</f>
        <v>女 </v>
      </c>
      <c r="H152" s="21">
        <v>73.3</v>
      </c>
      <c r="I152" s="32">
        <v>7</v>
      </c>
      <c r="J152" s="33"/>
    </row>
    <row r="153" s="3" customFormat="1" ht="28" customHeight="1" spans="1:10">
      <c r="A153" s="14">
        <v>151</v>
      </c>
      <c r="B153" s="25"/>
      <c r="C153" s="16"/>
      <c r="D153" s="26"/>
      <c r="E153" s="27"/>
      <c r="F153" s="62" t="s">
        <v>225</v>
      </c>
      <c r="G153" s="20" t="str">
        <f>VLOOKUP(F153,[1]汇总!$B:$C,2,0)</f>
        <v>男 </v>
      </c>
      <c r="H153" s="21">
        <v>71.8</v>
      </c>
      <c r="I153" s="32">
        <v>8</v>
      </c>
      <c r="J153" s="33"/>
    </row>
    <row r="154" s="3" customFormat="1" ht="28" customHeight="1" spans="1:10">
      <c r="A154" s="14">
        <v>152</v>
      </c>
      <c r="B154" s="15" t="s">
        <v>215</v>
      </c>
      <c r="C154" s="17" t="s">
        <v>226</v>
      </c>
      <c r="D154" s="17">
        <v>1</v>
      </c>
      <c r="E154" s="18" t="s">
        <v>227</v>
      </c>
      <c r="F154" s="62" t="s">
        <v>228</v>
      </c>
      <c r="G154" s="20" t="str">
        <f>VLOOKUP(F154,[1]汇总!$B:$C,2,0)</f>
        <v>男 </v>
      </c>
      <c r="H154" s="21" t="s">
        <v>229</v>
      </c>
      <c r="I154" s="32">
        <v>1</v>
      </c>
      <c r="J154" s="33"/>
    </row>
    <row r="155" s="3" customFormat="1" ht="28" customHeight="1" spans="1:10">
      <c r="A155" s="14">
        <v>153</v>
      </c>
      <c r="B155" s="22"/>
      <c r="C155" s="23"/>
      <c r="D155" s="23"/>
      <c r="E155" s="24"/>
      <c r="F155" s="62" t="s">
        <v>230</v>
      </c>
      <c r="G155" s="20" t="str">
        <f>VLOOKUP(F155,[1]汇总!$B:$C,2,0)</f>
        <v>男 </v>
      </c>
      <c r="H155" s="21" t="s">
        <v>231</v>
      </c>
      <c r="I155" s="32">
        <v>2</v>
      </c>
      <c r="J155" s="33"/>
    </row>
    <row r="156" s="3" customFormat="1" ht="28" customHeight="1" spans="1:10">
      <c r="A156" s="14">
        <v>154</v>
      </c>
      <c r="B156" s="22"/>
      <c r="C156" s="23"/>
      <c r="D156" s="23"/>
      <c r="E156" s="24"/>
      <c r="F156" s="62" t="s">
        <v>232</v>
      </c>
      <c r="G156" s="20" t="str">
        <f>VLOOKUP(F156,[1]汇总!$B:$C,2,0)</f>
        <v>男 </v>
      </c>
      <c r="H156" s="21" t="s">
        <v>233</v>
      </c>
      <c r="I156" s="32">
        <v>3</v>
      </c>
      <c r="J156" s="33"/>
    </row>
    <row r="157" s="3" customFormat="1" ht="28" customHeight="1" spans="1:10">
      <c r="A157" s="14">
        <v>155</v>
      </c>
      <c r="B157" s="22"/>
      <c r="C157" s="23"/>
      <c r="D157" s="23"/>
      <c r="E157" s="24"/>
      <c r="F157" s="62" t="s">
        <v>234</v>
      </c>
      <c r="G157" s="20" t="str">
        <f>VLOOKUP(F157,[1]汇总!$B:$C,2,0)</f>
        <v>男 </v>
      </c>
      <c r="H157" s="21" t="s">
        <v>235</v>
      </c>
      <c r="I157" s="32">
        <v>4</v>
      </c>
      <c r="J157" s="33"/>
    </row>
    <row r="158" s="3" customFormat="1" ht="28" customHeight="1" spans="1:10">
      <c r="A158" s="14">
        <v>156</v>
      </c>
      <c r="B158" s="22"/>
      <c r="C158" s="23"/>
      <c r="D158" s="23"/>
      <c r="E158" s="24"/>
      <c r="F158" s="16" t="s">
        <v>236</v>
      </c>
      <c r="G158" s="20" t="str">
        <f>VLOOKUP(F158,[1]汇总!$B:$C,2,0)</f>
        <v>男 </v>
      </c>
      <c r="H158" s="28" t="s">
        <v>237</v>
      </c>
      <c r="I158" s="32">
        <v>5</v>
      </c>
      <c r="J158" s="33"/>
    </row>
    <row r="159" s="3" customFormat="1" ht="28" customHeight="1" spans="1:10">
      <c r="A159" s="14">
        <v>157</v>
      </c>
      <c r="B159" s="22"/>
      <c r="C159" s="23"/>
      <c r="D159" s="23"/>
      <c r="E159" s="24"/>
      <c r="F159" s="62" t="s">
        <v>238</v>
      </c>
      <c r="G159" s="20" t="str">
        <f>VLOOKUP(F159,[1]汇总!$B:$C,2,0)</f>
        <v>男 </v>
      </c>
      <c r="H159" s="21" t="s">
        <v>239</v>
      </c>
      <c r="I159" s="32">
        <v>6</v>
      </c>
      <c r="J159" s="33"/>
    </row>
    <row r="160" s="3" customFormat="1" ht="28" customHeight="1" spans="1:10">
      <c r="A160" s="14">
        <v>158</v>
      </c>
      <c r="B160" s="22"/>
      <c r="C160" s="23"/>
      <c r="D160" s="23"/>
      <c r="E160" s="24"/>
      <c r="F160" s="62" t="s">
        <v>240</v>
      </c>
      <c r="G160" s="20" t="str">
        <f>VLOOKUP(F160,[1]汇总!$B:$C,2,0)</f>
        <v>女 </v>
      </c>
      <c r="H160" s="21" t="s">
        <v>241</v>
      </c>
      <c r="I160" s="32">
        <v>7</v>
      </c>
      <c r="J160" s="33"/>
    </row>
    <row r="161" s="3" customFormat="1" ht="28" customHeight="1" spans="1:10">
      <c r="A161" s="14">
        <v>159</v>
      </c>
      <c r="B161" s="25"/>
      <c r="C161" s="26"/>
      <c r="D161" s="26"/>
      <c r="E161" s="27"/>
      <c r="F161" s="62" t="s">
        <v>242</v>
      </c>
      <c r="G161" s="20" t="str">
        <f>VLOOKUP(F161,[1]汇总!$B:$C,2,0)</f>
        <v>男 </v>
      </c>
      <c r="H161" s="21" t="s">
        <v>243</v>
      </c>
      <c r="I161" s="32">
        <v>8</v>
      </c>
      <c r="J161" s="33"/>
    </row>
    <row r="162" s="3" customFormat="1" ht="28" customHeight="1" spans="1:10">
      <c r="A162" s="14">
        <v>160</v>
      </c>
      <c r="B162" s="15" t="s">
        <v>244</v>
      </c>
      <c r="C162" s="16" t="s">
        <v>245</v>
      </c>
      <c r="D162" s="17">
        <v>2</v>
      </c>
      <c r="E162" s="18" t="s">
        <v>246</v>
      </c>
      <c r="F162" s="48" t="s">
        <v>247</v>
      </c>
      <c r="G162" s="20" t="str">
        <f>VLOOKUP(F162,[1]汇总!$B:$C,2,0)</f>
        <v>女 </v>
      </c>
      <c r="H162" s="49" t="s">
        <v>199</v>
      </c>
      <c r="I162" s="32">
        <v>1</v>
      </c>
      <c r="J162" s="33"/>
    </row>
    <row r="163" s="3" customFormat="1" ht="28" customHeight="1" spans="1:10">
      <c r="A163" s="14">
        <v>161</v>
      </c>
      <c r="B163" s="22"/>
      <c r="C163" s="16"/>
      <c r="D163" s="23"/>
      <c r="E163" s="24"/>
      <c r="F163" s="16" t="s">
        <v>248</v>
      </c>
      <c r="G163" s="20" t="str">
        <f>VLOOKUP(F163,[1]汇总!$B:$C,2,0)</f>
        <v>女 </v>
      </c>
      <c r="H163" s="28" t="s">
        <v>249</v>
      </c>
      <c r="I163" s="32">
        <v>2</v>
      </c>
      <c r="J163" s="33"/>
    </row>
    <row r="164" s="3" customFormat="1" ht="28" customHeight="1" spans="1:10">
      <c r="A164" s="14">
        <v>162</v>
      </c>
      <c r="B164" s="22"/>
      <c r="C164" s="16"/>
      <c r="D164" s="23"/>
      <c r="E164" s="24"/>
      <c r="F164" s="48" t="s">
        <v>250</v>
      </c>
      <c r="G164" s="20" t="str">
        <f>VLOOKUP(F164,[1]汇总!$B:$C,2,0)</f>
        <v>男 </v>
      </c>
      <c r="H164" s="49" t="s">
        <v>251</v>
      </c>
      <c r="I164" s="32">
        <v>3</v>
      </c>
      <c r="J164" s="33"/>
    </row>
    <row r="165" s="3" customFormat="1" ht="28" customHeight="1" spans="1:10">
      <c r="A165" s="14">
        <v>163</v>
      </c>
      <c r="B165" s="22"/>
      <c r="C165" s="16"/>
      <c r="D165" s="23"/>
      <c r="E165" s="24"/>
      <c r="F165" s="16" t="s">
        <v>252</v>
      </c>
      <c r="G165" s="20" t="str">
        <f>VLOOKUP(F165,[1]汇总!$B:$C,2,0)</f>
        <v>女 </v>
      </c>
      <c r="H165" s="28" t="s">
        <v>138</v>
      </c>
      <c r="I165" s="32">
        <v>4</v>
      </c>
      <c r="J165" s="33"/>
    </row>
    <row r="166" s="3" customFormat="1" ht="28" customHeight="1" spans="1:10">
      <c r="A166" s="14">
        <v>164</v>
      </c>
      <c r="B166" s="22"/>
      <c r="C166" s="16"/>
      <c r="D166" s="23"/>
      <c r="E166" s="24"/>
      <c r="F166" s="16" t="s">
        <v>253</v>
      </c>
      <c r="G166" s="20" t="str">
        <f>VLOOKUP(F166,[1]汇总!$B:$C,2,0)</f>
        <v>男 </v>
      </c>
      <c r="H166" s="34" t="s">
        <v>41</v>
      </c>
      <c r="I166" s="32"/>
      <c r="J166" s="44"/>
    </row>
    <row r="167" s="3" customFormat="1" ht="28" customHeight="1" spans="1:10">
      <c r="A167" s="14">
        <v>165</v>
      </c>
      <c r="B167" s="22"/>
      <c r="C167" s="16"/>
      <c r="D167" s="23"/>
      <c r="E167" s="24"/>
      <c r="F167" s="48" t="s">
        <v>254</v>
      </c>
      <c r="G167" s="20" t="str">
        <f>VLOOKUP(F167,[1]汇总!$B:$C,2,0)</f>
        <v>女 </v>
      </c>
      <c r="H167" s="29" t="s">
        <v>41</v>
      </c>
      <c r="I167" s="32"/>
      <c r="J167" s="33"/>
    </row>
    <row r="168" s="3" customFormat="1" ht="28" customHeight="1" spans="1:10">
      <c r="A168" s="14">
        <v>166</v>
      </c>
      <c r="B168" s="25"/>
      <c r="C168" s="16"/>
      <c r="D168" s="26"/>
      <c r="E168" s="27"/>
      <c r="F168" s="48" t="s">
        <v>255</v>
      </c>
      <c r="G168" s="20" t="str">
        <f>VLOOKUP(F168,[1]汇总!$B:$C,2,0)</f>
        <v>女 </v>
      </c>
      <c r="H168" s="53" t="s">
        <v>41</v>
      </c>
      <c r="I168" s="32"/>
      <c r="J168" s="56"/>
    </row>
    <row r="169" s="3" customFormat="1" ht="28" customHeight="1" spans="1:13">
      <c r="A169" s="14">
        <v>167</v>
      </c>
      <c r="B169" s="15" t="s">
        <v>256</v>
      </c>
      <c r="C169" s="16" t="s">
        <v>257</v>
      </c>
      <c r="D169" s="17">
        <v>1</v>
      </c>
      <c r="E169" s="18" t="s">
        <v>258</v>
      </c>
      <c r="F169" s="16" t="s">
        <v>259</v>
      </c>
      <c r="G169" s="20" t="str">
        <f>VLOOKUP(F169,[1]汇总!$B:$C,2,0)</f>
        <v>女 </v>
      </c>
      <c r="H169" s="28">
        <v>82</v>
      </c>
      <c r="I169" s="32">
        <v>1</v>
      </c>
      <c r="J169" s="33"/>
      <c r="K169" s="57"/>
      <c r="L169" s="57"/>
      <c r="M169" s="57"/>
    </row>
    <row r="170" s="3" customFormat="1" ht="28" customHeight="1" spans="1:10">
      <c r="A170" s="14">
        <v>168</v>
      </c>
      <c r="B170" s="22"/>
      <c r="C170" s="16"/>
      <c r="D170" s="23"/>
      <c r="E170" s="24"/>
      <c r="F170" s="16" t="s">
        <v>260</v>
      </c>
      <c r="G170" s="20" t="str">
        <f>VLOOKUP(F170,[1]汇总!$B:$C,2,0)</f>
        <v>女 </v>
      </c>
      <c r="H170" s="28">
        <v>81.5</v>
      </c>
      <c r="I170" s="32">
        <v>2</v>
      </c>
      <c r="J170" s="33"/>
    </row>
    <row r="171" s="3" customFormat="1" ht="28" customHeight="1" spans="1:10">
      <c r="A171" s="14">
        <v>169</v>
      </c>
      <c r="B171" s="22"/>
      <c r="C171" s="16"/>
      <c r="D171" s="23"/>
      <c r="E171" s="24"/>
      <c r="F171" s="16" t="s">
        <v>261</v>
      </c>
      <c r="G171" s="20" t="str">
        <f>VLOOKUP(F171,[1]汇总!$B:$C,2,0)</f>
        <v>女 </v>
      </c>
      <c r="H171" s="28">
        <v>81</v>
      </c>
      <c r="I171" s="32">
        <v>3</v>
      </c>
      <c r="J171" s="33"/>
    </row>
    <row r="172" s="3" customFormat="1" ht="28" customHeight="1" spans="1:10">
      <c r="A172" s="14">
        <v>170</v>
      </c>
      <c r="B172" s="22"/>
      <c r="C172" s="16"/>
      <c r="D172" s="23"/>
      <c r="E172" s="24"/>
      <c r="F172" s="16" t="s">
        <v>262</v>
      </c>
      <c r="G172" s="20" t="str">
        <f>VLOOKUP(F172,[1]汇总!$B:$C,2,0)</f>
        <v>女 </v>
      </c>
      <c r="H172" s="28">
        <v>77</v>
      </c>
      <c r="I172" s="32">
        <v>4</v>
      </c>
      <c r="J172" s="33"/>
    </row>
    <row r="173" s="3" customFormat="1" ht="28" customHeight="1" spans="1:10">
      <c r="A173" s="14">
        <v>171</v>
      </c>
      <c r="B173" s="22"/>
      <c r="C173" s="16"/>
      <c r="D173" s="23"/>
      <c r="E173" s="24"/>
      <c r="F173" s="54" t="s">
        <v>263</v>
      </c>
      <c r="G173" s="20" t="str">
        <f>VLOOKUP(F173,[1]汇总!$B:$C,2,0)</f>
        <v>男 </v>
      </c>
      <c r="H173" s="55">
        <v>76.3</v>
      </c>
      <c r="I173" s="45">
        <v>5</v>
      </c>
      <c r="J173" s="33"/>
    </row>
    <row r="174" s="3" customFormat="1" ht="28" customHeight="1" spans="1:10">
      <c r="A174" s="14">
        <v>172</v>
      </c>
      <c r="B174" s="22"/>
      <c r="C174" s="16"/>
      <c r="D174" s="23"/>
      <c r="E174" s="24"/>
      <c r="F174" s="16" t="s">
        <v>264</v>
      </c>
      <c r="G174" s="20" t="str">
        <f>VLOOKUP(F174,[1]汇总!$B:$C,2,0)</f>
        <v>女 </v>
      </c>
      <c r="H174" s="35">
        <v>76.3</v>
      </c>
      <c r="I174" s="45">
        <v>5</v>
      </c>
      <c r="J174" s="33"/>
    </row>
    <row r="175" s="3" customFormat="1" ht="28" customHeight="1" spans="1:10">
      <c r="A175" s="14">
        <v>173</v>
      </c>
      <c r="B175" s="22"/>
      <c r="C175" s="16"/>
      <c r="D175" s="23"/>
      <c r="E175" s="24"/>
      <c r="F175" s="16" t="s">
        <v>265</v>
      </c>
      <c r="G175" s="20" t="str">
        <f>VLOOKUP(F175,[1]汇总!$B:$C,2,0)</f>
        <v>女 </v>
      </c>
      <c r="H175" s="28">
        <v>73.8</v>
      </c>
      <c r="I175" s="32">
        <v>7</v>
      </c>
      <c r="J175" s="33"/>
    </row>
    <row r="176" s="3" customFormat="1" ht="28" customHeight="1" spans="1:10">
      <c r="A176" s="14">
        <v>174</v>
      </c>
      <c r="B176" s="22"/>
      <c r="C176" s="16"/>
      <c r="D176" s="23"/>
      <c r="E176" s="24"/>
      <c r="F176" s="16" t="s">
        <v>266</v>
      </c>
      <c r="G176" s="20" t="str">
        <f>VLOOKUP(F176,[1]汇总!$B:$C,2,0)</f>
        <v>男 </v>
      </c>
      <c r="H176" s="28">
        <v>73.6</v>
      </c>
      <c r="I176" s="32">
        <v>8</v>
      </c>
      <c r="J176" s="33"/>
    </row>
    <row r="177" s="3" customFormat="1" ht="28" customHeight="1" spans="1:10">
      <c r="A177" s="14">
        <v>175</v>
      </c>
      <c r="B177" s="22"/>
      <c r="C177" s="16"/>
      <c r="D177" s="23"/>
      <c r="E177" s="24"/>
      <c r="F177" s="16" t="s">
        <v>267</v>
      </c>
      <c r="G177" s="20" t="str">
        <f>VLOOKUP(F177,[1]汇总!$B:$C,2,0)</f>
        <v>男 </v>
      </c>
      <c r="H177" s="28">
        <v>72.8</v>
      </c>
      <c r="I177" s="32">
        <v>9</v>
      </c>
      <c r="J177" s="33"/>
    </row>
    <row r="178" s="3" customFormat="1" ht="28" customHeight="1" spans="1:10">
      <c r="A178" s="14">
        <v>176</v>
      </c>
      <c r="B178" s="22"/>
      <c r="C178" s="16"/>
      <c r="D178" s="23"/>
      <c r="E178" s="24"/>
      <c r="F178" s="16" t="s">
        <v>268</v>
      </c>
      <c r="G178" s="20" t="str">
        <f>VLOOKUP(F178,[1]汇总!$B:$C,2,0)</f>
        <v>女 </v>
      </c>
      <c r="H178" s="28">
        <v>70.4</v>
      </c>
      <c r="I178" s="32">
        <v>10</v>
      </c>
      <c r="J178" s="33"/>
    </row>
    <row r="179" s="3" customFormat="1" ht="28" customHeight="1" spans="1:10">
      <c r="A179" s="14">
        <v>177</v>
      </c>
      <c r="B179" s="22"/>
      <c r="C179" s="16"/>
      <c r="D179" s="23"/>
      <c r="E179" s="24"/>
      <c r="F179" s="16" t="s">
        <v>269</v>
      </c>
      <c r="G179" s="20" t="str">
        <f>VLOOKUP(F179,[1]汇总!$B:$C,2,0)</f>
        <v>女 </v>
      </c>
      <c r="H179" s="35">
        <v>67.8</v>
      </c>
      <c r="I179" s="45">
        <v>11</v>
      </c>
      <c r="J179" s="33"/>
    </row>
    <row r="180" s="3" customFormat="1" ht="28" customHeight="1" spans="1:10">
      <c r="A180" s="14">
        <v>178</v>
      </c>
      <c r="B180" s="22"/>
      <c r="C180" s="16"/>
      <c r="D180" s="23"/>
      <c r="E180" s="24"/>
      <c r="F180" s="16" t="s">
        <v>270</v>
      </c>
      <c r="G180" s="20" t="str">
        <f>VLOOKUP(F180,[1]汇总!$B:$C,2,0)</f>
        <v>女 </v>
      </c>
      <c r="H180" s="35">
        <v>67.8</v>
      </c>
      <c r="I180" s="45">
        <v>11</v>
      </c>
      <c r="J180" s="33"/>
    </row>
    <row r="181" s="3" customFormat="1" ht="28" customHeight="1" spans="1:10">
      <c r="A181" s="14">
        <v>179</v>
      </c>
      <c r="B181" s="22"/>
      <c r="C181" s="16"/>
      <c r="D181" s="23"/>
      <c r="E181" s="24"/>
      <c r="F181" s="16" t="s">
        <v>271</v>
      </c>
      <c r="G181" s="20" t="str">
        <f>VLOOKUP(F181,[1]汇总!$B:$C,2,0)</f>
        <v>女 </v>
      </c>
      <c r="H181" s="28">
        <v>56.8</v>
      </c>
      <c r="I181" s="32">
        <v>13</v>
      </c>
      <c r="J181" s="33"/>
    </row>
    <row r="182" s="3" customFormat="1" ht="28" customHeight="1" spans="1:10">
      <c r="A182" s="14">
        <v>180</v>
      </c>
      <c r="B182" s="22"/>
      <c r="C182" s="16"/>
      <c r="D182" s="23"/>
      <c r="E182" s="24"/>
      <c r="F182" s="16" t="s">
        <v>272</v>
      </c>
      <c r="G182" s="20" t="str">
        <f>VLOOKUP(F182,[1]汇总!$B:$C,2,0)</f>
        <v>女 </v>
      </c>
      <c r="H182" s="29" t="s">
        <v>41</v>
      </c>
      <c r="I182" s="32"/>
      <c r="J182" s="33"/>
    </row>
    <row r="183" s="3" customFormat="1" ht="28" customHeight="1" spans="1:10">
      <c r="A183" s="14">
        <v>181</v>
      </c>
      <c r="B183" s="25"/>
      <c r="C183" s="16"/>
      <c r="D183" s="26"/>
      <c r="E183" s="27"/>
      <c r="F183" s="16" t="s">
        <v>273</v>
      </c>
      <c r="G183" s="20" t="str">
        <f>VLOOKUP(F183,[1]汇总!$B:$C,2,0)</f>
        <v>男 </v>
      </c>
      <c r="H183" s="29" t="s">
        <v>41</v>
      </c>
      <c r="I183" s="32"/>
      <c r="J183" s="33"/>
    </row>
    <row r="184" s="3" customFormat="1" ht="28" customHeight="1" spans="1:10">
      <c r="A184" s="14">
        <v>182</v>
      </c>
      <c r="B184" s="15" t="s">
        <v>256</v>
      </c>
      <c r="C184" s="16" t="s">
        <v>274</v>
      </c>
      <c r="D184" s="17">
        <v>1</v>
      </c>
      <c r="E184" s="18" t="s">
        <v>275</v>
      </c>
      <c r="F184" s="16" t="s">
        <v>276</v>
      </c>
      <c r="G184" s="20" t="str">
        <f>VLOOKUP(F184,[1]汇总!$B:$C,2,0)</f>
        <v>男 </v>
      </c>
      <c r="H184" s="28">
        <v>84.75</v>
      </c>
      <c r="I184" s="32">
        <v>1</v>
      </c>
      <c r="J184" s="33"/>
    </row>
    <row r="185" s="3" customFormat="1" ht="28" customHeight="1" spans="1:10">
      <c r="A185" s="14">
        <v>183</v>
      </c>
      <c r="B185" s="22"/>
      <c r="C185" s="16"/>
      <c r="D185" s="23"/>
      <c r="E185" s="24"/>
      <c r="F185" s="16" t="s">
        <v>277</v>
      </c>
      <c r="G185" s="20" t="str">
        <f>VLOOKUP(F185,[1]汇总!$B:$C,2,0)</f>
        <v>男 </v>
      </c>
      <c r="H185" s="28">
        <v>72.75</v>
      </c>
      <c r="I185" s="32">
        <v>2</v>
      </c>
      <c r="J185" s="33"/>
    </row>
    <row r="186" s="3" customFormat="1" ht="28" customHeight="1" spans="1:10">
      <c r="A186" s="14">
        <v>184</v>
      </c>
      <c r="B186" s="22"/>
      <c r="C186" s="16"/>
      <c r="D186" s="23"/>
      <c r="E186" s="24"/>
      <c r="F186" s="16" t="s">
        <v>278</v>
      </c>
      <c r="G186" s="20" t="str">
        <f>VLOOKUP(F186,[1]汇总!$B:$C,2,0)</f>
        <v>女 </v>
      </c>
      <c r="H186" s="35">
        <v>71.88</v>
      </c>
      <c r="I186" s="45">
        <v>3</v>
      </c>
      <c r="J186" s="33"/>
    </row>
    <row r="187" s="3" customFormat="1" ht="28" customHeight="1" spans="1:10">
      <c r="A187" s="14">
        <v>185</v>
      </c>
      <c r="B187" s="22"/>
      <c r="C187" s="16"/>
      <c r="D187" s="23"/>
      <c r="E187" s="24"/>
      <c r="F187" s="16" t="s">
        <v>279</v>
      </c>
      <c r="G187" s="20" t="str">
        <f>VLOOKUP(F187,[1]汇总!$B:$C,2,0)</f>
        <v>女 </v>
      </c>
      <c r="H187" s="35">
        <v>71.88</v>
      </c>
      <c r="I187" s="45">
        <v>3</v>
      </c>
      <c r="J187" s="33"/>
    </row>
    <row r="188" s="3" customFormat="1" ht="28" customHeight="1" spans="1:10">
      <c r="A188" s="14">
        <v>186</v>
      </c>
      <c r="B188" s="22"/>
      <c r="C188" s="16"/>
      <c r="D188" s="23"/>
      <c r="E188" s="24"/>
      <c r="F188" s="16" t="s">
        <v>280</v>
      </c>
      <c r="G188" s="20" t="str">
        <f>VLOOKUP(F188,[1]汇总!$B:$C,2,0)</f>
        <v>女 </v>
      </c>
      <c r="H188" s="28">
        <v>71.75</v>
      </c>
      <c r="I188" s="32">
        <v>5</v>
      </c>
      <c r="J188" s="33"/>
    </row>
    <row r="189" s="3" customFormat="1" ht="28" customHeight="1" spans="1:10">
      <c r="A189" s="14">
        <v>187</v>
      </c>
      <c r="B189" s="22"/>
      <c r="C189" s="16"/>
      <c r="D189" s="23"/>
      <c r="E189" s="24"/>
      <c r="F189" s="16" t="s">
        <v>281</v>
      </c>
      <c r="G189" s="20" t="str">
        <f>VLOOKUP(F189,[1]汇总!$B:$C,2,0)</f>
        <v>女 </v>
      </c>
      <c r="H189" s="28">
        <v>65.5</v>
      </c>
      <c r="I189" s="32">
        <v>6</v>
      </c>
      <c r="J189" s="33"/>
    </row>
    <row r="190" s="3" customFormat="1" ht="28" customHeight="1" spans="1:10">
      <c r="A190" s="14">
        <v>188</v>
      </c>
      <c r="B190" s="22"/>
      <c r="C190" s="16"/>
      <c r="D190" s="23"/>
      <c r="E190" s="24"/>
      <c r="F190" s="16" t="s">
        <v>282</v>
      </c>
      <c r="G190" s="20" t="str">
        <f>VLOOKUP(F190,[1]汇总!$B:$C,2,0)</f>
        <v>男 </v>
      </c>
      <c r="H190" s="28">
        <v>63.25</v>
      </c>
      <c r="I190" s="32">
        <v>7</v>
      </c>
      <c r="J190" s="33"/>
    </row>
    <row r="191" s="3" customFormat="1" ht="28" customHeight="1" spans="1:10">
      <c r="A191" s="14">
        <v>189</v>
      </c>
      <c r="B191" s="22"/>
      <c r="C191" s="16"/>
      <c r="D191" s="23"/>
      <c r="E191" s="24"/>
      <c r="F191" s="16" t="s">
        <v>283</v>
      </c>
      <c r="G191" s="20" t="str">
        <f>VLOOKUP(F191,[1]汇总!$B:$C,2,0)</f>
        <v>男 </v>
      </c>
      <c r="H191" s="28">
        <v>62</v>
      </c>
      <c r="I191" s="32">
        <v>8</v>
      </c>
      <c r="J191" s="33"/>
    </row>
    <row r="192" s="3" customFormat="1" ht="28" customHeight="1" spans="1:10">
      <c r="A192" s="14">
        <v>190</v>
      </c>
      <c r="B192" s="22"/>
      <c r="C192" s="16"/>
      <c r="D192" s="23"/>
      <c r="E192" s="24"/>
      <c r="F192" s="16" t="s">
        <v>284</v>
      </c>
      <c r="G192" s="20" t="str">
        <f>VLOOKUP(F192,[1]汇总!$B:$C,2,0)</f>
        <v>男 </v>
      </c>
      <c r="H192" s="28">
        <v>22</v>
      </c>
      <c r="I192" s="32">
        <v>9</v>
      </c>
      <c r="J192" s="33"/>
    </row>
    <row r="193" s="3" customFormat="1" ht="28" customHeight="1" spans="1:10">
      <c r="A193" s="14">
        <v>191</v>
      </c>
      <c r="B193" s="22"/>
      <c r="C193" s="16"/>
      <c r="D193" s="23"/>
      <c r="E193" s="24"/>
      <c r="F193" s="16" t="s">
        <v>285</v>
      </c>
      <c r="G193" s="20" t="str">
        <f>VLOOKUP(F193,[1]汇总!$B:$C,2,0)</f>
        <v>女 </v>
      </c>
      <c r="H193" s="29" t="s">
        <v>41</v>
      </c>
      <c r="I193" s="32"/>
      <c r="J193" s="33"/>
    </row>
    <row r="194" s="3" customFormat="1" ht="28" customHeight="1" spans="1:10">
      <c r="A194" s="14">
        <v>192</v>
      </c>
      <c r="B194" s="22"/>
      <c r="C194" s="16"/>
      <c r="D194" s="23"/>
      <c r="E194" s="24"/>
      <c r="F194" s="16" t="s">
        <v>286</v>
      </c>
      <c r="G194" s="20" t="str">
        <f>VLOOKUP(F194,[1]汇总!$B:$C,2,0)</f>
        <v>男 </v>
      </c>
      <c r="H194" s="29" t="s">
        <v>41</v>
      </c>
      <c r="I194" s="32"/>
      <c r="J194" s="33"/>
    </row>
    <row r="195" s="3" customFormat="1" ht="28" customHeight="1" spans="1:10">
      <c r="A195" s="14">
        <v>193</v>
      </c>
      <c r="B195" s="25"/>
      <c r="C195" s="16"/>
      <c r="D195" s="26"/>
      <c r="E195" s="27"/>
      <c r="F195" s="16" t="s">
        <v>287</v>
      </c>
      <c r="G195" s="20" t="str">
        <f>VLOOKUP(F195,[1]汇总!$B:$C,2,0)</f>
        <v>女 </v>
      </c>
      <c r="H195" s="29" t="s">
        <v>41</v>
      </c>
      <c r="I195" s="32"/>
      <c r="J195" s="33"/>
    </row>
    <row r="196" s="3" customFormat="1" ht="28" customHeight="1" spans="1:10">
      <c r="A196" s="14">
        <v>194</v>
      </c>
      <c r="B196" s="15" t="s">
        <v>256</v>
      </c>
      <c r="C196" s="16" t="s">
        <v>288</v>
      </c>
      <c r="D196" s="17">
        <v>1</v>
      </c>
      <c r="E196" s="18" t="s">
        <v>289</v>
      </c>
      <c r="F196" s="16" t="s">
        <v>290</v>
      </c>
      <c r="G196" s="20" t="str">
        <f>VLOOKUP(F196,[1]汇总!$B:$C,2,0)</f>
        <v>男 </v>
      </c>
      <c r="H196" s="28" t="s">
        <v>291</v>
      </c>
      <c r="I196" s="32">
        <v>1</v>
      </c>
      <c r="J196" s="33"/>
    </row>
    <row r="197" s="3" customFormat="1" ht="28" customHeight="1" spans="1:10">
      <c r="A197" s="14">
        <v>195</v>
      </c>
      <c r="B197" s="22"/>
      <c r="C197" s="16"/>
      <c r="D197" s="23"/>
      <c r="E197" s="24"/>
      <c r="F197" s="16" t="s">
        <v>292</v>
      </c>
      <c r="G197" s="20" t="str">
        <f>VLOOKUP(F197,[1]汇总!$B:$C,2,0)</f>
        <v>男 </v>
      </c>
      <c r="H197" s="28" t="s">
        <v>231</v>
      </c>
      <c r="I197" s="32">
        <v>2</v>
      </c>
      <c r="J197" s="33"/>
    </row>
    <row r="198" s="3" customFormat="1" ht="28" customHeight="1" spans="1:10">
      <c r="A198" s="14">
        <v>196</v>
      </c>
      <c r="B198" s="22"/>
      <c r="C198" s="16"/>
      <c r="D198" s="23"/>
      <c r="E198" s="24"/>
      <c r="F198" s="16" t="s">
        <v>293</v>
      </c>
      <c r="G198" s="20" t="str">
        <f>VLOOKUP(F198,[1]汇总!$B:$C,2,0)</f>
        <v>男 </v>
      </c>
      <c r="H198" s="28" t="s">
        <v>136</v>
      </c>
      <c r="I198" s="32">
        <v>3</v>
      </c>
      <c r="J198" s="33"/>
    </row>
    <row r="199" s="3" customFormat="1" ht="28" customHeight="1" spans="1:10">
      <c r="A199" s="14">
        <v>197</v>
      </c>
      <c r="B199" s="22"/>
      <c r="C199" s="16"/>
      <c r="D199" s="23"/>
      <c r="E199" s="24"/>
      <c r="F199" s="16" t="s">
        <v>294</v>
      </c>
      <c r="G199" s="20" t="str">
        <f>VLOOKUP(F199,[1]汇总!$B:$C,2,0)</f>
        <v>男 </v>
      </c>
      <c r="H199" s="28" t="s">
        <v>237</v>
      </c>
      <c r="I199" s="32">
        <v>4</v>
      </c>
      <c r="J199" s="33"/>
    </row>
    <row r="200" s="3" customFormat="1" ht="28" customHeight="1" spans="1:10">
      <c r="A200" s="14">
        <v>198</v>
      </c>
      <c r="B200" s="22"/>
      <c r="C200" s="16"/>
      <c r="D200" s="23"/>
      <c r="E200" s="24"/>
      <c r="F200" s="16" t="s">
        <v>295</v>
      </c>
      <c r="G200" s="20" t="str">
        <f>VLOOKUP(F200,[1]汇总!$B:$C,2,0)</f>
        <v>男 </v>
      </c>
      <c r="H200" s="28" t="s">
        <v>296</v>
      </c>
      <c r="I200" s="32">
        <v>5</v>
      </c>
      <c r="J200" s="33"/>
    </row>
    <row r="201" s="3" customFormat="1" ht="28" customHeight="1" spans="1:10">
      <c r="A201" s="14">
        <v>199</v>
      </c>
      <c r="B201" s="22"/>
      <c r="C201" s="16"/>
      <c r="D201" s="23"/>
      <c r="E201" s="24"/>
      <c r="F201" s="16" t="s">
        <v>297</v>
      </c>
      <c r="G201" s="20" t="str">
        <f>VLOOKUP(F201,[1]汇总!$B:$C,2,0)</f>
        <v>男 </v>
      </c>
      <c r="H201" s="28" t="s">
        <v>298</v>
      </c>
      <c r="I201" s="32">
        <v>6</v>
      </c>
      <c r="J201" s="33"/>
    </row>
    <row r="202" s="3" customFormat="1" ht="28" customHeight="1" spans="1:10">
      <c r="A202" s="14">
        <v>200</v>
      </c>
      <c r="B202" s="22"/>
      <c r="C202" s="16"/>
      <c r="D202" s="23"/>
      <c r="E202" s="24"/>
      <c r="F202" s="16" t="s">
        <v>299</v>
      </c>
      <c r="G202" s="20" t="str">
        <f>VLOOKUP(F202,[1]汇总!$B:$C,2,0)</f>
        <v>男 </v>
      </c>
      <c r="H202" s="28" t="s">
        <v>300</v>
      </c>
      <c r="I202" s="32">
        <v>7</v>
      </c>
      <c r="J202" s="33"/>
    </row>
    <row r="203" s="3" customFormat="1" ht="28" customHeight="1" spans="1:10">
      <c r="A203" s="14">
        <v>201</v>
      </c>
      <c r="B203" s="22"/>
      <c r="C203" s="16"/>
      <c r="D203" s="23"/>
      <c r="E203" s="24"/>
      <c r="F203" s="16" t="s">
        <v>301</v>
      </c>
      <c r="G203" s="20" t="str">
        <f>VLOOKUP(F203,[1]汇总!$B:$C,2,0)</f>
        <v>男 </v>
      </c>
      <c r="H203" s="28" t="s">
        <v>302</v>
      </c>
      <c r="I203" s="32">
        <v>8</v>
      </c>
      <c r="J203" s="33"/>
    </row>
    <row r="204" s="3" customFormat="1" ht="28" customHeight="1" spans="1:10">
      <c r="A204" s="14">
        <v>202</v>
      </c>
      <c r="B204" s="22"/>
      <c r="C204" s="16"/>
      <c r="D204" s="23"/>
      <c r="E204" s="24"/>
      <c r="F204" s="16" t="s">
        <v>303</v>
      </c>
      <c r="G204" s="20" t="str">
        <f>VLOOKUP(F204,[1]汇总!$B:$C,2,0)</f>
        <v>男 </v>
      </c>
      <c r="H204" s="28" t="s">
        <v>304</v>
      </c>
      <c r="I204" s="32">
        <v>9</v>
      </c>
      <c r="J204" s="33"/>
    </row>
    <row r="205" s="3" customFormat="1" ht="28" customHeight="1" spans="1:10">
      <c r="A205" s="14">
        <v>203</v>
      </c>
      <c r="B205" s="22"/>
      <c r="C205" s="16"/>
      <c r="D205" s="23"/>
      <c r="E205" s="24"/>
      <c r="F205" s="16" t="s">
        <v>305</v>
      </c>
      <c r="G205" s="20" t="str">
        <f>VLOOKUP(F205,[1]汇总!$B:$C,2,0)</f>
        <v>男 </v>
      </c>
      <c r="H205" s="34" t="s">
        <v>41</v>
      </c>
      <c r="I205" s="32"/>
      <c r="J205" s="44"/>
    </row>
    <row r="206" s="3" customFormat="1" ht="28" customHeight="1" spans="1:10">
      <c r="A206" s="14">
        <v>204</v>
      </c>
      <c r="B206" s="22"/>
      <c r="C206" s="16"/>
      <c r="D206" s="23"/>
      <c r="E206" s="24"/>
      <c r="F206" s="16" t="s">
        <v>306</v>
      </c>
      <c r="G206" s="20" t="str">
        <f>VLOOKUP(F206,[1]汇总!$B:$C,2,0)</f>
        <v>男 </v>
      </c>
      <c r="H206" s="34" t="s">
        <v>41</v>
      </c>
      <c r="I206" s="32"/>
      <c r="J206" s="44"/>
    </row>
    <row r="207" s="3" customFormat="1" ht="28" customHeight="1" spans="1:10">
      <c r="A207" s="14">
        <v>205</v>
      </c>
      <c r="B207" s="25"/>
      <c r="C207" s="16"/>
      <c r="D207" s="26"/>
      <c r="E207" s="27"/>
      <c r="F207" s="16" t="s">
        <v>307</v>
      </c>
      <c r="G207" s="20" t="str">
        <f>VLOOKUP(F207,[1]汇总!$B:$C,2,0)</f>
        <v>女 </v>
      </c>
      <c r="H207" s="34" t="s">
        <v>41</v>
      </c>
      <c r="I207" s="32"/>
      <c r="J207" s="44"/>
    </row>
    <row r="208" s="3" customFormat="1" ht="28" customHeight="1" spans="1:10">
      <c r="A208" s="14">
        <v>206</v>
      </c>
      <c r="B208" s="15" t="s">
        <v>308</v>
      </c>
      <c r="C208" s="16" t="s">
        <v>309</v>
      </c>
      <c r="D208" s="17">
        <v>2</v>
      </c>
      <c r="E208" s="18" t="s">
        <v>310</v>
      </c>
      <c r="F208" s="16" t="s">
        <v>311</v>
      </c>
      <c r="G208" s="20" t="str">
        <f>VLOOKUP(F208,[1]汇总!$B:$C,2,0)</f>
        <v>男 </v>
      </c>
      <c r="H208" s="58">
        <v>82</v>
      </c>
      <c r="I208" s="32">
        <v>1</v>
      </c>
      <c r="J208" s="33"/>
    </row>
    <row r="209" s="3" customFormat="1" ht="28" customHeight="1" spans="1:10">
      <c r="A209" s="14">
        <v>207</v>
      </c>
      <c r="B209" s="22"/>
      <c r="C209" s="16"/>
      <c r="D209" s="23"/>
      <c r="E209" s="24"/>
      <c r="F209" s="16" t="s">
        <v>312</v>
      </c>
      <c r="G209" s="20" t="str">
        <f>VLOOKUP(F209,[1]汇总!$B:$C,2,0)</f>
        <v>男 </v>
      </c>
      <c r="H209" s="58">
        <v>76.6</v>
      </c>
      <c r="I209" s="32">
        <v>2</v>
      </c>
      <c r="J209" s="33"/>
    </row>
    <row r="210" s="3" customFormat="1" ht="28" customHeight="1" spans="1:10">
      <c r="A210" s="14">
        <v>208</v>
      </c>
      <c r="B210" s="22"/>
      <c r="C210" s="16"/>
      <c r="D210" s="23"/>
      <c r="E210" s="24"/>
      <c r="F210" s="16" t="s">
        <v>313</v>
      </c>
      <c r="G210" s="20" t="str">
        <f>VLOOKUP(F210,[1]汇总!$B:$C,2,0)</f>
        <v>女 </v>
      </c>
      <c r="H210" s="58">
        <v>76.1</v>
      </c>
      <c r="I210" s="32">
        <v>3</v>
      </c>
      <c r="J210" s="33"/>
    </row>
    <row r="211" s="3" customFormat="1" ht="28" customHeight="1" spans="1:10">
      <c r="A211" s="14">
        <v>209</v>
      </c>
      <c r="B211" s="22"/>
      <c r="C211" s="16"/>
      <c r="D211" s="23"/>
      <c r="E211" s="24"/>
      <c r="F211" s="48" t="s">
        <v>314</v>
      </c>
      <c r="G211" s="20" t="str">
        <f>VLOOKUP(F211,[1]汇总!$B:$C,2,0)</f>
        <v>男 </v>
      </c>
      <c r="H211" s="59">
        <v>73.8</v>
      </c>
      <c r="I211" s="32">
        <v>4</v>
      </c>
      <c r="J211" s="33"/>
    </row>
    <row r="212" s="3" customFormat="1" ht="28" customHeight="1" spans="1:10">
      <c r="A212" s="14">
        <v>210</v>
      </c>
      <c r="B212" s="22"/>
      <c r="C212" s="16"/>
      <c r="D212" s="23"/>
      <c r="E212" s="24"/>
      <c r="F212" s="16" t="s">
        <v>315</v>
      </c>
      <c r="G212" s="20" t="str">
        <f>VLOOKUP(F212,[1]汇总!$B:$C,2,0)</f>
        <v>男 </v>
      </c>
      <c r="H212" s="58">
        <v>69.6</v>
      </c>
      <c r="I212" s="32">
        <v>5</v>
      </c>
      <c r="J212" s="33"/>
    </row>
    <row r="213" s="3" customFormat="1" ht="28" customHeight="1" spans="1:10">
      <c r="A213" s="14">
        <v>211</v>
      </c>
      <c r="B213" s="22"/>
      <c r="C213" s="16"/>
      <c r="D213" s="23"/>
      <c r="E213" s="24"/>
      <c r="F213" s="16" t="s">
        <v>316</v>
      </c>
      <c r="G213" s="20" t="str">
        <f>VLOOKUP(F213,[1]汇总!$B:$C,2,0)</f>
        <v>男 </v>
      </c>
      <c r="H213" s="58">
        <v>61.8</v>
      </c>
      <c r="I213" s="32">
        <v>6</v>
      </c>
      <c r="J213" s="33"/>
    </row>
    <row r="214" s="3" customFormat="1" ht="28" customHeight="1" spans="1:10">
      <c r="A214" s="14">
        <v>212</v>
      </c>
      <c r="B214" s="25"/>
      <c r="C214" s="16"/>
      <c r="D214" s="26"/>
      <c r="E214" s="27"/>
      <c r="F214" s="16" t="s">
        <v>317</v>
      </c>
      <c r="G214" s="20" t="str">
        <f>VLOOKUP(F214,[1]汇总!$B:$C,2,0)</f>
        <v>男 </v>
      </c>
      <c r="H214" s="58">
        <v>19</v>
      </c>
      <c r="I214" s="32">
        <v>7</v>
      </c>
      <c r="J214" s="33"/>
    </row>
    <row r="215" s="3" customFormat="1" ht="28" customHeight="1" spans="1:10">
      <c r="A215" s="14">
        <v>213</v>
      </c>
      <c r="B215" s="15" t="s">
        <v>318</v>
      </c>
      <c r="C215" s="16" t="s">
        <v>319</v>
      </c>
      <c r="D215" s="17">
        <v>1</v>
      </c>
      <c r="E215" s="18" t="s">
        <v>320</v>
      </c>
      <c r="F215" s="16" t="s">
        <v>321</v>
      </c>
      <c r="G215" s="20" t="str">
        <f>VLOOKUP(F215,[1]汇总!$B:$C,2,0)</f>
        <v>女 </v>
      </c>
      <c r="H215" s="58">
        <v>77.1</v>
      </c>
      <c r="I215" s="32">
        <v>1</v>
      </c>
      <c r="J215" s="33"/>
    </row>
    <row r="216" s="3" customFormat="1" ht="28" customHeight="1" spans="1:10">
      <c r="A216" s="14">
        <v>214</v>
      </c>
      <c r="B216" s="22"/>
      <c r="C216" s="16"/>
      <c r="D216" s="23"/>
      <c r="E216" s="24"/>
      <c r="F216" s="16" t="s">
        <v>322</v>
      </c>
      <c r="G216" s="20" t="str">
        <f>VLOOKUP(F216,[1]汇总!$B:$C,2,0)</f>
        <v>女 </v>
      </c>
      <c r="H216" s="28">
        <v>71.1</v>
      </c>
      <c r="I216" s="32">
        <v>2</v>
      </c>
      <c r="J216" s="33"/>
    </row>
    <row r="217" s="3" customFormat="1" ht="28" customHeight="1" spans="1:10">
      <c r="A217" s="14">
        <v>215</v>
      </c>
      <c r="B217" s="25"/>
      <c r="C217" s="16"/>
      <c r="D217" s="26"/>
      <c r="E217" s="27"/>
      <c r="F217" s="16" t="s">
        <v>323</v>
      </c>
      <c r="G217" s="20" t="str">
        <f>VLOOKUP(F217,[1]汇总!$B:$C,2,0)</f>
        <v>男 </v>
      </c>
      <c r="H217" s="29" t="s">
        <v>41</v>
      </c>
      <c r="I217" s="32"/>
      <c r="J217" s="33"/>
    </row>
    <row r="218" s="3" customFormat="1" ht="28" customHeight="1" spans="1:10">
      <c r="A218" s="14">
        <v>216</v>
      </c>
      <c r="B218" s="15" t="s">
        <v>324</v>
      </c>
      <c r="C218" s="16" t="s">
        <v>325</v>
      </c>
      <c r="D218" s="17">
        <v>1</v>
      </c>
      <c r="E218" s="18" t="s">
        <v>326</v>
      </c>
      <c r="F218" s="16" t="s">
        <v>327</v>
      </c>
      <c r="G218" s="20" t="str">
        <f>VLOOKUP(F218,[1]汇总!$B:$C,2,0)</f>
        <v>男 </v>
      </c>
      <c r="H218" s="28" t="s">
        <v>328</v>
      </c>
      <c r="I218" s="32">
        <v>1</v>
      </c>
      <c r="J218" s="33"/>
    </row>
    <row r="219" s="3" customFormat="1" ht="28" customHeight="1" spans="1:10">
      <c r="A219" s="14">
        <v>217</v>
      </c>
      <c r="B219" s="22"/>
      <c r="C219" s="16"/>
      <c r="D219" s="23"/>
      <c r="E219" s="24"/>
      <c r="F219" s="16" t="s">
        <v>329</v>
      </c>
      <c r="G219" s="20" t="str">
        <f>VLOOKUP(F219,[1]汇总!$B:$C,2,0)</f>
        <v>女 </v>
      </c>
      <c r="H219" s="29" t="s">
        <v>41</v>
      </c>
      <c r="I219" s="32"/>
      <c r="J219" s="33"/>
    </row>
    <row r="220" s="3" customFormat="1" ht="28" customHeight="1" spans="1:10">
      <c r="A220" s="14">
        <v>218</v>
      </c>
      <c r="B220" s="25"/>
      <c r="C220" s="16"/>
      <c r="D220" s="26"/>
      <c r="E220" s="27"/>
      <c r="F220" s="16" t="s">
        <v>330</v>
      </c>
      <c r="G220" s="20" t="str">
        <f>VLOOKUP(F220,[1]汇总!$B:$C,2,0)</f>
        <v>男 </v>
      </c>
      <c r="H220" s="29" t="s">
        <v>41</v>
      </c>
      <c r="I220" s="32"/>
      <c r="J220" s="33"/>
    </row>
    <row r="221" s="3" customFormat="1" ht="28" customHeight="1" spans="1:10">
      <c r="A221" s="14">
        <v>219</v>
      </c>
      <c r="B221" s="15" t="s">
        <v>331</v>
      </c>
      <c r="C221" s="16" t="s">
        <v>332</v>
      </c>
      <c r="D221" s="17">
        <v>1</v>
      </c>
      <c r="E221" s="18" t="s">
        <v>333</v>
      </c>
      <c r="F221" s="16" t="s">
        <v>334</v>
      </c>
      <c r="G221" s="20" t="str">
        <f>VLOOKUP(F221,[1]汇总!$B:$C,2,0)</f>
        <v>女 </v>
      </c>
      <c r="H221" s="28" t="s">
        <v>335</v>
      </c>
      <c r="I221" s="32">
        <v>1</v>
      </c>
      <c r="J221" s="33"/>
    </row>
    <row r="222" s="3" customFormat="1" ht="28" customHeight="1" spans="1:10">
      <c r="A222" s="14">
        <v>220</v>
      </c>
      <c r="B222" s="22"/>
      <c r="C222" s="16"/>
      <c r="D222" s="23"/>
      <c r="E222" s="24"/>
      <c r="F222" s="16" t="s">
        <v>336</v>
      </c>
      <c r="G222" s="20" t="str">
        <f>VLOOKUP(F222,[1]汇总!$B:$C,2,0)</f>
        <v>男 </v>
      </c>
      <c r="H222" s="28" t="s">
        <v>337</v>
      </c>
      <c r="I222" s="32">
        <v>2</v>
      </c>
      <c r="J222" s="33"/>
    </row>
    <row r="223" s="3" customFormat="1" ht="28" customHeight="1" spans="1:10">
      <c r="A223" s="14">
        <v>221</v>
      </c>
      <c r="B223" s="22"/>
      <c r="C223" s="16"/>
      <c r="D223" s="23"/>
      <c r="E223" s="24"/>
      <c r="F223" s="16" t="s">
        <v>338</v>
      </c>
      <c r="G223" s="20" t="str">
        <f>VLOOKUP(F223,[1]汇总!$B:$C,2,0)</f>
        <v>女 </v>
      </c>
      <c r="H223" s="28" t="s">
        <v>339</v>
      </c>
      <c r="I223" s="32">
        <v>3</v>
      </c>
      <c r="J223" s="33"/>
    </row>
    <row r="224" s="3" customFormat="1" ht="28" customHeight="1" spans="1:10">
      <c r="A224" s="14">
        <v>222</v>
      </c>
      <c r="B224" s="25"/>
      <c r="C224" s="16"/>
      <c r="D224" s="26"/>
      <c r="E224" s="27"/>
      <c r="F224" s="16" t="s">
        <v>340</v>
      </c>
      <c r="G224" s="20" t="str">
        <f>VLOOKUP(F224,[1]汇总!$B:$C,2,0)</f>
        <v>女 </v>
      </c>
      <c r="H224" s="28" t="s">
        <v>341</v>
      </c>
      <c r="I224" s="32">
        <v>4</v>
      </c>
      <c r="J224" s="33"/>
    </row>
    <row r="225" s="3" customFormat="1" ht="28" customHeight="1" spans="1:10">
      <c r="A225" s="14">
        <v>223</v>
      </c>
      <c r="B225" s="15" t="s">
        <v>342</v>
      </c>
      <c r="C225" s="16" t="s">
        <v>343</v>
      </c>
      <c r="D225" s="17">
        <v>1</v>
      </c>
      <c r="E225" s="18" t="s">
        <v>344</v>
      </c>
      <c r="F225" s="48" t="s">
        <v>345</v>
      </c>
      <c r="G225" s="20" t="str">
        <f>VLOOKUP(F225,[1]汇总!$B:$C,2,0)</f>
        <v>女 </v>
      </c>
      <c r="H225" s="49" t="s">
        <v>346</v>
      </c>
      <c r="I225" s="32">
        <v>1</v>
      </c>
      <c r="J225" s="33"/>
    </row>
    <row r="226" s="3" customFormat="1" ht="28" customHeight="1" spans="1:10">
      <c r="A226" s="14">
        <v>224</v>
      </c>
      <c r="B226" s="22"/>
      <c r="C226" s="16"/>
      <c r="D226" s="23"/>
      <c r="E226" s="24"/>
      <c r="F226" s="48" t="s">
        <v>347</v>
      </c>
      <c r="G226" s="20" t="str">
        <f>VLOOKUP(F226,[1]汇总!$B:$C,2,0)</f>
        <v>女 </v>
      </c>
      <c r="H226" s="49" t="s">
        <v>348</v>
      </c>
      <c r="I226" s="32">
        <v>2</v>
      </c>
      <c r="J226" s="33"/>
    </row>
    <row r="227" s="3" customFormat="1" ht="28" customHeight="1" spans="1:10">
      <c r="A227" s="14">
        <v>225</v>
      </c>
      <c r="B227" s="22"/>
      <c r="C227" s="16"/>
      <c r="D227" s="23"/>
      <c r="E227" s="24"/>
      <c r="F227" s="48" t="s">
        <v>349</v>
      </c>
      <c r="G227" s="20" t="str">
        <f>VLOOKUP(F227,[1]汇总!$B:$C,2,0)</f>
        <v>女 </v>
      </c>
      <c r="H227" s="49" t="s">
        <v>350</v>
      </c>
      <c r="I227" s="32">
        <v>3</v>
      </c>
      <c r="J227" s="33"/>
    </row>
    <row r="228" s="3" customFormat="1" ht="28" customHeight="1" spans="1:10">
      <c r="A228" s="14">
        <v>226</v>
      </c>
      <c r="B228" s="22"/>
      <c r="C228" s="16"/>
      <c r="D228" s="23"/>
      <c r="E228" s="24"/>
      <c r="F228" s="48" t="s">
        <v>351</v>
      </c>
      <c r="G228" s="20" t="str">
        <f>VLOOKUP(F228,[1]汇总!$B:$C,2,0)</f>
        <v>女 </v>
      </c>
      <c r="H228" s="49" t="s">
        <v>352</v>
      </c>
      <c r="I228" s="32">
        <v>4</v>
      </c>
      <c r="J228" s="33"/>
    </row>
    <row r="229" s="3" customFormat="1" ht="28" customHeight="1" spans="1:10">
      <c r="A229" s="14">
        <v>227</v>
      </c>
      <c r="B229" s="25"/>
      <c r="C229" s="16"/>
      <c r="D229" s="26"/>
      <c r="E229" s="27"/>
      <c r="F229" s="48" t="s">
        <v>353</v>
      </c>
      <c r="G229" s="20" t="str">
        <f>VLOOKUP(F229,[1]汇总!$B:$C,2,0)</f>
        <v>女 </v>
      </c>
      <c r="H229" s="49" t="s">
        <v>354</v>
      </c>
      <c r="I229" s="32">
        <v>5</v>
      </c>
      <c r="J229" s="33"/>
    </row>
    <row r="230" s="3" customFormat="1" ht="28" customHeight="1" spans="1:10">
      <c r="A230" s="14">
        <v>228</v>
      </c>
      <c r="B230" s="15" t="s">
        <v>355</v>
      </c>
      <c r="C230" s="16" t="s">
        <v>356</v>
      </c>
      <c r="D230" s="17">
        <v>1</v>
      </c>
      <c r="E230" s="18" t="s">
        <v>357</v>
      </c>
      <c r="F230" s="62" t="s">
        <v>358</v>
      </c>
      <c r="G230" s="20" t="str">
        <f>VLOOKUP(F230,[1]汇总!$B:$C,2,0)</f>
        <v>女 </v>
      </c>
      <c r="H230" s="21" t="s">
        <v>359</v>
      </c>
      <c r="I230" s="32">
        <v>1</v>
      </c>
      <c r="J230" s="33"/>
    </row>
    <row r="231" s="3" customFormat="1" ht="28" customHeight="1" spans="1:10">
      <c r="A231" s="14">
        <v>229</v>
      </c>
      <c r="B231" s="22"/>
      <c r="C231" s="16"/>
      <c r="D231" s="23"/>
      <c r="E231" s="24"/>
      <c r="F231" s="62" t="s">
        <v>360</v>
      </c>
      <c r="G231" s="20" t="str">
        <f>VLOOKUP(F231,[1]汇总!$B:$C,2,0)</f>
        <v>女 </v>
      </c>
      <c r="H231" s="21" t="s">
        <v>361</v>
      </c>
      <c r="I231" s="32">
        <v>2</v>
      </c>
      <c r="J231" s="33"/>
    </row>
    <row r="232" s="3" customFormat="1" ht="28" customHeight="1" spans="1:10">
      <c r="A232" s="14">
        <v>230</v>
      </c>
      <c r="B232" s="22"/>
      <c r="C232" s="16"/>
      <c r="D232" s="23"/>
      <c r="E232" s="24"/>
      <c r="F232" s="62" t="s">
        <v>362</v>
      </c>
      <c r="G232" s="20" t="str">
        <f>VLOOKUP(F232,[1]汇总!$B:$C,2,0)</f>
        <v>男 </v>
      </c>
      <c r="H232" s="21" t="s">
        <v>195</v>
      </c>
      <c r="I232" s="32">
        <v>3</v>
      </c>
      <c r="J232" s="33"/>
    </row>
    <row r="233" s="3" customFormat="1" ht="28" customHeight="1" spans="1:10">
      <c r="A233" s="14">
        <v>231</v>
      </c>
      <c r="B233" s="22"/>
      <c r="C233" s="16"/>
      <c r="D233" s="23"/>
      <c r="E233" s="24"/>
      <c r="F233" s="62" t="s">
        <v>363</v>
      </c>
      <c r="G233" s="20" t="str">
        <f>VLOOKUP(F233,[1]汇总!$B:$C,2,0)</f>
        <v>女 </v>
      </c>
      <c r="H233" s="21" t="s">
        <v>364</v>
      </c>
      <c r="I233" s="32">
        <v>4</v>
      </c>
      <c r="J233" s="33"/>
    </row>
    <row r="234" s="3" customFormat="1" ht="28" customHeight="1" spans="1:10">
      <c r="A234" s="14">
        <v>232</v>
      </c>
      <c r="B234" s="22"/>
      <c r="C234" s="16"/>
      <c r="D234" s="23"/>
      <c r="E234" s="24"/>
      <c r="F234" s="62" t="s">
        <v>365</v>
      </c>
      <c r="G234" s="20" t="str">
        <f>VLOOKUP(F234,[1]汇总!$B:$C,2,0)</f>
        <v>女 </v>
      </c>
      <c r="H234" s="21" t="s">
        <v>366</v>
      </c>
      <c r="I234" s="32">
        <v>5</v>
      </c>
      <c r="J234" s="33"/>
    </row>
    <row r="235" s="3" customFormat="1" ht="28" customHeight="1" spans="1:10">
      <c r="A235" s="14">
        <v>233</v>
      </c>
      <c r="B235" s="22"/>
      <c r="C235" s="16"/>
      <c r="D235" s="23"/>
      <c r="E235" s="24"/>
      <c r="F235" s="62" t="s">
        <v>367</v>
      </c>
      <c r="G235" s="20" t="str">
        <f>VLOOKUP(F235,[1]汇总!$B:$C,2,0)</f>
        <v>女 </v>
      </c>
      <c r="H235" s="21" t="s">
        <v>368</v>
      </c>
      <c r="I235" s="32">
        <v>6</v>
      </c>
      <c r="J235" s="33"/>
    </row>
    <row r="236" s="3" customFormat="1" ht="28" customHeight="1" spans="1:10">
      <c r="A236" s="14">
        <v>234</v>
      </c>
      <c r="B236" s="22"/>
      <c r="C236" s="16"/>
      <c r="D236" s="23"/>
      <c r="E236" s="24"/>
      <c r="F236" s="62" t="s">
        <v>369</v>
      </c>
      <c r="G236" s="20" t="str">
        <f>VLOOKUP(F236,[1]汇总!$B:$C,2,0)</f>
        <v>女 </v>
      </c>
      <c r="H236" s="21" t="s">
        <v>370</v>
      </c>
      <c r="I236" s="32">
        <v>7</v>
      </c>
      <c r="J236" s="33"/>
    </row>
    <row r="237" s="3" customFormat="1" ht="28" customHeight="1" spans="1:10">
      <c r="A237" s="14">
        <v>235</v>
      </c>
      <c r="B237" s="25"/>
      <c r="C237" s="16"/>
      <c r="D237" s="26"/>
      <c r="E237" s="27"/>
      <c r="F237" s="62" t="s">
        <v>371</v>
      </c>
      <c r="G237" s="20" t="str">
        <f>VLOOKUP(F237,[1]汇总!$B:$C,2,0)</f>
        <v>女 </v>
      </c>
      <c r="H237" s="21" t="s">
        <v>372</v>
      </c>
      <c r="I237" s="32">
        <v>8</v>
      </c>
      <c r="J237" s="33"/>
    </row>
    <row r="238" s="3" customFormat="1" ht="28" customHeight="1" spans="1:10">
      <c r="A238" s="14">
        <v>236</v>
      </c>
      <c r="B238" s="15" t="s">
        <v>355</v>
      </c>
      <c r="C238" s="16" t="s">
        <v>373</v>
      </c>
      <c r="D238" s="17">
        <v>1</v>
      </c>
      <c r="E238" s="18" t="s">
        <v>374</v>
      </c>
      <c r="F238" s="48" t="s">
        <v>375</v>
      </c>
      <c r="G238" s="20" t="str">
        <f>VLOOKUP(F238,[1]汇总!$B:$C,2,0)</f>
        <v>男 </v>
      </c>
      <c r="H238" s="49" t="s">
        <v>376</v>
      </c>
      <c r="I238" s="32">
        <v>1</v>
      </c>
      <c r="J238" s="33"/>
    </row>
    <row r="239" s="3" customFormat="1" ht="28" customHeight="1" spans="1:10">
      <c r="A239" s="14">
        <v>237</v>
      </c>
      <c r="B239" s="22"/>
      <c r="C239" s="16"/>
      <c r="D239" s="23"/>
      <c r="E239" s="24"/>
      <c r="F239" s="48" t="s">
        <v>377</v>
      </c>
      <c r="G239" s="20" t="str">
        <f>VLOOKUP(F239,[1]汇总!$B:$C,2,0)</f>
        <v>女 </v>
      </c>
      <c r="H239" s="49" t="s">
        <v>138</v>
      </c>
      <c r="I239" s="32">
        <v>2</v>
      </c>
      <c r="J239" s="33"/>
    </row>
    <row r="240" s="3" customFormat="1" ht="28" customHeight="1" spans="1:13">
      <c r="A240" s="14">
        <v>238</v>
      </c>
      <c r="B240" s="22"/>
      <c r="C240" s="16"/>
      <c r="D240" s="23"/>
      <c r="E240" s="24"/>
      <c r="F240" s="48" t="s">
        <v>378</v>
      </c>
      <c r="G240" s="20" t="str">
        <f>VLOOKUP(F240,[1]汇总!$B:$C,2,0)</f>
        <v>女 </v>
      </c>
      <c r="H240" s="49" t="s">
        <v>379</v>
      </c>
      <c r="I240" s="32">
        <v>3</v>
      </c>
      <c r="J240" s="33"/>
      <c r="K240" s="57"/>
      <c r="L240" s="57"/>
      <c r="M240" s="57"/>
    </row>
    <row r="241" s="3" customFormat="1" ht="28" customHeight="1" spans="1:13">
      <c r="A241" s="14">
        <v>239</v>
      </c>
      <c r="B241" s="22"/>
      <c r="C241" s="16"/>
      <c r="D241" s="23"/>
      <c r="E241" s="24"/>
      <c r="F241" s="48" t="s">
        <v>380</v>
      </c>
      <c r="G241" s="20" t="str">
        <f>VLOOKUP(F241,[1]汇总!$B:$C,2,0)</f>
        <v>男 </v>
      </c>
      <c r="H241" s="53" t="s">
        <v>41</v>
      </c>
      <c r="I241" s="32"/>
      <c r="J241" s="56"/>
      <c r="K241" s="57"/>
      <c r="L241" s="57"/>
      <c r="M241" s="57"/>
    </row>
    <row r="242" s="3" customFormat="1" ht="28" customHeight="1" spans="1:13">
      <c r="A242" s="14">
        <v>240</v>
      </c>
      <c r="B242" s="22"/>
      <c r="C242" s="16"/>
      <c r="D242" s="23"/>
      <c r="E242" s="24"/>
      <c r="F242" s="48" t="s">
        <v>381</v>
      </c>
      <c r="G242" s="20" t="str">
        <f>VLOOKUP(F242,[1]汇总!$B:$C,2,0)</f>
        <v>男 </v>
      </c>
      <c r="H242" s="53" t="s">
        <v>41</v>
      </c>
      <c r="I242" s="32"/>
      <c r="J242" s="56"/>
      <c r="K242" s="57"/>
      <c r="L242" s="57"/>
      <c r="M242" s="57"/>
    </row>
    <row r="243" s="3" customFormat="1" ht="28" customHeight="1" spans="1:13">
      <c r="A243" s="14">
        <v>241</v>
      </c>
      <c r="B243" s="25"/>
      <c r="C243" s="16"/>
      <c r="D243" s="26"/>
      <c r="E243" s="27"/>
      <c r="F243" s="48" t="s">
        <v>382</v>
      </c>
      <c r="G243" s="20" t="str">
        <f>VLOOKUP(F243,[1]汇总!$B:$C,2,0)</f>
        <v>男 </v>
      </c>
      <c r="H243" s="53" t="s">
        <v>41</v>
      </c>
      <c r="I243" s="32"/>
      <c r="J243" s="56"/>
      <c r="K243" s="57"/>
      <c r="L243" s="57"/>
      <c r="M243" s="57"/>
    </row>
    <row r="244" s="3" customFormat="1" ht="28" customHeight="1" spans="1:10">
      <c r="A244" s="14">
        <v>242</v>
      </c>
      <c r="B244" s="15" t="s">
        <v>383</v>
      </c>
      <c r="C244" s="16" t="s">
        <v>384</v>
      </c>
      <c r="D244" s="17">
        <v>1</v>
      </c>
      <c r="E244" s="18" t="s">
        <v>385</v>
      </c>
      <c r="F244" s="48" t="s">
        <v>386</v>
      </c>
      <c r="G244" s="20" t="str">
        <f>VLOOKUP(F244,[1]汇总!$B:$C,2,0)</f>
        <v>女 </v>
      </c>
      <c r="H244" s="59">
        <v>86.6</v>
      </c>
      <c r="I244" s="32">
        <v>1</v>
      </c>
      <c r="J244" s="33"/>
    </row>
    <row r="245" s="3" customFormat="1" ht="28" customHeight="1" spans="1:10">
      <c r="A245" s="14">
        <v>243</v>
      </c>
      <c r="B245" s="22"/>
      <c r="C245" s="16"/>
      <c r="D245" s="23"/>
      <c r="E245" s="24"/>
      <c r="F245" s="48" t="s">
        <v>387</v>
      </c>
      <c r="G245" s="20" t="str">
        <f>VLOOKUP(F245,[1]汇总!$B:$C,2,0)</f>
        <v>男 </v>
      </c>
      <c r="H245" s="59">
        <v>79.6</v>
      </c>
      <c r="I245" s="32">
        <v>2</v>
      </c>
      <c r="J245" s="33"/>
    </row>
    <row r="246" s="3" customFormat="1" ht="28" customHeight="1" spans="1:10">
      <c r="A246" s="14">
        <v>244</v>
      </c>
      <c r="B246" s="22"/>
      <c r="C246" s="16"/>
      <c r="D246" s="23"/>
      <c r="E246" s="24"/>
      <c r="F246" s="48" t="s">
        <v>388</v>
      </c>
      <c r="G246" s="20" t="str">
        <f>VLOOKUP(F246,[1]汇总!$B:$C,2,0)</f>
        <v>女 </v>
      </c>
      <c r="H246" s="59">
        <v>78.4</v>
      </c>
      <c r="I246" s="32">
        <v>3</v>
      </c>
      <c r="J246" s="33"/>
    </row>
    <row r="247" s="3" customFormat="1" ht="28" customHeight="1" spans="1:10">
      <c r="A247" s="14">
        <v>245</v>
      </c>
      <c r="B247" s="22"/>
      <c r="C247" s="16"/>
      <c r="D247" s="23"/>
      <c r="E247" s="24"/>
      <c r="F247" s="48" t="s">
        <v>389</v>
      </c>
      <c r="G247" s="20" t="str">
        <f>VLOOKUP(F247,[1]汇总!$B:$C,2,0)</f>
        <v>男 </v>
      </c>
      <c r="H247" s="59">
        <v>73.8</v>
      </c>
      <c r="I247" s="32">
        <v>4</v>
      </c>
      <c r="J247" s="33"/>
    </row>
    <row r="248" s="3" customFormat="1" ht="28" customHeight="1" spans="1:10">
      <c r="A248" s="14">
        <v>246</v>
      </c>
      <c r="B248" s="22"/>
      <c r="C248" s="16"/>
      <c r="D248" s="23"/>
      <c r="E248" s="24"/>
      <c r="F248" s="48" t="s">
        <v>390</v>
      </c>
      <c r="G248" s="20" t="str">
        <f>VLOOKUP(F248,[1]汇总!$B:$C,2,0)</f>
        <v>男 </v>
      </c>
      <c r="H248" s="59">
        <v>71.4</v>
      </c>
      <c r="I248" s="32">
        <v>5</v>
      </c>
      <c r="J248" s="33"/>
    </row>
    <row r="249" s="3" customFormat="1" ht="28" customHeight="1" spans="1:10">
      <c r="A249" s="14">
        <v>247</v>
      </c>
      <c r="B249" s="22"/>
      <c r="C249" s="16"/>
      <c r="D249" s="23"/>
      <c r="E249" s="24"/>
      <c r="F249" s="48" t="s">
        <v>391</v>
      </c>
      <c r="G249" s="20" t="str">
        <f>VLOOKUP(F249,[1]汇总!$B:$C,2,0)</f>
        <v>女 </v>
      </c>
      <c r="H249" s="59">
        <v>71.06</v>
      </c>
      <c r="I249" s="32">
        <v>6</v>
      </c>
      <c r="J249" s="33"/>
    </row>
    <row r="250" s="3" customFormat="1" ht="28" customHeight="1" spans="1:10">
      <c r="A250" s="14">
        <v>248</v>
      </c>
      <c r="B250" s="22"/>
      <c r="C250" s="16"/>
      <c r="D250" s="23"/>
      <c r="E250" s="24"/>
      <c r="F250" s="48" t="s">
        <v>392</v>
      </c>
      <c r="G250" s="20" t="str">
        <f>VLOOKUP(F250,[1]汇总!$B:$C,2,0)</f>
        <v>男 </v>
      </c>
      <c r="H250" s="59">
        <v>67.8</v>
      </c>
      <c r="I250" s="32">
        <v>7</v>
      </c>
      <c r="J250" s="33"/>
    </row>
    <row r="251" s="3" customFormat="1" ht="28" customHeight="1" spans="1:10">
      <c r="A251" s="14">
        <v>249</v>
      </c>
      <c r="B251" s="22"/>
      <c r="C251" s="16"/>
      <c r="D251" s="23"/>
      <c r="E251" s="24"/>
      <c r="F251" s="48" t="s">
        <v>393</v>
      </c>
      <c r="G251" s="20" t="str">
        <f>VLOOKUP(F251,[1]汇总!$B:$C,2,0)</f>
        <v>女 </v>
      </c>
      <c r="H251" s="59">
        <v>65.6</v>
      </c>
      <c r="I251" s="32">
        <v>8</v>
      </c>
      <c r="J251" s="33"/>
    </row>
    <row r="252" s="3" customFormat="1" ht="28" customHeight="1" spans="1:10">
      <c r="A252" s="14">
        <v>250</v>
      </c>
      <c r="B252" s="22"/>
      <c r="C252" s="16"/>
      <c r="D252" s="23"/>
      <c r="E252" s="24"/>
      <c r="F252" s="48" t="s">
        <v>394</v>
      </c>
      <c r="G252" s="20" t="str">
        <f>VLOOKUP(F252,[1]汇总!$B:$C,2,0)</f>
        <v>女 </v>
      </c>
      <c r="H252" s="59">
        <v>28</v>
      </c>
      <c r="I252" s="32">
        <v>9</v>
      </c>
      <c r="J252" s="33"/>
    </row>
    <row r="253" s="3" customFormat="1" ht="28" customHeight="1" spans="1:10">
      <c r="A253" s="14">
        <v>251</v>
      </c>
      <c r="B253" s="22"/>
      <c r="C253" s="16"/>
      <c r="D253" s="23"/>
      <c r="E253" s="24"/>
      <c r="F253" s="48" t="s">
        <v>395</v>
      </c>
      <c r="G253" s="20" t="str">
        <f>VLOOKUP(F253,[1]汇总!$B:$C,2,0)</f>
        <v>女 </v>
      </c>
      <c r="H253" s="53" t="s">
        <v>41</v>
      </c>
      <c r="I253" s="32"/>
      <c r="J253" s="56"/>
    </row>
    <row r="254" s="3" customFormat="1" ht="28" customHeight="1" spans="1:10">
      <c r="A254" s="14">
        <v>252</v>
      </c>
      <c r="B254" s="25"/>
      <c r="C254" s="16"/>
      <c r="D254" s="26"/>
      <c r="E254" s="27"/>
      <c r="F254" s="48" t="s">
        <v>396</v>
      </c>
      <c r="G254" s="20" t="str">
        <f>VLOOKUP(F254,[1]汇总!$B:$C,2,0)</f>
        <v>女 </v>
      </c>
      <c r="H254" s="53" t="s">
        <v>41</v>
      </c>
      <c r="I254" s="32"/>
      <c r="J254" s="56"/>
    </row>
    <row r="255" s="3" customFormat="1" ht="28" customHeight="1" spans="1:10">
      <c r="A255" s="14">
        <v>253</v>
      </c>
      <c r="B255" s="15" t="s">
        <v>397</v>
      </c>
      <c r="C255" s="16" t="s">
        <v>398</v>
      </c>
      <c r="D255" s="17">
        <v>1</v>
      </c>
      <c r="E255" s="18" t="s">
        <v>399</v>
      </c>
      <c r="F255" s="48" t="s">
        <v>400</v>
      </c>
      <c r="G255" s="20" t="str">
        <f>VLOOKUP(F255,[1]汇总!$B:$C,2,0)</f>
        <v>女 </v>
      </c>
      <c r="H255" s="49" t="s">
        <v>376</v>
      </c>
      <c r="I255" s="32">
        <v>1</v>
      </c>
      <c r="J255" s="33"/>
    </row>
    <row r="256" s="3" customFormat="1" ht="28" customHeight="1" spans="1:10">
      <c r="A256" s="14">
        <v>254</v>
      </c>
      <c r="B256" s="22"/>
      <c r="C256" s="16"/>
      <c r="D256" s="23"/>
      <c r="E256" s="24"/>
      <c r="F256" s="48" t="s">
        <v>401</v>
      </c>
      <c r="G256" s="20" t="str">
        <f>VLOOKUP(F256,[1]汇总!$B:$C,2,0)</f>
        <v>女 </v>
      </c>
      <c r="H256" s="49" t="s">
        <v>402</v>
      </c>
      <c r="I256" s="32">
        <v>2</v>
      </c>
      <c r="J256" s="33"/>
    </row>
    <row r="257" s="3" customFormat="1" ht="28" customHeight="1" spans="1:10">
      <c r="A257" s="14">
        <v>255</v>
      </c>
      <c r="B257" s="22"/>
      <c r="C257" s="16"/>
      <c r="D257" s="23"/>
      <c r="E257" s="24"/>
      <c r="F257" s="48" t="s">
        <v>403</v>
      </c>
      <c r="G257" s="20" t="str">
        <f>VLOOKUP(F257,[1]汇总!$B:$C,2,0)</f>
        <v>女 </v>
      </c>
      <c r="H257" s="49" t="s">
        <v>404</v>
      </c>
      <c r="I257" s="32">
        <v>3</v>
      </c>
      <c r="J257" s="33"/>
    </row>
    <row r="258" s="3" customFormat="1" ht="28" customHeight="1" spans="1:10">
      <c r="A258" s="14">
        <v>256</v>
      </c>
      <c r="B258" s="22"/>
      <c r="C258" s="16"/>
      <c r="D258" s="23"/>
      <c r="E258" s="24"/>
      <c r="F258" s="48" t="s">
        <v>405</v>
      </c>
      <c r="G258" s="20" t="str">
        <f>VLOOKUP(F258,[1]汇总!$B:$C,2,0)</f>
        <v>男 </v>
      </c>
      <c r="H258" s="49" t="s">
        <v>352</v>
      </c>
      <c r="I258" s="32">
        <v>4</v>
      </c>
      <c r="J258" s="33"/>
    </row>
    <row r="259" s="3" customFormat="1" ht="28" customHeight="1" spans="1:10">
      <c r="A259" s="14">
        <v>257</v>
      </c>
      <c r="B259" s="22"/>
      <c r="C259" s="16"/>
      <c r="D259" s="26"/>
      <c r="E259" s="27"/>
      <c r="F259" s="48" t="s">
        <v>406</v>
      </c>
      <c r="G259" s="20" t="str">
        <f>VLOOKUP(F259,[1]汇总!$B:$C,2,0)</f>
        <v>男 </v>
      </c>
      <c r="H259" s="49" t="s">
        <v>205</v>
      </c>
      <c r="I259" s="32">
        <v>5</v>
      </c>
      <c r="J259" s="33"/>
    </row>
    <row r="260" s="3" customFormat="1" ht="42" customHeight="1" spans="1:10">
      <c r="A260" s="14">
        <v>258</v>
      </c>
      <c r="B260" s="25"/>
      <c r="C260" s="16" t="s">
        <v>407</v>
      </c>
      <c r="D260" s="16">
        <v>1</v>
      </c>
      <c r="E260" s="60" t="s">
        <v>408</v>
      </c>
      <c r="F260" s="16" t="s">
        <v>409</v>
      </c>
      <c r="G260" s="20" t="str">
        <f>VLOOKUP(F260,[1]汇总!$B:$C,2,0)</f>
        <v>男 </v>
      </c>
      <c r="H260" s="29" t="s">
        <v>41</v>
      </c>
      <c r="I260" s="32"/>
      <c r="J260" s="33"/>
    </row>
  </sheetData>
  <sortState ref="F244:H252">
    <sortCondition ref="H244:H252" descending="1"/>
  </sortState>
  <mergeCells count="137">
    <mergeCell ref="A1:J1"/>
    <mergeCell ref="B3:B11"/>
    <mergeCell ref="B12:B16"/>
    <mergeCell ref="B17:B25"/>
    <mergeCell ref="B26:B31"/>
    <mergeCell ref="B32:B33"/>
    <mergeCell ref="B34:B36"/>
    <mergeCell ref="B37:B43"/>
    <mergeCell ref="B44:B49"/>
    <mergeCell ref="B50:B54"/>
    <mergeCell ref="B55:B56"/>
    <mergeCell ref="B57:B67"/>
    <mergeCell ref="B68:B76"/>
    <mergeCell ref="B77:B84"/>
    <mergeCell ref="B85:B92"/>
    <mergeCell ref="B93:B105"/>
    <mergeCell ref="B106:B116"/>
    <mergeCell ref="B117:B125"/>
    <mergeCell ref="B126:B133"/>
    <mergeCell ref="B134:B145"/>
    <mergeCell ref="B146:B153"/>
    <mergeCell ref="B154:B161"/>
    <mergeCell ref="B162:B168"/>
    <mergeCell ref="B169:B183"/>
    <mergeCell ref="B184:B195"/>
    <mergeCell ref="B196:B207"/>
    <mergeCell ref="B208:B214"/>
    <mergeCell ref="B215:B217"/>
    <mergeCell ref="B218:B220"/>
    <mergeCell ref="B221:B224"/>
    <mergeCell ref="B225:B229"/>
    <mergeCell ref="B230:B237"/>
    <mergeCell ref="B238:B243"/>
    <mergeCell ref="B244:B254"/>
    <mergeCell ref="B255:B260"/>
    <mergeCell ref="C3:C11"/>
    <mergeCell ref="C12:C16"/>
    <mergeCell ref="C17:C25"/>
    <mergeCell ref="C26:C31"/>
    <mergeCell ref="C32:C33"/>
    <mergeCell ref="C34:C36"/>
    <mergeCell ref="C37:C43"/>
    <mergeCell ref="C44:C49"/>
    <mergeCell ref="C50:C54"/>
    <mergeCell ref="C55:C56"/>
    <mergeCell ref="C57:C67"/>
    <mergeCell ref="C68:C76"/>
    <mergeCell ref="C77:C84"/>
    <mergeCell ref="C85:C92"/>
    <mergeCell ref="C93:C105"/>
    <mergeCell ref="C106:C116"/>
    <mergeCell ref="C117:C125"/>
    <mergeCell ref="C126:C133"/>
    <mergeCell ref="C134:C145"/>
    <mergeCell ref="C146:C153"/>
    <mergeCell ref="C154:C161"/>
    <mergeCell ref="C162:C168"/>
    <mergeCell ref="C169:C183"/>
    <mergeCell ref="C184:C195"/>
    <mergeCell ref="C196:C207"/>
    <mergeCell ref="C208:C214"/>
    <mergeCell ref="C215:C217"/>
    <mergeCell ref="C218:C220"/>
    <mergeCell ref="C221:C224"/>
    <mergeCell ref="C225:C229"/>
    <mergeCell ref="C230:C237"/>
    <mergeCell ref="C238:C243"/>
    <mergeCell ref="C244:C254"/>
    <mergeCell ref="C255:C259"/>
    <mergeCell ref="D3:D11"/>
    <mergeCell ref="D12:D16"/>
    <mergeCell ref="D17:D25"/>
    <mergeCell ref="D26:D31"/>
    <mergeCell ref="D32:D33"/>
    <mergeCell ref="D34:D36"/>
    <mergeCell ref="D37:D43"/>
    <mergeCell ref="D44:D49"/>
    <mergeCell ref="D50:D54"/>
    <mergeCell ref="D55:D56"/>
    <mergeCell ref="D57:D67"/>
    <mergeCell ref="D68:D76"/>
    <mergeCell ref="D77:D84"/>
    <mergeCell ref="D85:D92"/>
    <mergeCell ref="D93:D105"/>
    <mergeCell ref="D106:D116"/>
    <mergeCell ref="D117:D125"/>
    <mergeCell ref="D126:D133"/>
    <mergeCell ref="D134:D145"/>
    <mergeCell ref="D146:D153"/>
    <mergeCell ref="D154:D161"/>
    <mergeCell ref="D162:D168"/>
    <mergeCell ref="D169:D183"/>
    <mergeCell ref="D184:D195"/>
    <mergeCell ref="D196:D207"/>
    <mergeCell ref="D208:D214"/>
    <mergeCell ref="D215:D217"/>
    <mergeCell ref="D218:D220"/>
    <mergeCell ref="D221:D224"/>
    <mergeCell ref="D225:D229"/>
    <mergeCell ref="D230:D237"/>
    <mergeCell ref="D238:D243"/>
    <mergeCell ref="D244:D254"/>
    <mergeCell ref="D255:D259"/>
    <mergeCell ref="E3:E11"/>
    <mergeCell ref="E12:E16"/>
    <mergeCell ref="E17:E25"/>
    <mergeCell ref="E26:E31"/>
    <mergeCell ref="E32:E33"/>
    <mergeCell ref="E34:E36"/>
    <mergeCell ref="E37:E43"/>
    <mergeCell ref="E44:E49"/>
    <mergeCell ref="E50:E54"/>
    <mergeCell ref="E55:E56"/>
    <mergeCell ref="E57:E67"/>
    <mergeCell ref="E68:E76"/>
    <mergeCell ref="E77:E84"/>
    <mergeCell ref="E85:E92"/>
    <mergeCell ref="E93:E105"/>
    <mergeCell ref="E106:E116"/>
    <mergeCell ref="E117:E125"/>
    <mergeCell ref="E126:E133"/>
    <mergeCell ref="E134:E145"/>
    <mergeCell ref="E146:E153"/>
    <mergeCell ref="E154:E161"/>
    <mergeCell ref="E162:E168"/>
    <mergeCell ref="E169:E183"/>
    <mergeCell ref="E184:E195"/>
    <mergeCell ref="E196:E207"/>
    <mergeCell ref="E208:E214"/>
    <mergeCell ref="E215:E217"/>
    <mergeCell ref="E218:E220"/>
    <mergeCell ref="E221:E224"/>
    <mergeCell ref="E225:E229"/>
    <mergeCell ref="E230:E237"/>
    <mergeCell ref="E238:E243"/>
    <mergeCell ref="E244:E254"/>
    <mergeCell ref="E255:E259"/>
  </mergeCells>
  <pageMargins left="0.550694444444444" right="0.432638888888889" top="0.66875" bottom="0.590277777777778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潘潘小衰</cp:lastModifiedBy>
  <dcterms:created xsi:type="dcterms:W3CDTF">2023-04-09T08:05:00Z</dcterms:created>
  <dcterms:modified xsi:type="dcterms:W3CDTF">2023-04-10T03:46:49Z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EAAF28396B574925889A02A2DF267138_13</vt:lpwstr>
  </property>
  <property fmtid="{D5CDD505-2E9C-101B-9397-08002B2CF9AE}" pid="3" name="KSOProductBuildVer">
    <vt:lpwstr>2052-11.1.0.14036</vt:lpwstr>
  </property>
</Properties>
</file>