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6560"/>
  </bookViews>
  <sheets>
    <sheet name="Sheet4 (2)" sheetId="1" r:id="rId1"/>
  </sheets>
  <externalReferences>
    <externalReference r:id="rId2"/>
    <externalReference r:id="rId3"/>
  </externalReferences>
  <definedNames>
    <definedName name="_xlnm._FilterDatabase" localSheetId="0" hidden="1">'Sheet4 (2)'!$A$3:$H$54</definedName>
  </definedNames>
  <calcPr calcId="125725"/>
</workbook>
</file>

<file path=xl/calcChain.xml><?xml version="1.0" encoding="utf-8"?>
<calcChain xmlns="http://schemas.openxmlformats.org/spreadsheetml/2006/main">
  <c r="H54" i="1"/>
  <c r="G54"/>
  <c r="F54"/>
  <c r="E54"/>
  <c r="D54"/>
  <c r="B54"/>
  <c r="H53"/>
  <c r="G53"/>
  <c r="F53"/>
  <c r="E53"/>
  <c r="D53"/>
  <c r="B53"/>
  <c r="H52"/>
  <c r="G52"/>
  <c r="F52"/>
  <c r="E52"/>
  <c r="D52"/>
  <c r="B52"/>
  <c r="H51"/>
  <c r="G51"/>
  <c r="F51"/>
  <c r="E51"/>
  <c r="D51"/>
  <c r="B51"/>
  <c r="H50"/>
  <c r="G50"/>
  <c r="F50"/>
  <c r="E50"/>
  <c r="D50"/>
  <c r="B50"/>
  <c r="H49"/>
  <c r="G49"/>
  <c r="F49"/>
  <c r="E49"/>
  <c r="D49"/>
  <c r="B49"/>
  <c r="H48"/>
  <c r="G48"/>
  <c r="F48"/>
  <c r="E48"/>
  <c r="D48"/>
  <c r="B48"/>
  <c r="H47"/>
  <c r="G47"/>
  <c r="F47"/>
  <c r="E47"/>
  <c r="D47"/>
  <c r="B47"/>
  <c r="H46"/>
  <c r="G46"/>
  <c r="F46"/>
  <c r="E46"/>
  <c r="D46"/>
  <c r="B46"/>
  <c r="H45"/>
  <c r="G45"/>
  <c r="F45"/>
  <c r="E45"/>
  <c r="D45"/>
  <c r="B45"/>
  <c r="H44"/>
  <c r="G44"/>
  <c r="F44"/>
  <c r="E44"/>
  <c r="D44"/>
  <c r="B44"/>
  <c r="H43"/>
  <c r="G43"/>
  <c r="F43"/>
  <c r="E43"/>
  <c r="D43"/>
  <c r="B43"/>
  <c r="H42"/>
  <c r="G42"/>
  <c r="F42"/>
  <c r="E42"/>
  <c r="D42"/>
  <c r="B42"/>
  <c r="H41"/>
  <c r="G41"/>
  <c r="F41"/>
  <c r="E41"/>
  <c r="D41"/>
  <c r="B41"/>
  <c r="H40"/>
  <c r="G40"/>
  <c r="F40"/>
  <c r="E40"/>
  <c r="D40"/>
  <c r="B40"/>
  <c r="H39"/>
  <c r="G39"/>
  <c r="F39"/>
  <c r="E39"/>
  <c r="D39"/>
  <c r="B39"/>
  <c r="H38"/>
  <c r="G38"/>
  <c r="F38"/>
  <c r="E38"/>
  <c r="D38"/>
  <c r="B38"/>
  <c r="H37"/>
  <c r="G37"/>
  <c r="F37"/>
  <c r="E37"/>
  <c r="D37"/>
  <c r="B37"/>
  <c r="H36"/>
  <c r="G36"/>
  <c r="F36"/>
  <c r="E36"/>
  <c r="D36"/>
  <c r="B36"/>
  <c r="H35"/>
  <c r="G35"/>
  <c r="F35"/>
  <c r="E35"/>
  <c r="D35"/>
  <c r="B35"/>
  <c r="H34"/>
  <c r="G34"/>
  <c r="F34"/>
  <c r="E34"/>
  <c r="D34"/>
  <c r="B34"/>
  <c r="H33"/>
  <c r="G33"/>
  <c r="F33"/>
  <c r="E33"/>
  <c r="D33"/>
  <c r="B33"/>
  <c r="H32"/>
  <c r="G32"/>
  <c r="F32"/>
  <c r="E32"/>
  <c r="D32"/>
  <c r="B32"/>
  <c r="H31"/>
  <c r="G31"/>
  <c r="F31"/>
  <c r="E31"/>
  <c r="D31"/>
  <c r="B31"/>
  <c r="H30"/>
  <c r="G30"/>
  <c r="F30"/>
  <c r="E30"/>
  <c r="D30"/>
  <c r="B30"/>
  <c r="H29"/>
  <c r="G29"/>
  <c r="F29"/>
  <c r="E29"/>
  <c r="D29"/>
  <c r="B29"/>
  <c r="H28"/>
  <c r="G28"/>
  <c r="F28"/>
  <c r="E28"/>
  <c r="D28"/>
  <c r="B28"/>
  <c r="H27"/>
  <c r="G27"/>
  <c r="F27"/>
  <c r="E27"/>
  <c r="D27"/>
  <c r="B27"/>
  <c r="H26"/>
  <c r="G26"/>
  <c r="F26"/>
  <c r="E26"/>
  <c r="D26"/>
  <c r="B26"/>
  <c r="H25"/>
  <c r="G25"/>
  <c r="F25"/>
  <c r="E25"/>
  <c r="D25"/>
  <c r="B25"/>
  <c r="H24"/>
  <c r="G24"/>
  <c r="F24"/>
  <c r="E24"/>
  <c r="D24"/>
  <c r="B24"/>
  <c r="H23"/>
  <c r="G23"/>
  <c r="F23"/>
  <c r="E23"/>
  <c r="D23"/>
  <c r="B23"/>
  <c r="H22"/>
  <c r="G22"/>
  <c r="F22"/>
  <c r="E22"/>
  <c r="D22"/>
  <c r="B22"/>
  <c r="H21"/>
  <c r="G21"/>
  <c r="F21"/>
  <c r="E21"/>
  <c r="D21"/>
  <c r="B21"/>
  <c r="H20"/>
  <c r="G20"/>
  <c r="F20"/>
  <c r="E20"/>
  <c r="D20"/>
  <c r="B20"/>
  <c r="H19"/>
  <c r="G19"/>
  <c r="F19"/>
  <c r="E19"/>
  <c r="D19"/>
  <c r="B19"/>
  <c r="H18"/>
  <c r="G18"/>
  <c r="F18"/>
  <c r="E18"/>
  <c r="D18"/>
  <c r="B18"/>
  <c r="H17"/>
  <c r="G17"/>
  <c r="F17"/>
  <c r="E17"/>
  <c r="D17"/>
  <c r="B17"/>
  <c r="H16"/>
  <c r="G16"/>
  <c r="F16"/>
  <c r="E16"/>
  <c r="D16"/>
  <c r="B16"/>
  <c r="H15"/>
  <c r="G15"/>
  <c r="F15"/>
  <c r="E15"/>
  <c r="D15"/>
  <c r="B15"/>
  <c r="H14"/>
  <c r="G14"/>
  <c r="F14"/>
  <c r="E14"/>
  <c r="D14"/>
  <c r="B14"/>
  <c r="H13"/>
  <c r="G13"/>
  <c r="F13"/>
  <c r="E13"/>
  <c r="D13"/>
  <c r="B13"/>
  <c r="H12"/>
  <c r="G12"/>
  <c r="F12"/>
  <c r="E12"/>
  <c r="D12"/>
  <c r="B12"/>
  <c r="H11"/>
  <c r="G11"/>
  <c r="F11"/>
  <c r="E11"/>
  <c r="D11"/>
  <c r="B11"/>
  <c r="H10"/>
  <c r="G10"/>
  <c r="F10"/>
  <c r="E10"/>
  <c r="D10"/>
  <c r="B10"/>
  <c r="H9"/>
  <c r="G9"/>
  <c r="F9"/>
  <c r="E9"/>
  <c r="D9"/>
  <c r="B9"/>
  <c r="H8"/>
  <c r="G8"/>
  <c r="F8"/>
  <c r="E8"/>
  <c r="D8"/>
  <c r="B8"/>
  <c r="H7"/>
  <c r="G7"/>
  <c r="F7"/>
  <c r="E7"/>
  <c r="D7"/>
  <c r="B7"/>
  <c r="H6"/>
  <c r="G6"/>
  <c r="F6"/>
  <c r="E6"/>
  <c r="D6"/>
  <c r="B6"/>
  <c r="H5"/>
  <c r="G5"/>
  <c r="F5"/>
  <c r="E5"/>
  <c r="D5"/>
  <c r="B5"/>
  <c r="H4"/>
  <c r="G4"/>
  <c r="F4"/>
  <c r="E4"/>
  <c r="D4"/>
  <c r="B4"/>
</calcChain>
</file>

<file path=xl/sharedStrings.xml><?xml version="1.0" encoding="utf-8"?>
<sst xmlns="http://schemas.openxmlformats.org/spreadsheetml/2006/main" count="61" uniqueCount="61">
  <si>
    <r>
      <rPr>
        <sz val="14"/>
        <rFont val="黑体"/>
        <family val="3"/>
        <charset val="134"/>
      </rPr>
      <t>附件</t>
    </r>
  </si>
  <si>
    <t>序号</t>
  </si>
  <si>
    <t>职位代码</t>
  </si>
  <si>
    <t>准考证号</t>
  </si>
  <si>
    <t>备注</t>
  </si>
  <si>
    <t>013053600609</t>
  </si>
  <si>
    <t>013053600524</t>
  </si>
  <si>
    <t>013053600605</t>
  </si>
  <si>
    <t>013053600409</t>
  </si>
  <si>
    <t>013053600718</t>
  </si>
  <si>
    <t>013053601525</t>
  </si>
  <si>
    <t>013053601519</t>
  </si>
  <si>
    <t>013053601413</t>
  </si>
  <si>
    <t>013053601104</t>
  </si>
  <si>
    <t>013053601122</t>
  </si>
  <si>
    <t>013053601812</t>
  </si>
  <si>
    <t>013053602010</t>
  </si>
  <si>
    <t>013053602326</t>
  </si>
  <si>
    <t>013053602713</t>
  </si>
  <si>
    <t>013053603525</t>
  </si>
  <si>
    <t>013053603624</t>
  </si>
  <si>
    <t>013002900909</t>
  </si>
  <si>
    <t>013002900709</t>
  </si>
  <si>
    <t>013002900930</t>
  </si>
  <si>
    <t>013002901019</t>
  </si>
  <si>
    <t>013002901103</t>
  </si>
  <si>
    <t>013002901225</t>
  </si>
  <si>
    <t>013002901322</t>
  </si>
  <si>
    <t>013053604017</t>
  </si>
  <si>
    <t>013053604018</t>
  </si>
  <si>
    <t>013053604027</t>
  </si>
  <si>
    <t>013053604310</t>
  </si>
  <si>
    <t>013002901820</t>
  </si>
  <si>
    <t>013002901815</t>
  </si>
  <si>
    <t>013053604508</t>
  </si>
  <si>
    <t>013053604625</t>
  </si>
  <si>
    <t>012053404309</t>
  </si>
  <si>
    <t>012053404407</t>
  </si>
  <si>
    <t>012053404403</t>
  </si>
  <si>
    <t>012053404311</t>
  </si>
  <si>
    <t>013053604806</t>
  </si>
  <si>
    <t>013053604825</t>
  </si>
  <si>
    <t>013053604921</t>
  </si>
  <si>
    <t>013053604915</t>
  </si>
  <si>
    <t>013053605001</t>
  </si>
  <si>
    <t>013053605002</t>
  </si>
  <si>
    <t>013053605014</t>
  </si>
  <si>
    <t>013053605010</t>
  </si>
  <si>
    <t>013053605012</t>
  </si>
  <si>
    <t>013053605005</t>
  </si>
  <si>
    <t>013053605213</t>
  </si>
  <si>
    <t>013053605328</t>
  </si>
  <si>
    <t>013053605111</t>
  </si>
  <si>
    <t>013053605404</t>
  </si>
  <si>
    <t>013053605502</t>
  </si>
  <si>
    <t>013053605417</t>
  </si>
  <si>
    <t>合肥市2023年度考试录用公务员警察职位递补
体能测评人员名单</t>
    <phoneticPr fontId="8" type="noConversion"/>
  </si>
  <si>
    <t>笔试
成绩</t>
    <phoneticPr fontId="8" type="noConversion"/>
  </si>
  <si>
    <t>专业
成绩</t>
    <phoneticPr fontId="8" type="noConversion"/>
  </si>
  <si>
    <t>申论
成绩</t>
    <phoneticPr fontId="8" type="noConversion"/>
  </si>
  <si>
    <t>行测
成绩</t>
    <phoneticPr fontId="8" type="noConversion"/>
  </si>
</sst>
</file>

<file path=xl/styles.xml><?xml version="1.0" encoding="utf-8"?>
<styleSheet xmlns="http://schemas.openxmlformats.org/spreadsheetml/2006/main">
  <fonts count="9">
    <font>
      <sz val="10"/>
      <name val="Arial"/>
      <charset val="134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22"/>
      <name val="方正小标宋简体"/>
      <charset val="134"/>
    </font>
    <font>
      <b/>
      <sz val="16"/>
      <name val="宋体"/>
      <family val="3"/>
      <charset val="134"/>
    </font>
    <font>
      <sz val="16"/>
      <name val="Times New Roman"/>
      <family val="1"/>
    </font>
    <font>
      <sz val="14"/>
      <name val="黑体"/>
      <family val="3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qing/Desktop/2023&#23433;&#24509;&#30465;&#20844;&#21153;&#21592;&#25307;&#24405;/2023&#20307;&#27979;/2023&#20307;&#27979;&#25152;&#26377;&#20844;&#23433;&#23703;&#20301;&#22522;&#26412;&#24773;&#20917;&#34920;&#65288;&#2084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0307;&#27979;&#25152;&#26377;&#20844;&#23433;&#23703;&#20301;&#22522;&#26412;&#24773;&#20917;&#34920;&#65288;&#2084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名单"/>
      <sheetName val="入围名单（代资格复审确定）"/>
      <sheetName val="入围名单（不含特警岗位）"/>
      <sheetName val="统计"/>
      <sheetName val="Sheet1"/>
      <sheetName val="Sheet2"/>
      <sheetName val="Sheet3"/>
      <sheetName val="Sheet4"/>
      <sheetName val="Sheet5"/>
    </sheetNames>
    <sheetDataSet>
      <sheetData sheetId="0">
        <row r="1">
          <cell r="A1" t="str">
            <v>准考证号</v>
          </cell>
          <cell r="B1" t="str">
            <v>姓名</v>
          </cell>
          <cell r="C1" t="str">
            <v>准考证号</v>
          </cell>
          <cell r="D1" t="str">
            <v>身份证号</v>
          </cell>
          <cell r="E1" t="str">
            <v>报名序号</v>
          </cell>
          <cell r="F1" t="str">
            <v>职位代码</v>
          </cell>
        </row>
        <row r="2">
          <cell r="A2" t="str">
            <v>013053600428</v>
          </cell>
          <cell r="B2" t="str">
            <v>郭仪玮</v>
          </cell>
          <cell r="C2" t="str">
            <v>013053600428</v>
          </cell>
          <cell r="D2" t="str">
            <v>412822199611100037</v>
          </cell>
          <cell r="E2" t="str">
            <v>2023032401958980</v>
          </cell>
          <cell r="F2" t="str">
            <v>010021</v>
          </cell>
        </row>
        <row r="3">
          <cell r="A3" t="str">
            <v>013053600604</v>
          </cell>
          <cell r="B3" t="str">
            <v>张曼曼</v>
          </cell>
          <cell r="C3" t="str">
            <v>013053600604</v>
          </cell>
          <cell r="D3" t="str">
            <v>341221199502021542</v>
          </cell>
          <cell r="E3" t="str">
            <v>2023032401936720</v>
          </cell>
          <cell r="F3" t="str">
            <v>010021</v>
          </cell>
        </row>
        <row r="4">
          <cell r="A4" t="str">
            <v>013053600703</v>
          </cell>
          <cell r="B4" t="str">
            <v>孙李慧</v>
          </cell>
          <cell r="C4" t="str">
            <v>013053600703</v>
          </cell>
          <cell r="D4" t="str">
            <v>340122199301142268</v>
          </cell>
          <cell r="E4" t="str">
            <v>2023032402102908</v>
          </cell>
          <cell r="F4" t="str">
            <v>010021</v>
          </cell>
        </row>
        <row r="5">
          <cell r="A5" t="str">
            <v>013053600427</v>
          </cell>
          <cell r="B5" t="str">
            <v>张安妮</v>
          </cell>
          <cell r="C5" t="str">
            <v>013053600427</v>
          </cell>
          <cell r="D5" t="str">
            <v>341226199605240125</v>
          </cell>
          <cell r="E5" t="str">
            <v>2023032402178218</v>
          </cell>
          <cell r="F5" t="str">
            <v>010021</v>
          </cell>
        </row>
        <row r="6">
          <cell r="A6" t="str">
            <v>013053600711</v>
          </cell>
          <cell r="B6" t="str">
            <v>莘羽</v>
          </cell>
          <cell r="C6" t="str">
            <v>013053600711</v>
          </cell>
          <cell r="D6" t="str">
            <v>330501199308058366</v>
          </cell>
          <cell r="E6" t="str">
            <v>2023032401915262</v>
          </cell>
          <cell r="F6" t="str">
            <v>010021</v>
          </cell>
        </row>
        <row r="7">
          <cell r="A7" t="str">
            <v>013053600415</v>
          </cell>
          <cell r="B7" t="str">
            <v>郑晨</v>
          </cell>
          <cell r="C7" t="str">
            <v>013053600415</v>
          </cell>
          <cell r="D7" t="str">
            <v>340121199702264008</v>
          </cell>
          <cell r="E7" t="str">
            <v>2023032402155533</v>
          </cell>
          <cell r="F7" t="str">
            <v>010021</v>
          </cell>
        </row>
        <row r="8">
          <cell r="A8" t="str">
            <v>013053600709</v>
          </cell>
          <cell r="B8" t="str">
            <v>王鑫</v>
          </cell>
          <cell r="C8" t="str">
            <v>013053600709</v>
          </cell>
          <cell r="D8" t="str">
            <v>340122199202034210</v>
          </cell>
          <cell r="E8" t="str">
            <v>2023032401918791</v>
          </cell>
          <cell r="F8" t="str">
            <v>010021</v>
          </cell>
        </row>
        <row r="9">
          <cell r="A9" t="str">
            <v>013053600418</v>
          </cell>
          <cell r="B9" t="str">
            <v>陆雨</v>
          </cell>
          <cell r="C9" t="str">
            <v>013053600418</v>
          </cell>
          <cell r="D9" t="str">
            <v>340121199506024904</v>
          </cell>
          <cell r="E9" t="str">
            <v>2023032401945304</v>
          </cell>
          <cell r="F9" t="str">
            <v>010021</v>
          </cell>
        </row>
        <row r="10">
          <cell r="A10" t="str">
            <v>013053600616</v>
          </cell>
          <cell r="B10" t="str">
            <v>韩婷婷</v>
          </cell>
          <cell r="C10" t="str">
            <v>013053600616</v>
          </cell>
          <cell r="D10" t="str">
            <v>34242519930801002X</v>
          </cell>
          <cell r="E10" t="str">
            <v>2023032402045521</v>
          </cell>
          <cell r="F10" t="str">
            <v>010021</v>
          </cell>
        </row>
        <row r="11">
          <cell r="A11" t="str">
            <v>013053600515</v>
          </cell>
          <cell r="B11" t="str">
            <v>许旺</v>
          </cell>
          <cell r="C11" t="str">
            <v>013053600515</v>
          </cell>
          <cell r="D11" t="str">
            <v>340123200008302594</v>
          </cell>
          <cell r="E11" t="str">
            <v>2023032402003567</v>
          </cell>
          <cell r="F11" t="str">
            <v>010021</v>
          </cell>
        </row>
        <row r="12">
          <cell r="A12" t="str">
            <v>013053600624</v>
          </cell>
          <cell r="B12" t="str">
            <v>隋婷玉</v>
          </cell>
          <cell r="C12" t="str">
            <v>013053600624</v>
          </cell>
          <cell r="D12" t="str">
            <v>34260119950929062X</v>
          </cell>
          <cell r="E12" t="str">
            <v>2023032402085397</v>
          </cell>
          <cell r="F12" t="str">
            <v>010021</v>
          </cell>
        </row>
        <row r="13">
          <cell r="A13" t="str">
            <v>013053600429</v>
          </cell>
          <cell r="B13" t="str">
            <v>吴梦娴</v>
          </cell>
          <cell r="C13" t="str">
            <v>013053600429</v>
          </cell>
          <cell r="D13" t="str">
            <v>342425199208090843</v>
          </cell>
          <cell r="E13" t="str">
            <v>2023032402002784</v>
          </cell>
          <cell r="F13" t="str">
            <v>010021</v>
          </cell>
        </row>
        <row r="14">
          <cell r="A14" t="str">
            <v>013053600615</v>
          </cell>
          <cell r="B14" t="str">
            <v>王晓莉</v>
          </cell>
          <cell r="C14" t="str">
            <v>013053600615</v>
          </cell>
          <cell r="D14" t="str">
            <v>342622199608183848</v>
          </cell>
          <cell r="E14" t="str">
            <v>2023032401955482</v>
          </cell>
          <cell r="F14" t="str">
            <v>010021</v>
          </cell>
        </row>
        <row r="15">
          <cell r="A15" t="str">
            <v>013053600413</v>
          </cell>
          <cell r="B15" t="str">
            <v>邢雨同</v>
          </cell>
          <cell r="C15" t="str">
            <v>013053600413</v>
          </cell>
          <cell r="D15" t="str">
            <v>340123199909283110</v>
          </cell>
          <cell r="E15" t="str">
            <v>2023032401931912</v>
          </cell>
          <cell r="F15" t="str">
            <v>010021</v>
          </cell>
        </row>
        <row r="16">
          <cell r="A16" t="str">
            <v>013053600508</v>
          </cell>
          <cell r="B16" t="str">
            <v>陈仲维</v>
          </cell>
          <cell r="C16" t="str">
            <v>013053600508</v>
          </cell>
          <cell r="D16" t="str">
            <v>341125199804104554</v>
          </cell>
          <cell r="E16" t="str">
            <v>2023032402127841</v>
          </cell>
          <cell r="F16" t="str">
            <v>010021</v>
          </cell>
        </row>
        <row r="17">
          <cell r="A17" t="str">
            <v>013053600609</v>
          </cell>
          <cell r="B17" t="str">
            <v>邢楚楚</v>
          </cell>
          <cell r="C17" t="str">
            <v>013053600609</v>
          </cell>
          <cell r="D17" t="str">
            <v>341282200101070149</v>
          </cell>
          <cell r="E17" t="str">
            <v>2023032402128285</v>
          </cell>
          <cell r="F17" t="str">
            <v>010021</v>
          </cell>
        </row>
        <row r="18">
          <cell r="A18" t="str">
            <v>013053600524</v>
          </cell>
          <cell r="B18" t="str">
            <v>刘达</v>
          </cell>
          <cell r="C18" t="str">
            <v>013053600524</v>
          </cell>
          <cell r="D18" t="str">
            <v>341221200002046079</v>
          </cell>
          <cell r="E18" t="str">
            <v>2023032401932933</v>
          </cell>
          <cell r="F18" t="str">
            <v>010021</v>
          </cell>
        </row>
        <row r="19">
          <cell r="A19" t="str">
            <v>013053600605</v>
          </cell>
          <cell r="B19" t="str">
            <v>周小青</v>
          </cell>
          <cell r="C19" t="str">
            <v>013053600605</v>
          </cell>
          <cell r="D19" t="str">
            <v>340822199611110729</v>
          </cell>
          <cell r="E19" t="str">
            <v>2023032402108482</v>
          </cell>
          <cell r="F19" t="str">
            <v>010021</v>
          </cell>
        </row>
        <row r="20">
          <cell r="A20" t="str">
            <v>013053600409</v>
          </cell>
          <cell r="B20" t="str">
            <v>李昭锦</v>
          </cell>
          <cell r="C20" t="str">
            <v>013053600409</v>
          </cell>
          <cell r="D20" t="str">
            <v>340602199608182629</v>
          </cell>
          <cell r="E20" t="str">
            <v>2023032402094105</v>
          </cell>
          <cell r="F20" t="str">
            <v>010021</v>
          </cell>
        </row>
        <row r="21">
          <cell r="A21" t="str">
            <v>013053600716</v>
          </cell>
          <cell r="B21" t="str">
            <v>张莹莹</v>
          </cell>
          <cell r="C21" t="str">
            <v>013053600716</v>
          </cell>
          <cell r="D21" t="str">
            <v>342501199406176423</v>
          </cell>
          <cell r="E21" t="str">
            <v>2023032401912883</v>
          </cell>
          <cell r="F21" t="str">
            <v>010021</v>
          </cell>
        </row>
        <row r="22">
          <cell r="A22" t="str">
            <v>013053600501</v>
          </cell>
          <cell r="B22" t="str">
            <v>张振林</v>
          </cell>
          <cell r="C22" t="str">
            <v>013053600501</v>
          </cell>
          <cell r="D22" t="str">
            <v>342501199810130013</v>
          </cell>
          <cell r="E22" t="str">
            <v>2023032401918817</v>
          </cell>
          <cell r="F22" t="str">
            <v>010021</v>
          </cell>
        </row>
        <row r="23">
          <cell r="A23" t="str">
            <v>013053600412</v>
          </cell>
          <cell r="B23" t="str">
            <v>展菲</v>
          </cell>
          <cell r="C23" t="str">
            <v>013053600412</v>
          </cell>
          <cell r="D23" t="str">
            <v>341125200201202361</v>
          </cell>
          <cell r="E23" t="str">
            <v>2023032401983007</v>
          </cell>
          <cell r="F23" t="str">
            <v>010021</v>
          </cell>
        </row>
        <row r="24">
          <cell r="A24" t="str">
            <v>013053600702</v>
          </cell>
          <cell r="B24" t="str">
            <v>苏雨桐</v>
          </cell>
          <cell r="C24" t="str">
            <v>013053600702</v>
          </cell>
          <cell r="D24" t="str">
            <v>341226200011264037</v>
          </cell>
          <cell r="E24" t="str">
            <v>2023032402100428</v>
          </cell>
          <cell r="F24" t="str">
            <v>010021</v>
          </cell>
        </row>
        <row r="25">
          <cell r="A25" t="str">
            <v>013053600520</v>
          </cell>
          <cell r="B25" t="str">
            <v>陈玲玲</v>
          </cell>
          <cell r="C25" t="str">
            <v>013053600520</v>
          </cell>
          <cell r="D25" t="str">
            <v>34240119980701266X</v>
          </cell>
          <cell r="E25" t="str">
            <v>2023032402093670</v>
          </cell>
          <cell r="F25" t="str">
            <v>010021</v>
          </cell>
        </row>
        <row r="26">
          <cell r="A26" t="str">
            <v>013053600628</v>
          </cell>
          <cell r="B26" t="str">
            <v>黄丹丹</v>
          </cell>
          <cell r="C26" t="str">
            <v>013053600628</v>
          </cell>
          <cell r="D26" t="str">
            <v>340121199210272802</v>
          </cell>
          <cell r="E26" t="str">
            <v>2023032402159844</v>
          </cell>
          <cell r="F26" t="str">
            <v>010021</v>
          </cell>
        </row>
        <row r="27">
          <cell r="A27" t="str">
            <v>013053600603</v>
          </cell>
          <cell r="B27" t="str">
            <v>何玉梅</v>
          </cell>
          <cell r="C27" t="str">
            <v>013053600603</v>
          </cell>
          <cell r="D27" t="str">
            <v>341225199801036328</v>
          </cell>
          <cell r="E27" t="str">
            <v>2023032401958041</v>
          </cell>
          <cell r="F27" t="str">
            <v>010021</v>
          </cell>
        </row>
        <row r="28">
          <cell r="A28" t="str">
            <v>013053600704</v>
          </cell>
          <cell r="B28" t="str">
            <v>周瑜</v>
          </cell>
          <cell r="C28" t="str">
            <v>013053600704</v>
          </cell>
          <cell r="D28" t="str">
            <v>340121199408088330</v>
          </cell>
          <cell r="E28" t="str">
            <v>2023032401945189</v>
          </cell>
          <cell r="F28" t="str">
            <v>010021</v>
          </cell>
        </row>
        <row r="29">
          <cell r="A29" t="str">
            <v>013053600423</v>
          </cell>
          <cell r="B29" t="str">
            <v>刘喻</v>
          </cell>
          <cell r="C29" t="str">
            <v>013053600423</v>
          </cell>
          <cell r="D29" t="str">
            <v>342401200012041745</v>
          </cell>
          <cell r="E29" t="str">
            <v>2023032402085034</v>
          </cell>
          <cell r="F29" t="str">
            <v>010021</v>
          </cell>
        </row>
        <row r="30">
          <cell r="A30" t="str">
            <v>013053600614</v>
          </cell>
          <cell r="B30" t="str">
            <v>汪光亚</v>
          </cell>
          <cell r="C30" t="str">
            <v>013053600614</v>
          </cell>
          <cell r="D30" t="str">
            <v>340102199901292029</v>
          </cell>
          <cell r="E30" t="str">
            <v>2023032401959036</v>
          </cell>
          <cell r="F30" t="str">
            <v>010021</v>
          </cell>
        </row>
        <row r="31">
          <cell r="A31" t="str">
            <v>013053600611</v>
          </cell>
          <cell r="B31" t="str">
            <v>胡京京</v>
          </cell>
          <cell r="C31" t="str">
            <v>013053600611</v>
          </cell>
          <cell r="D31" t="str">
            <v>340826200106150827</v>
          </cell>
          <cell r="E31" t="str">
            <v>2023032402029579</v>
          </cell>
          <cell r="F31" t="str">
            <v>010021</v>
          </cell>
        </row>
        <row r="32">
          <cell r="A32" t="str">
            <v>013053600713</v>
          </cell>
          <cell r="B32" t="str">
            <v>徐岚至</v>
          </cell>
          <cell r="C32" t="str">
            <v>013053600713</v>
          </cell>
          <cell r="D32" t="str">
            <v>340111199412227513</v>
          </cell>
          <cell r="E32" t="str">
            <v>2023032402076985</v>
          </cell>
          <cell r="F32" t="str">
            <v>010021</v>
          </cell>
        </row>
        <row r="33">
          <cell r="A33" t="str">
            <v>013053600424</v>
          </cell>
          <cell r="B33" t="str">
            <v>刘田源</v>
          </cell>
          <cell r="C33" t="str">
            <v>013053600424</v>
          </cell>
          <cell r="D33" t="str">
            <v>340621199612063218</v>
          </cell>
          <cell r="E33" t="str">
            <v>2023032402023233</v>
          </cell>
          <cell r="F33" t="str">
            <v>010021</v>
          </cell>
        </row>
        <row r="34">
          <cell r="A34" t="str">
            <v>013053600516</v>
          </cell>
          <cell r="B34" t="str">
            <v>方锦</v>
          </cell>
          <cell r="C34" t="str">
            <v>013053600516</v>
          </cell>
          <cell r="D34" t="str">
            <v>340122199708080345</v>
          </cell>
          <cell r="E34" t="str">
            <v>2023032401939914</v>
          </cell>
          <cell r="F34" t="str">
            <v>010021</v>
          </cell>
        </row>
        <row r="35">
          <cell r="A35" t="str">
            <v>013053600425</v>
          </cell>
          <cell r="B35" t="str">
            <v>王博</v>
          </cell>
          <cell r="C35" t="str">
            <v>013053600425</v>
          </cell>
          <cell r="D35" t="str">
            <v>340823199407181518</v>
          </cell>
          <cell r="E35" t="str">
            <v>2023032401922002</v>
          </cell>
          <cell r="F35" t="str">
            <v>010021</v>
          </cell>
        </row>
        <row r="36">
          <cell r="A36" t="str">
            <v>013053600717</v>
          </cell>
          <cell r="B36" t="str">
            <v>王昭颖</v>
          </cell>
          <cell r="C36" t="str">
            <v>013053600717</v>
          </cell>
          <cell r="D36" t="str">
            <v>340123200001070049</v>
          </cell>
          <cell r="E36" t="str">
            <v>2023032401995075</v>
          </cell>
          <cell r="F36" t="str">
            <v>010021</v>
          </cell>
        </row>
        <row r="37">
          <cell r="A37" t="str">
            <v>013053600406</v>
          </cell>
          <cell r="B37" t="str">
            <v>梅旭强</v>
          </cell>
          <cell r="C37" t="str">
            <v>013053600406</v>
          </cell>
          <cell r="D37" t="str">
            <v>342623199202146517</v>
          </cell>
          <cell r="E37" t="str">
            <v>2023032402127926</v>
          </cell>
          <cell r="F37" t="str">
            <v>010021</v>
          </cell>
        </row>
        <row r="38">
          <cell r="A38" t="str">
            <v>013053600626</v>
          </cell>
          <cell r="B38" t="str">
            <v>陶嘉欣</v>
          </cell>
          <cell r="C38" t="str">
            <v>013053600626</v>
          </cell>
          <cell r="D38" t="str">
            <v>34118119980128022X</v>
          </cell>
          <cell r="E38" t="str">
            <v>2023032402173398</v>
          </cell>
          <cell r="F38" t="str">
            <v>010021</v>
          </cell>
        </row>
        <row r="39">
          <cell r="A39" t="str">
            <v>013053600505</v>
          </cell>
          <cell r="B39" t="str">
            <v>孙威</v>
          </cell>
          <cell r="C39" t="str">
            <v>013053600505</v>
          </cell>
          <cell r="D39" t="str">
            <v>341802200010301774</v>
          </cell>
          <cell r="E39" t="str">
            <v>2023032401925384</v>
          </cell>
          <cell r="F39" t="str">
            <v>010021</v>
          </cell>
        </row>
        <row r="40">
          <cell r="A40" t="str">
            <v>013053600625</v>
          </cell>
          <cell r="B40" t="str">
            <v>高晨昕</v>
          </cell>
          <cell r="C40" t="str">
            <v>013053600625</v>
          </cell>
          <cell r="D40" t="str">
            <v>340803199906012422</v>
          </cell>
          <cell r="E40" t="str">
            <v>2023032402185582</v>
          </cell>
          <cell r="F40" t="str">
            <v>010021</v>
          </cell>
        </row>
        <row r="41">
          <cell r="A41" t="str">
            <v>013053600511</v>
          </cell>
          <cell r="B41" t="str">
            <v>王泽林</v>
          </cell>
          <cell r="C41" t="str">
            <v>013053600511</v>
          </cell>
          <cell r="D41" t="str">
            <v>34010420000219401X</v>
          </cell>
          <cell r="E41" t="str">
            <v>2023032401928983</v>
          </cell>
          <cell r="F41" t="str">
            <v>010021</v>
          </cell>
        </row>
        <row r="42">
          <cell r="A42" t="str">
            <v>013053600411</v>
          </cell>
          <cell r="B42" t="str">
            <v>吴泽迪</v>
          </cell>
          <cell r="C42" t="str">
            <v>013053600411</v>
          </cell>
          <cell r="D42" t="str">
            <v>340823200004071213</v>
          </cell>
          <cell r="E42" t="str">
            <v>2023032402070141</v>
          </cell>
          <cell r="F42" t="str">
            <v>010021</v>
          </cell>
        </row>
        <row r="43">
          <cell r="A43" t="str">
            <v>013053600529</v>
          </cell>
          <cell r="B43" t="str">
            <v>蔡敏</v>
          </cell>
          <cell r="C43" t="str">
            <v>013053600529</v>
          </cell>
          <cell r="D43" t="str">
            <v>340405199711121427</v>
          </cell>
          <cell r="E43" t="str">
            <v>2023032402092054</v>
          </cell>
          <cell r="F43" t="str">
            <v>010021</v>
          </cell>
        </row>
        <row r="44">
          <cell r="A44" t="str">
            <v>013053600517</v>
          </cell>
          <cell r="B44" t="str">
            <v>陆芷宁</v>
          </cell>
          <cell r="C44" t="str">
            <v>013053600517</v>
          </cell>
          <cell r="D44" t="str">
            <v>34122419990903212X</v>
          </cell>
          <cell r="E44" t="str">
            <v>2023032402080372</v>
          </cell>
          <cell r="F44" t="str">
            <v>010021</v>
          </cell>
        </row>
        <row r="45">
          <cell r="A45" t="str">
            <v>013053600708</v>
          </cell>
          <cell r="B45" t="str">
            <v>熊康佳</v>
          </cell>
          <cell r="C45" t="str">
            <v>013053600708</v>
          </cell>
          <cell r="D45" t="str">
            <v>342423199607310249</v>
          </cell>
          <cell r="E45" t="str">
            <v>2023032401934548</v>
          </cell>
          <cell r="F45" t="str">
            <v>010021</v>
          </cell>
        </row>
        <row r="46">
          <cell r="A46" t="str">
            <v>013053600401</v>
          </cell>
          <cell r="B46" t="str">
            <v>刘皓蕊</v>
          </cell>
          <cell r="C46" t="str">
            <v>013053600401</v>
          </cell>
          <cell r="D46" t="str">
            <v>320381199603050024</v>
          </cell>
          <cell r="E46" t="str">
            <v>2023032402135983</v>
          </cell>
          <cell r="F46" t="str">
            <v>010021</v>
          </cell>
        </row>
        <row r="47">
          <cell r="A47" t="str">
            <v>013053600404</v>
          </cell>
          <cell r="B47" t="str">
            <v>吴鹏</v>
          </cell>
          <cell r="C47" t="str">
            <v>013053600404</v>
          </cell>
          <cell r="D47" t="str">
            <v>341223199202092579</v>
          </cell>
          <cell r="E47" t="str">
            <v>2023032402033708</v>
          </cell>
          <cell r="F47" t="str">
            <v>010021</v>
          </cell>
        </row>
        <row r="48">
          <cell r="A48" t="str">
            <v>013053600513</v>
          </cell>
          <cell r="B48" t="str">
            <v>尹晓楠</v>
          </cell>
          <cell r="C48" t="str">
            <v>013053600513</v>
          </cell>
          <cell r="D48" t="str">
            <v>342224199412050745</v>
          </cell>
          <cell r="E48" t="str">
            <v>2023032402232669</v>
          </cell>
          <cell r="F48" t="str">
            <v>010021</v>
          </cell>
        </row>
        <row r="49">
          <cell r="A49" t="str">
            <v>013053600506</v>
          </cell>
          <cell r="B49" t="str">
            <v>程大伟</v>
          </cell>
          <cell r="C49" t="str">
            <v>013053600506</v>
          </cell>
          <cell r="D49" t="str">
            <v>340122199512155317</v>
          </cell>
          <cell r="E49" t="str">
            <v>2023032402158280</v>
          </cell>
          <cell r="F49" t="str">
            <v>010021</v>
          </cell>
        </row>
        <row r="50">
          <cell r="A50" t="str">
            <v>013053600502</v>
          </cell>
          <cell r="B50" t="str">
            <v>徐何齐</v>
          </cell>
          <cell r="C50" t="str">
            <v>013053600502</v>
          </cell>
          <cell r="D50" t="str">
            <v>340822199508181203</v>
          </cell>
          <cell r="E50" t="str">
            <v>2023032402042290</v>
          </cell>
          <cell r="F50" t="str">
            <v>010021</v>
          </cell>
        </row>
        <row r="51">
          <cell r="A51" t="str">
            <v>013053600504</v>
          </cell>
          <cell r="B51" t="str">
            <v>张琴</v>
          </cell>
          <cell r="C51" t="str">
            <v>013053600504</v>
          </cell>
          <cell r="D51" t="str">
            <v>342622199511010801</v>
          </cell>
          <cell r="E51" t="str">
            <v>2023032402148312</v>
          </cell>
          <cell r="F51" t="str">
            <v>010021</v>
          </cell>
        </row>
        <row r="52">
          <cell r="A52" t="str">
            <v>013053600602</v>
          </cell>
          <cell r="B52" t="str">
            <v>徐崇文</v>
          </cell>
          <cell r="C52" t="str">
            <v>013053600602</v>
          </cell>
          <cell r="D52" t="str">
            <v>341224199707140018</v>
          </cell>
          <cell r="E52" t="str">
            <v>2023032402023641</v>
          </cell>
          <cell r="F52" t="str">
            <v>010021</v>
          </cell>
        </row>
        <row r="53">
          <cell r="A53" t="str">
            <v>013053600510</v>
          </cell>
          <cell r="B53" t="str">
            <v>丁继来</v>
          </cell>
          <cell r="C53" t="str">
            <v>013053600510</v>
          </cell>
          <cell r="D53" t="str">
            <v>342601200004070627</v>
          </cell>
          <cell r="E53" t="str">
            <v>2023032402042506</v>
          </cell>
          <cell r="F53" t="str">
            <v>010021</v>
          </cell>
        </row>
        <row r="54">
          <cell r="A54" t="str">
            <v>013053600630</v>
          </cell>
          <cell r="B54" t="str">
            <v>李国庆</v>
          </cell>
          <cell r="C54" t="str">
            <v>013053600630</v>
          </cell>
          <cell r="D54" t="str">
            <v>342401199710017296</v>
          </cell>
          <cell r="E54" t="str">
            <v>2023032402104856</v>
          </cell>
          <cell r="F54" t="str">
            <v>010021</v>
          </cell>
        </row>
        <row r="55">
          <cell r="A55" t="str">
            <v>013053600618</v>
          </cell>
          <cell r="B55" t="str">
            <v>王贵越</v>
          </cell>
          <cell r="C55" t="str">
            <v>013053600618</v>
          </cell>
          <cell r="D55" t="str">
            <v>341126199611122031</v>
          </cell>
          <cell r="E55" t="str">
            <v>2023032402213224</v>
          </cell>
          <cell r="F55" t="str">
            <v>010021</v>
          </cell>
        </row>
        <row r="56">
          <cell r="A56" t="str">
            <v>013053600606</v>
          </cell>
          <cell r="B56" t="str">
            <v>张金龙</v>
          </cell>
          <cell r="C56" t="str">
            <v>013053600606</v>
          </cell>
          <cell r="D56" t="str">
            <v>341281200007042436</v>
          </cell>
          <cell r="E56" t="str">
            <v>2023032402179611</v>
          </cell>
          <cell r="F56" t="str">
            <v>010021</v>
          </cell>
        </row>
        <row r="57">
          <cell r="A57" t="str">
            <v>013053600608</v>
          </cell>
          <cell r="B57" t="str">
            <v>李琼</v>
          </cell>
          <cell r="C57" t="str">
            <v>013053600608</v>
          </cell>
          <cell r="D57" t="str">
            <v>340322199309238425</v>
          </cell>
          <cell r="E57" t="str">
            <v>2023032402072854</v>
          </cell>
          <cell r="F57" t="str">
            <v>010021</v>
          </cell>
        </row>
        <row r="58">
          <cell r="A58" t="str">
            <v>013053600420</v>
          </cell>
          <cell r="B58" t="str">
            <v>戴伟豪</v>
          </cell>
          <cell r="C58" t="str">
            <v>013053600420</v>
          </cell>
          <cell r="D58" t="str">
            <v>342422199908240153</v>
          </cell>
          <cell r="E58" t="str">
            <v>2023032402149670</v>
          </cell>
          <cell r="F58" t="str">
            <v>010021</v>
          </cell>
        </row>
        <row r="59">
          <cell r="A59" t="str">
            <v>013053600620</v>
          </cell>
          <cell r="B59" t="str">
            <v>殷倩文</v>
          </cell>
          <cell r="C59" t="str">
            <v>013053600620</v>
          </cell>
          <cell r="D59" t="str">
            <v>342224199902010367</v>
          </cell>
          <cell r="E59" t="str">
            <v>2023032402143358</v>
          </cell>
          <cell r="F59" t="str">
            <v>010021</v>
          </cell>
        </row>
        <row r="60">
          <cell r="A60" t="str">
            <v>013053600408</v>
          </cell>
          <cell r="B60" t="str">
            <v>何伟</v>
          </cell>
          <cell r="C60" t="str">
            <v>013053600408</v>
          </cell>
          <cell r="D60" t="str">
            <v>340404199304110820</v>
          </cell>
          <cell r="E60" t="str">
            <v>2023032402111985</v>
          </cell>
          <cell r="F60" t="str">
            <v>010021</v>
          </cell>
        </row>
        <row r="61">
          <cell r="A61" t="str">
            <v>013053600710</v>
          </cell>
          <cell r="B61" t="str">
            <v>叶永涛</v>
          </cell>
          <cell r="C61" t="str">
            <v>013053600710</v>
          </cell>
          <cell r="D61" t="str">
            <v>340421199712124937</v>
          </cell>
          <cell r="E61" t="str">
            <v>2023032401945665</v>
          </cell>
          <cell r="F61" t="str">
            <v>010021</v>
          </cell>
        </row>
        <row r="62">
          <cell r="A62" t="str">
            <v>013053600707</v>
          </cell>
          <cell r="B62" t="str">
            <v>马云茹</v>
          </cell>
          <cell r="C62" t="str">
            <v>013053600707</v>
          </cell>
          <cell r="D62" t="str">
            <v>340122199907126924</v>
          </cell>
          <cell r="E62" t="str">
            <v>2023032401940901</v>
          </cell>
          <cell r="F62" t="str">
            <v>010021</v>
          </cell>
        </row>
        <row r="63">
          <cell r="A63" t="str">
            <v>013053600402</v>
          </cell>
          <cell r="B63" t="str">
            <v>陈林婷</v>
          </cell>
          <cell r="C63" t="str">
            <v>013053600402</v>
          </cell>
          <cell r="D63" t="str">
            <v>340826199712025289</v>
          </cell>
          <cell r="E63" t="str">
            <v>2023032402029733</v>
          </cell>
          <cell r="F63" t="str">
            <v>010021</v>
          </cell>
        </row>
        <row r="64">
          <cell r="A64" t="str">
            <v>013053600503</v>
          </cell>
          <cell r="B64" t="str">
            <v>王春娟</v>
          </cell>
          <cell r="C64" t="str">
            <v>013053600503</v>
          </cell>
          <cell r="D64" t="str">
            <v>342224199612210627</v>
          </cell>
          <cell r="E64" t="str">
            <v>2023032402119737</v>
          </cell>
          <cell r="F64" t="str">
            <v>010021</v>
          </cell>
        </row>
        <row r="65">
          <cell r="A65" t="str">
            <v>013053600421</v>
          </cell>
          <cell r="B65" t="str">
            <v>余彤</v>
          </cell>
          <cell r="C65" t="str">
            <v>013053600421</v>
          </cell>
          <cell r="D65" t="str">
            <v>340123199811155807</v>
          </cell>
          <cell r="E65" t="str">
            <v>2023032402109420</v>
          </cell>
          <cell r="F65" t="str">
            <v>010021</v>
          </cell>
        </row>
        <row r="66">
          <cell r="A66" t="str">
            <v>013053600509</v>
          </cell>
          <cell r="B66" t="str">
            <v>赵硕</v>
          </cell>
          <cell r="C66" t="str">
            <v>013053600509</v>
          </cell>
          <cell r="D66" t="str">
            <v>342225199408130108</v>
          </cell>
          <cell r="E66" t="str">
            <v>2023032402234599</v>
          </cell>
          <cell r="F66" t="str">
            <v>010021</v>
          </cell>
        </row>
        <row r="67">
          <cell r="A67" t="str">
            <v>013053600619</v>
          </cell>
          <cell r="B67" t="str">
            <v>魏星</v>
          </cell>
          <cell r="C67" t="str">
            <v>013053600619</v>
          </cell>
          <cell r="D67" t="str">
            <v>340103199306182577</v>
          </cell>
          <cell r="E67" t="str">
            <v>2023032401989151</v>
          </cell>
          <cell r="F67" t="str">
            <v>010021</v>
          </cell>
        </row>
        <row r="68">
          <cell r="A68" t="str">
            <v>013053600617</v>
          </cell>
          <cell r="B68" t="str">
            <v>赵彩虹</v>
          </cell>
          <cell r="C68" t="str">
            <v>013053600617</v>
          </cell>
          <cell r="D68" t="str">
            <v>342426199609025440</v>
          </cell>
          <cell r="E68" t="str">
            <v>2023032402157163</v>
          </cell>
          <cell r="F68" t="str">
            <v>010021</v>
          </cell>
        </row>
        <row r="69">
          <cell r="A69" t="str">
            <v>013053600526</v>
          </cell>
          <cell r="B69" t="str">
            <v>王彬</v>
          </cell>
          <cell r="C69" t="str">
            <v>013053600526</v>
          </cell>
          <cell r="D69" t="str">
            <v>342426199312203218</v>
          </cell>
          <cell r="E69" t="str">
            <v>2023032402214221</v>
          </cell>
          <cell r="F69" t="str">
            <v>010021</v>
          </cell>
        </row>
        <row r="70">
          <cell r="A70" t="str">
            <v>013053600527</v>
          </cell>
          <cell r="B70" t="str">
            <v>贾慧子</v>
          </cell>
          <cell r="C70" t="str">
            <v>013053600527</v>
          </cell>
          <cell r="D70" t="str">
            <v>340604199903100828</v>
          </cell>
          <cell r="E70" t="str">
            <v>2023032402034086</v>
          </cell>
          <cell r="F70" t="str">
            <v>010021</v>
          </cell>
        </row>
        <row r="71">
          <cell r="A71" t="str">
            <v>013053600705</v>
          </cell>
          <cell r="B71" t="str">
            <v>王思娈</v>
          </cell>
          <cell r="C71" t="str">
            <v>013053600705</v>
          </cell>
          <cell r="D71" t="str">
            <v>342221199608230028</v>
          </cell>
          <cell r="E71" t="str">
            <v>2023032401937012</v>
          </cell>
          <cell r="F71" t="str">
            <v>010021</v>
          </cell>
        </row>
        <row r="72">
          <cell r="A72" t="str">
            <v>013053600613</v>
          </cell>
          <cell r="B72" t="str">
            <v>王思瑶</v>
          </cell>
          <cell r="C72" t="str">
            <v>013053600613</v>
          </cell>
          <cell r="D72" t="str">
            <v>340123199711180028</v>
          </cell>
          <cell r="E72" t="str">
            <v>2023032401978978</v>
          </cell>
          <cell r="F72" t="str">
            <v>010021</v>
          </cell>
        </row>
        <row r="73">
          <cell r="A73" t="str">
            <v>013053600512</v>
          </cell>
          <cell r="B73" t="str">
            <v>吴梓鑫</v>
          </cell>
          <cell r="C73" t="str">
            <v>013053600512</v>
          </cell>
          <cell r="D73" t="str">
            <v>342625200010020299</v>
          </cell>
          <cell r="E73" t="str">
            <v>2023032401913333</v>
          </cell>
          <cell r="F73" t="str">
            <v>010021</v>
          </cell>
        </row>
        <row r="74">
          <cell r="A74" t="str">
            <v>013053600706</v>
          </cell>
          <cell r="B74" t="str">
            <v>杨元元</v>
          </cell>
          <cell r="C74" t="str">
            <v>013053600706</v>
          </cell>
          <cell r="D74" t="str">
            <v>34222519941223572X</v>
          </cell>
          <cell r="E74" t="str">
            <v>2023032402052195</v>
          </cell>
          <cell r="F74" t="str">
            <v>010021</v>
          </cell>
        </row>
        <row r="75">
          <cell r="A75" t="str">
            <v>013053600623</v>
          </cell>
          <cell r="B75" t="str">
            <v>石千溪</v>
          </cell>
          <cell r="C75" t="str">
            <v>013053600623</v>
          </cell>
          <cell r="D75" t="str">
            <v>341623200002270024</v>
          </cell>
          <cell r="E75" t="str">
            <v>2023032402120196</v>
          </cell>
          <cell r="F75" t="str">
            <v>010021</v>
          </cell>
        </row>
        <row r="76">
          <cell r="A76" t="str">
            <v>013053600712</v>
          </cell>
          <cell r="B76" t="str">
            <v>丁誉琪</v>
          </cell>
          <cell r="C76" t="str">
            <v>013053600712</v>
          </cell>
          <cell r="D76" t="str">
            <v>342426199408300063</v>
          </cell>
          <cell r="E76" t="str">
            <v>2023032402135806</v>
          </cell>
          <cell r="F76" t="str">
            <v>010021</v>
          </cell>
        </row>
        <row r="77">
          <cell r="A77" t="str">
            <v>013053600430</v>
          </cell>
          <cell r="B77" t="str">
            <v>王继强</v>
          </cell>
          <cell r="C77" t="str">
            <v>013053600430</v>
          </cell>
          <cell r="D77" t="str">
            <v>340111199902095015</v>
          </cell>
          <cell r="E77" t="str">
            <v>2023032401934978</v>
          </cell>
          <cell r="F77" t="str">
            <v>010021</v>
          </cell>
        </row>
        <row r="78">
          <cell r="A78" t="str">
            <v>013053600514</v>
          </cell>
          <cell r="B78" t="str">
            <v>邬代远</v>
          </cell>
          <cell r="C78" t="str">
            <v>013053600514</v>
          </cell>
          <cell r="D78" t="str">
            <v>342426199407180012</v>
          </cell>
          <cell r="E78" t="str">
            <v>2023032401955926</v>
          </cell>
          <cell r="F78" t="str">
            <v>010021</v>
          </cell>
        </row>
        <row r="79">
          <cell r="A79" t="str">
            <v>013053600407</v>
          </cell>
          <cell r="B79" t="str">
            <v>李文卓</v>
          </cell>
          <cell r="C79" t="str">
            <v>013053600407</v>
          </cell>
          <cell r="D79" t="str">
            <v>341202199905171917</v>
          </cell>
          <cell r="E79" t="str">
            <v>2023032402032394</v>
          </cell>
          <cell r="F79" t="str">
            <v>010021</v>
          </cell>
        </row>
        <row r="80">
          <cell r="A80" t="str">
            <v>013053600521</v>
          </cell>
          <cell r="B80" t="str">
            <v>朱香香</v>
          </cell>
          <cell r="C80" t="str">
            <v>013053600521</v>
          </cell>
          <cell r="D80" t="str">
            <v>34082819970724202X</v>
          </cell>
          <cell r="E80" t="str">
            <v>2023032401941744</v>
          </cell>
          <cell r="F80" t="str">
            <v>010021</v>
          </cell>
        </row>
        <row r="81">
          <cell r="A81" t="str">
            <v>013053600530</v>
          </cell>
          <cell r="B81" t="str">
            <v>徐乐</v>
          </cell>
          <cell r="C81" t="str">
            <v>013053600530</v>
          </cell>
          <cell r="D81" t="str">
            <v>340322199608074651</v>
          </cell>
          <cell r="E81" t="str">
            <v>2023032401977492</v>
          </cell>
          <cell r="F81" t="str">
            <v>010021</v>
          </cell>
        </row>
        <row r="82">
          <cell r="A82" t="str">
            <v>013053600416</v>
          </cell>
          <cell r="B82" t="str">
            <v>张国庆</v>
          </cell>
          <cell r="C82" t="str">
            <v>013053600416</v>
          </cell>
          <cell r="D82" t="str">
            <v>342425199405264726</v>
          </cell>
          <cell r="E82" t="str">
            <v>2023032402097202</v>
          </cell>
          <cell r="F82" t="str">
            <v>010021</v>
          </cell>
        </row>
        <row r="83">
          <cell r="A83" t="str">
            <v>013053600528</v>
          </cell>
          <cell r="B83" t="str">
            <v>陈雪儿</v>
          </cell>
          <cell r="C83" t="str">
            <v>013053600528</v>
          </cell>
          <cell r="D83" t="str">
            <v>341202199704281327</v>
          </cell>
          <cell r="E83" t="str">
            <v>2023032402007347</v>
          </cell>
          <cell r="F83" t="str">
            <v>010021</v>
          </cell>
        </row>
        <row r="84">
          <cell r="A84" t="str">
            <v>013053600419</v>
          </cell>
          <cell r="B84" t="str">
            <v>杨帆</v>
          </cell>
          <cell r="C84" t="str">
            <v>013053600419</v>
          </cell>
          <cell r="D84" t="str">
            <v>340826199510080386</v>
          </cell>
          <cell r="E84" t="str">
            <v>2023032402167169</v>
          </cell>
          <cell r="F84" t="str">
            <v>010021</v>
          </cell>
        </row>
        <row r="85">
          <cell r="A85" t="str">
            <v>013053600414</v>
          </cell>
          <cell r="B85" t="str">
            <v>段周婷</v>
          </cell>
          <cell r="C85" t="str">
            <v>013053600414</v>
          </cell>
          <cell r="D85" t="str">
            <v>340826199907215242</v>
          </cell>
          <cell r="E85" t="str">
            <v>2023032402090483</v>
          </cell>
          <cell r="F85" t="str">
            <v>010021</v>
          </cell>
        </row>
        <row r="86">
          <cell r="A86" t="str">
            <v>013053600621</v>
          </cell>
          <cell r="B86" t="str">
            <v>夏明仪</v>
          </cell>
          <cell r="C86" t="str">
            <v>013053600621</v>
          </cell>
          <cell r="D86" t="str">
            <v>340122199605257670</v>
          </cell>
          <cell r="E86" t="str">
            <v>2023032402089596</v>
          </cell>
          <cell r="F86" t="str">
            <v>010021</v>
          </cell>
        </row>
        <row r="87">
          <cell r="A87" t="str">
            <v>013053600426</v>
          </cell>
          <cell r="B87" t="str">
            <v>金宗玲</v>
          </cell>
          <cell r="C87" t="str">
            <v>013053600426</v>
          </cell>
          <cell r="D87" t="str">
            <v>340123199809257505</v>
          </cell>
          <cell r="E87" t="str">
            <v>2023032402058389</v>
          </cell>
          <cell r="F87" t="str">
            <v>010021</v>
          </cell>
        </row>
        <row r="88">
          <cell r="A88" t="str">
            <v>013053600715</v>
          </cell>
          <cell r="B88" t="str">
            <v>徐文杰</v>
          </cell>
          <cell r="C88" t="str">
            <v>013053600715</v>
          </cell>
          <cell r="D88" t="str">
            <v>342123199210030752</v>
          </cell>
          <cell r="E88" t="str">
            <v>2023032402203415</v>
          </cell>
          <cell r="F88" t="str">
            <v>010021</v>
          </cell>
        </row>
        <row r="89">
          <cell r="A89" t="str">
            <v>013053600701</v>
          </cell>
          <cell r="B89" t="str">
            <v>陈洲</v>
          </cell>
          <cell r="C89" t="str">
            <v>013053600701</v>
          </cell>
          <cell r="D89" t="str">
            <v>34122219930825631X</v>
          </cell>
          <cell r="E89" t="str">
            <v>2023032402215617</v>
          </cell>
          <cell r="F89" t="str">
            <v>010021</v>
          </cell>
        </row>
        <row r="90">
          <cell r="A90" t="str">
            <v>013053600518</v>
          </cell>
          <cell r="B90" t="str">
            <v>张亮亮</v>
          </cell>
          <cell r="C90" t="str">
            <v>013053600518</v>
          </cell>
          <cell r="D90" t="str">
            <v>341282199803127335</v>
          </cell>
          <cell r="E90" t="str">
            <v>2023032401939389</v>
          </cell>
          <cell r="F90" t="str">
            <v>010021</v>
          </cell>
        </row>
        <row r="91">
          <cell r="A91" t="str">
            <v>013053600612</v>
          </cell>
          <cell r="B91" t="str">
            <v>许淑敏</v>
          </cell>
          <cell r="C91" t="str">
            <v>013053600612</v>
          </cell>
          <cell r="D91" t="str">
            <v>340123199809162346</v>
          </cell>
          <cell r="E91" t="str">
            <v>2023032402082174</v>
          </cell>
          <cell r="F91" t="str">
            <v>010021</v>
          </cell>
        </row>
        <row r="92">
          <cell r="A92" t="str">
            <v>013053600601</v>
          </cell>
          <cell r="B92" t="str">
            <v>翟陈晨</v>
          </cell>
          <cell r="C92" t="str">
            <v>013053600601</v>
          </cell>
          <cell r="D92" t="str">
            <v>340122200002136162</v>
          </cell>
          <cell r="E92" t="str">
            <v>2023032402136133</v>
          </cell>
          <cell r="F92" t="str">
            <v>010021</v>
          </cell>
        </row>
        <row r="93">
          <cell r="A93" t="str">
            <v>013053600714</v>
          </cell>
          <cell r="B93" t="str">
            <v>谌伟展</v>
          </cell>
          <cell r="C93" t="str">
            <v>013053600714</v>
          </cell>
          <cell r="D93" t="str">
            <v>342623200112242113</v>
          </cell>
          <cell r="E93" t="str">
            <v>2023032402030192</v>
          </cell>
          <cell r="F93" t="str">
            <v>010021</v>
          </cell>
        </row>
        <row r="94">
          <cell r="A94" t="str">
            <v>013053600405</v>
          </cell>
          <cell r="B94" t="str">
            <v>王梦娇</v>
          </cell>
          <cell r="C94" t="str">
            <v>013053600405</v>
          </cell>
          <cell r="D94" t="str">
            <v>340603199406080428</v>
          </cell>
          <cell r="E94" t="str">
            <v>2023032402045457</v>
          </cell>
          <cell r="F94" t="str">
            <v>010021</v>
          </cell>
        </row>
        <row r="95">
          <cell r="A95" t="str">
            <v>013053600622</v>
          </cell>
          <cell r="B95" t="str">
            <v>张志全</v>
          </cell>
          <cell r="C95" t="str">
            <v>013053600622</v>
          </cell>
          <cell r="D95" t="str">
            <v>340321199504123096</v>
          </cell>
          <cell r="E95" t="str">
            <v>2023032401980094</v>
          </cell>
          <cell r="F95" t="str">
            <v>010021</v>
          </cell>
        </row>
        <row r="96">
          <cell r="A96" t="str">
            <v>013053600722</v>
          </cell>
          <cell r="B96" t="str">
            <v>周雅兰</v>
          </cell>
          <cell r="C96" t="str">
            <v>013053600722</v>
          </cell>
          <cell r="D96" t="str">
            <v>342425199612085288</v>
          </cell>
          <cell r="E96" t="str">
            <v>2023032402023070</v>
          </cell>
          <cell r="F96" t="str">
            <v>010022</v>
          </cell>
        </row>
        <row r="97">
          <cell r="A97" t="str">
            <v>013053600723</v>
          </cell>
          <cell r="B97" t="str">
            <v>李宏睿</v>
          </cell>
          <cell r="C97" t="str">
            <v>013053600723</v>
          </cell>
          <cell r="D97" t="str">
            <v>340111199604121510</v>
          </cell>
          <cell r="E97" t="str">
            <v>2023032402231913</v>
          </cell>
          <cell r="F97" t="str">
            <v>010022</v>
          </cell>
        </row>
        <row r="98">
          <cell r="A98" t="str">
            <v>013053600721</v>
          </cell>
          <cell r="B98" t="str">
            <v>李雷</v>
          </cell>
          <cell r="C98" t="str">
            <v>013053600721</v>
          </cell>
          <cell r="D98" t="str">
            <v>341223199401024536</v>
          </cell>
          <cell r="E98" t="str">
            <v>2023032402239790</v>
          </cell>
          <cell r="F98" t="str">
            <v>010022</v>
          </cell>
        </row>
        <row r="99">
          <cell r="A99" t="str">
            <v>013053600718</v>
          </cell>
          <cell r="B99" t="str">
            <v>简伟云</v>
          </cell>
          <cell r="C99" t="str">
            <v>013053600718</v>
          </cell>
          <cell r="D99" t="str">
            <v>340323199508144727</v>
          </cell>
          <cell r="E99" t="str">
            <v>2023032402080821</v>
          </cell>
          <cell r="F99" t="str">
            <v>010022</v>
          </cell>
        </row>
        <row r="100">
          <cell r="A100" t="str">
            <v>013053600804</v>
          </cell>
          <cell r="B100" t="str">
            <v>何崇文</v>
          </cell>
          <cell r="C100" t="str">
            <v>013053600804</v>
          </cell>
          <cell r="D100" t="str">
            <v>340103199508212519</v>
          </cell>
          <cell r="E100" t="str">
            <v>2023032402052641</v>
          </cell>
          <cell r="F100" t="str">
            <v>010023</v>
          </cell>
        </row>
        <row r="101">
          <cell r="A101" t="str">
            <v>013053600817</v>
          </cell>
          <cell r="B101" t="str">
            <v>孔子培</v>
          </cell>
          <cell r="C101" t="str">
            <v>013053600817</v>
          </cell>
          <cell r="D101" t="str">
            <v>340102199210284011</v>
          </cell>
          <cell r="E101" t="str">
            <v>2023032402016248</v>
          </cell>
          <cell r="F101" t="str">
            <v>010023</v>
          </cell>
        </row>
        <row r="102">
          <cell r="A102" t="str">
            <v>013053600730</v>
          </cell>
          <cell r="B102" t="str">
            <v>陈奇</v>
          </cell>
          <cell r="C102" t="str">
            <v>013053600730</v>
          </cell>
          <cell r="D102" t="str">
            <v>342422199711047093</v>
          </cell>
          <cell r="E102" t="str">
            <v>2023032401978127</v>
          </cell>
          <cell r="F102" t="str">
            <v>010023</v>
          </cell>
        </row>
        <row r="103">
          <cell r="A103" t="str">
            <v>013053600728</v>
          </cell>
          <cell r="B103" t="str">
            <v>付款</v>
          </cell>
          <cell r="C103" t="str">
            <v>013053600728</v>
          </cell>
          <cell r="D103" t="str">
            <v>341322200102033613</v>
          </cell>
          <cell r="E103" t="str">
            <v>2023032402026764</v>
          </cell>
          <cell r="F103" t="str">
            <v>010023</v>
          </cell>
        </row>
        <row r="104">
          <cell r="A104" t="str">
            <v>013053600818</v>
          </cell>
          <cell r="B104" t="str">
            <v>郑晗冰</v>
          </cell>
          <cell r="C104" t="str">
            <v>013053600818</v>
          </cell>
          <cell r="D104" t="str">
            <v>341227199711257058</v>
          </cell>
          <cell r="E104" t="str">
            <v>2023032402125595</v>
          </cell>
          <cell r="F104" t="str">
            <v>010023</v>
          </cell>
        </row>
        <row r="105">
          <cell r="A105" t="str">
            <v>013053600806</v>
          </cell>
          <cell r="B105" t="str">
            <v>何玄</v>
          </cell>
          <cell r="C105" t="str">
            <v>013053600806</v>
          </cell>
          <cell r="D105" t="str">
            <v>340703199810154017</v>
          </cell>
          <cell r="E105" t="str">
            <v>2023032402000312</v>
          </cell>
          <cell r="F105" t="str">
            <v>010023</v>
          </cell>
        </row>
        <row r="106">
          <cell r="A106" t="str">
            <v>013053600801</v>
          </cell>
          <cell r="B106" t="str">
            <v>吴正平</v>
          </cell>
          <cell r="C106" t="str">
            <v>013053600801</v>
          </cell>
          <cell r="D106" t="str">
            <v>342622199707156474</v>
          </cell>
          <cell r="E106" t="str">
            <v>2023032401985956</v>
          </cell>
          <cell r="F106" t="str">
            <v>010023</v>
          </cell>
        </row>
        <row r="107">
          <cell r="A107" t="str">
            <v>013053600803</v>
          </cell>
          <cell r="B107" t="str">
            <v>汪舰</v>
          </cell>
          <cell r="C107" t="str">
            <v>013053600803</v>
          </cell>
          <cell r="D107" t="str">
            <v>341002199901260217</v>
          </cell>
          <cell r="E107" t="str">
            <v>2023032401922384</v>
          </cell>
          <cell r="F107" t="str">
            <v>010023</v>
          </cell>
        </row>
        <row r="108">
          <cell r="A108" t="str">
            <v>013053600809</v>
          </cell>
          <cell r="B108" t="str">
            <v>江涛</v>
          </cell>
          <cell r="C108" t="str">
            <v>013053600809</v>
          </cell>
          <cell r="D108" t="str">
            <v>342401199601230039</v>
          </cell>
          <cell r="E108" t="str">
            <v>2023032402000514</v>
          </cell>
          <cell r="F108" t="str">
            <v>010023</v>
          </cell>
        </row>
        <row r="109">
          <cell r="A109" t="str">
            <v>013053600813</v>
          </cell>
          <cell r="B109" t="str">
            <v>张孟德</v>
          </cell>
          <cell r="C109" t="str">
            <v>013053600813</v>
          </cell>
          <cell r="D109" t="str">
            <v>340123199710096772</v>
          </cell>
          <cell r="E109" t="str">
            <v>2023032401947936</v>
          </cell>
          <cell r="F109" t="str">
            <v>010023</v>
          </cell>
        </row>
        <row r="110">
          <cell r="A110" t="str">
            <v>013053600727</v>
          </cell>
          <cell r="B110" t="str">
            <v>李文龙</v>
          </cell>
          <cell r="C110" t="str">
            <v>013053600727</v>
          </cell>
          <cell r="D110" t="str">
            <v>341222199706082116</v>
          </cell>
          <cell r="E110" t="str">
            <v>2023032402238596</v>
          </cell>
          <cell r="F110" t="str">
            <v>010023</v>
          </cell>
        </row>
        <row r="111">
          <cell r="A111" t="str">
            <v>013053600726</v>
          </cell>
          <cell r="B111" t="str">
            <v>汪山</v>
          </cell>
          <cell r="C111" t="str">
            <v>013053600726</v>
          </cell>
          <cell r="D111" t="str">
            <v>34082819970117461X</v>
          </cell>
          <cell r="E111" t="str">
            <v>2023032402119647</v>
          </cell>
          <cell r="F111" t="str">
            <v>010023</v>
          </cell>
        </row>
        <row r="112">
          <cell r="A112" t="str">
            <v>013053600729</v>
          </cell>
          <cell r="B112" t="str">
            <v>刘吉祥</v>
          </cell>
          <cell r="C112" t="str">
            <v>013053600729</v>
          </cell>
          <cell r="D112" t="str">
            <v>340122199609020611</v>
          </cell>
          <cell r="E112" t="str">
            <v>2023032401927564</v>
          </cell>
          <cell r="F112" t="str">
            <v>010023</v>
          </cell>
        </row>
        <row r="113">
          <cell r="A113" t="str">
            <v>013053600810</v>
          </cell>
          <cell r="B113" t="str">
            <v>张宁</v>
          </cell>
          <cell r="C113" t="str">
            <v>013053600810</v>
          </cell>
          <cell r="D113" t="str">
            <v>342224199509120631</v>
          </cell>
          <cell r="E113" t="str">
            <v>2023032401916996</v>
          </cell>
          <cell r="F113" t="str">
            <v>010023</v>
          </cell>
        </row>
        <row r="114">
          <cell r="A114" t="str">
            <v>013053600805</v>
          </cell>
          <cell r="B114" t="str">
            <v>杨剑峰</v>
          </cell>
          <cell r="C114" t="str">
            <v>013053600805</v>
          </cell>
          <cell r="D114" t="str">
            <v>342401199401155273</v>
          </cell>
          <cell r="E114" t="str">
            <v>2023032402221120</v>
          </cell>
          <cell r="F114" t="str">
            <v>010023</v>
          </cell>
        </row>
        <row r="115">
          <cell r="A115" t="str">
            <v>013053600815</v>
          </cell>
          <cell r="B115" t="str">
            <v>韩阳</v>
          </cell>
          <cell r="C115" t="str">
            <v>013053600815</v>
          </cell>
          <cell r="D115" t="str">
            <v>341103200006305017</v>
          </cell>
          <cell r="E115" t="str">
            <v>2023032402039415</v>
          </cell>
          <cell r="F115" t="str">
            <v>010023</v>
          </cell>
        </row>
        <row r="116">
          <cell r="A116" t="str">
            <v>013053600811</v>
          </cell>
          <cell r="B116" t="str">
            <v>钱建一</v>
          </cell>
          <cell r="C116" t="str">
            <v>013053600811</v>
          </cell>
          <cell r="D116" t="str">
            <v>340802199208260211</v>
          </cell>
          <cell r="E116" t="str">
            <v>2023032401967915</v>
          </cell>
          <cell r="F116" t="str">
            <v>010023</v>
          </cell>
        </row>
        <row r="117">
          <cell r="A117" t="str">
            <v>013053600812</v>
          </cell>
          <cell r="B117" t="str">
            <v>孙义勇</v>
          </cell>
          <cell r="C117" t="str">
            <v>013053600812</v>
          </cell>
          <cell r="D117" t="str">
            <v>340111199603120014</v>
          </cell>
          <cell r="E117" t="str">
            <v>2023032401979382</v>
          </cell>
          <cell r="F117" t="str">
            <v>010023</v>
          </cell>
        </row>
        <row r="118">
          <cell r="A118" t="str">
            <v>013053600802</v>
          </cell>
          <cell r="B118" t="str">
            <v>冉金亮</v>
          </cell>
          <cell r="C118" t="str">
            <v>013053600802</v>
          </cell>
          <cell r="D118" t="str">
            <v>341227199608160055</v>
          </cell>
          <cell r="E118" t="str">
            <v>2023032402200216</v>
          </cell>
          <cell r="F118" t="str">
            <v>010023</v>
          </cell>
        </row>
        <row r="119">
          <cell r="A119" t="str">
            <v>013053600816</v>
          </cell>
          <cell r="B119" t="str">
            <v>黄继祥</v>
          </cell>
          <cell r="C119" t="str">
            <v>013053600816</v>
          </cell>
          <cell r="D119" t="str">
            <v>340123199909187110</v>
          </cell>
          <cell r="E119" t="str">
            <v>2023032402005781</v>
          </cell>
          <cell r="F119" t="str">
            <v>010023</v>
          </cell>
        </row>
        <row r="120">
          <cell r="A120" t="str">
            <v>013053600807</v>
          </cell>
          <cell r="B120" t="str">
            <v>王浩然</v>
          </cell>
          <cell r="C120" t="str">
            <v>013053600807</v>
          </cell>
          <cell r="D120" t="str">
            <v>340104199806130016</v>
          </cell>
          <cell r="E120" t="str">
            <v>2023032402054321</v>
          </cell>
          <cell r="F120" t="str">
            <v>010023</v>
          </cell>
        </row>
        <row r="121">
          <cell r="A121" t="str">
            <v>013053600725</v>
          </cell>
          <cell r="B121" t="str">
            <v>耿森</v>
          </cell>
          <cell r="C121" t="str">
            <v>013053600725</v>
          </cell>
          <cell r="D121" t="str">
            <v>342201199612310412</v>
          </cell>
          <cell r="E121" t="str">
            <v>2023032402041294</v>
          </cell>
          <cell r="F121" t="str">
            <v>010023</v>
          </cell>
        </row>
        <row r="122">
          <cell r="A122" t="str">
            <v>013053600904</v>
          </cell>
          <cell r="B122" t="str">
            <v>刘子程</v>
          </cell>
          <cell r="C122" t="str">
            <v>013053600904</v>
          </cell>
          <cell r="D122" t="str">
            <v>341623200102201034</v>
          </cell>
          <cell r="E122" t="str">
            <v>2023032401918503</v>
          </cell>
          <cell r="F122" t="str">
            <v>010024</v>
          </cell>
        </row>
        <row r="123">
          <cell r="A123" t="str">
            <v>013053601324</v>
          </cell>
          <cell r="B123" t="str">
            <v>陈鹏</v>
          </cell>
          <cell r="C123" t="str">
            <v>013053601324</v>
          </cell>
          <cell r="D123" t="str">
            <v>320803199506296215</v>
          </cell>
          <cell r="E123" t="str">
            <v>2023032401937880</v>
          </cell>
          <cell r="F123" t="str">
            <v>010024</v>
          </cell>
        </row>
        <row r="124">
          <cell r="A124" t="str">
            <v>013053601105</v>
          </cell>
          <cell r="B124" t="str">
            <v>宋奇</v>
          </cell>
          <cell r="C124" t="str">
            <v>013053601105</v>
          </cell>
          <cell r="D124" t="str">
            <v>342622199702121379</v>
          </cell>
          <cell r="E124" t="str">
            <v>2023032402119296</v>
          </cell>
          <cell r="F124" t="str">
            <v>010024</v>
          </cell>
        </row>
        <row r="125">
          <cell r="A125" t="str">
            <v>013053601603</v>
          </cell>
          <cell r="B125" t="str">
            <v>高仞川</v>
          </cell>
          <cell r="C125" t="str">
            <v>013053601603</v>
          </cell>
          <cell r="D125" t="str">
            <v>341126199611307810</v>
          </cell>
          <cell r="E125" t="str">
            <v>2023032401996879</v>
          </cell>
          <cell r="F125" t="str">
            <v>010024</v>
          </cell>
        </row>
        <row r="126">
          <cell r="A126" t="str">
            <v>013053601422</v>
          </cell>
          <cell r="B126" t="str">
            <v>柏陈城</v>
          </cell>
          <cell r="C126" t="str">
            <v>013053601422</v>
          </cell>
          <cell r="D126" t="str">
            <v>342501199610120531</v>
          </cell>
          <cell r="E126" t="str">
            <v>2023032402094764</v>
          </cell>
          <cell r="F126" t="str">
            <v>010024</v>
          </cell>
        </row>
        <row r="127">
          <cell r="A127" t="str">
            <v>013053601124</v>
          </cell>
          <cell r="B127" t="str">
            <v>吴春志</v>
          </cell>
          <cell r="C127" t="str">
            <v>013053601124</v>
          </cell>
          <cell r="D127" t="str">
            <v>342601199508261835</v>
          </cell>
          <cell r="E127" t="str">
            <v>2023032401916548</v>
          </cell>
          <cell r="F127" t="str">
            <v>010024</v>
          </cell>
        </row>
        <row r="128">
          <cell r="A128" t="str">
            <v>013053601316</v>
          </cell>
          <cell r="B128" t="str">
            <v>王嘉轩</v>
          </cell>
          <cell r="C128" t="str">
            <v>013053601316</v>
          </cell>
          <cell r="D128" t="str">
            <v>320322200004278612</v>
          </cell>
          <cell r="E128" t="str">
            <v>2023032402019911</v>
          </cell>
          <cell r="F128" t="str">
            <v>010024</v>
          </cell>
        </row>
        <row r="129">
          <cell r="A129" t="str">
            <v>013053601230</v>
          </cell>
          <cell r="B129" t="str">
            <v>吴新宇</v>
          </cell>
          <cell r="C129" t="str">
            <v>013053601230</v>
          </cell>
          <cell r="D129" t="str">
            <v>340122199907230174</v>
          </cell>
          <cell r="E129" t="str">
            <v>2023032401919110</v>
          </cell>
          <cell r="F129" t="str">
            <v>010024</v>
          </cell>
        </row>
        <row r="130">
          <cell r="A130" t="str">
            <v>013053601319</v>
          </cell>
          <cell r="B130" t="str">
            <v>李苏龙</v>
          </cell>
          <cell r="C130" t="str">
            <v>013053601319</v>
          </cell>
          <cell r="D130" t="str">
            <v>342622199901197712</v>
          </cell>
          <cell r="E130" t="str">
            <v>2023032401987447</v>
          </cell>
          <cell r="F130" t="str">
            <v>010024</v>
          </cell>
        </row>
        <row r="131">
          <cell r="A131" t="str">
            <v>013053601027</v>
          </cell>
          <cell r="B131" t="str">
            <v>叶涛</v>
          </cell>
          <cell r="C131" t="str">
            <v>013053601027</v>
          </cell>
          <cell r="D131" t="str">
            <v>340122199507072410</v>
          </cell>
          <cell r="E131" t="str">
            <v>2023032402068790</v>
          </cell>
          <cell r="F131" t="str">
            <v>010024</v>
          </cell>
        </row>
        <row r="132">
          <cell r="A132" t="str">
            <v>013053601506</v>
          </cell>
          <cell r="B132" t="str">
            <v>诸葛欣宇</v>
          </cell>
          <cell r="C132" t="str">
            <v>013053601506</v>
          </cell>
          <cell r="D132" t="str">
            <v>330781200104302310</v>
          </cell>
          <cell r="E132" t="str">
            <v>2023032401934006</v>
          </cell>
          <cell r="F132" t="str">
            <v>010024</v>
          </cell>
        </row>
        <row r="133">
          <cell r="A133" t="str">
            <v>013053601002</v>
          </cell>
          <cell r="B133" t="str">
            <v>鲍润秋</v>
          </cell>
          <cell r="C133" t="str">
            <v>013053601002</v>
          </cell>
          <cell r="D133" t="str">
            <v>320303199610050832</v>
          </cell>
          <cell r="E133" t="str">
            <v>2023032402099347</v>
          </cell>
          <cell r="F133" t="str">
            <v>010024</v>
          </cell>
        </row>
        <row r="134">
          <cell r="A134" t="str">
            <v>013053601525</v>
          </cell>
          <cell r="B134" t="str">
            <v>李亮</v>
          </cell>
          <cell r="C134" t="str">
            <v>013053601525</v>
          </cell>
          <cell r="D134" t="str">
            <v>340122199607200635</v>
          </cell>
          <cell r="E134" t="str">
            <v>2023032401982706</v>
          </cell>
          <cell r="F134" t="str">
            <v>010024</v>
          </cell>
        </row>
        <row r="135">
          <cell r="A135" t="str">
            <v>013053601519</v>
          </cell>
          <cell r="B135" t="str">
            <v>葛晓龙</v>
          </cell>
          <cell r="C135" t="str">
            <v>013053601519</v>
          </cell>
          <cell r="D135" t="str">
            <v>340111199903254532</v>
          </cell>
          <cell r="E135" t="str">
            <v>2023032401919018</v>
          </cell>
          <cell r="F135" t="str">
            <v>010024</v>
          </cell>
        </row>
        <row r="136">
          <cell r="A136" t="str">
            <v>013053601413</v>
          </cell>
          <cell r="B136" t="str">
            <v>盛唐涛</v>
          </cell>
          <cell r="C136" t="str">
            <v>013053601413</v>
          </cell>
          <cell r="D136" t="str">
            <v>320121199510203717</v>
          </cell>
          <cell r="E136" t="str">
            <v>2023032402128633</v>
          </cell>
          <cell r="F136" t="str">
            <v>010024</v>
          </cell>
        </row>
        <row r="137">
          <cell r="A137" t="str">
            <v>013053601104</v>
          </cell>
          <cell r="B137" t="str">
            <v>程义国</v>
          </cell>
          <cell r="C137" t="str">
            <v>013053601104</v>
          </cell>
          <cell r="D137" t="str">
            <v>342529199403080019</v>
          </cell>
          <cell r="E137" t="str">
            <v>2023032402188196</v>
          </cell>
          <cell r="F137" t="str">
            <v>010024</v>
          </cell>
        </row>
        <row r="138">
          <cell r="A138" t="str">
            <v>013053601122</v>
          </cell>
          <cell r="B138" t="str">
            <v>张海波</v>
          </cell>
          <cell r="C138" t="str">
            <v>013053601122</v>
          </cell>
          <cell r="D138" t="str">
            <v>340122199604185273</v>
          </cell>
          <cell r="E138" t="str">
            <v>2023032401965518</v>
          </cell>
          <cell r="F138" t="str">
            <v>010024</v>
          </cell>
        </row>
        <row r="139">
          <cell r="A139" t="str">
            <v>013053601526</v>
          </cell>
          <cell r="B139" t="str">
            <v>严鑫</v>
          </cell>
          <cell r="C139" t="str">
            <v>013053601526</v>
          </cell>
          <cell r="D139" t="str">
            <v>34112519950507595X</v>
          </cell>
          <cell r="E139" t="str">
            <v>2023032402107766</v>
          </cell>
          <cell r="F139" t="str">
            <v>010024</v>
          </cell>
        </row>
        <row r="140">
          <cell r="A140" t="str">
            <v>013053601521</v>
          </cell>
          <cell r="B140" t="str">
            <v>秦勇飞</v>
          </cell>
          <cell r="C140" t="str">
            <v>013053601521</v>
          </cell>
          <cell r="D140" t="str">
            <v>320382199603260714</v>
          </cell>
          <cell r="E140" t="str">
            <v>2023032402168043</v>
          </cell>
          <cell r="F140" t="str">
            <v>010024</v>
          </cell>
        </row>
        <row r="141">
          <cell r="A141" t="str">
            <v>013053601114</v>
          </cell>
          <cell r="B141" t="str">
            <v>杨志祥</v>
          </cell>
          <cell r="C141" t="str">
            <v>013053601114</v>
          </cell>
          <cell r="D141" t="str">
            <v>321283199512093078</v>
          </cell>
          <cell r="E141" t="str">
            <v>2023032402160336</v>
          </cell>
          <cell r="F141" t="str">
            <v>010024</v>
          </cell>
        </row>
        <row r="142">
          <cell r="A142" t="str">
            <v>013053601511</v>
          </cell>
          <cell r="B142" t="str">
            <v>杜新坤</v>
          </cell>
          <cell r="C142" t="str">
            <v>013053601511</v>
          </cell>
          <cell r="D142" t="str">
            <v>341126199302192036</v>
          </cell>
          <cell r="E142" t="str">
            <v>2023032402099905</v>
          </cell>
          <cell r="F142" t="str">
            <v>010024</v>
          </cell>
        </row>
        <row r="143">
          <cell r="A143" t="str">
            <v>013053601228</v>
          </cell>
          <cell r="B143" t="str">
            <v>朱青峰</v>
          </cell>
          <cell r="C143" t="str">
            <v>013053601228</v>
          </cell>
          <cell r="D143" t="str">
            <v>341225199810241534</v>
          </cell>
          <cell r="E143" t="str">
            <v>2023032402119086</v>
          </cell>
          <cell r="F143" t="str">
            <v>010024</v>
          </cell>
        </row>
        <row r="144">
          <cell r="A144" t="str">
            <v>013053600913</v>
          </cell>
          <cell r="B144" t="str">
            <v>杨天琦</v>
          </cell>
          <cell r="C144" t="str">
            <v>013053600913</v>
          </cell>
          <cell r="D144" t="str">
            <v>341622199812070014</v>
          </cell>
          <cell r="E144" t="str">
            <v>2023032401939197</v>
          </cell>
          <cell r="F144" t="str">
            <v>010024</v>
          </cell>
        </row>
        <row r="145">
          <cell r="A145" t="str">
            <v>013053601018</v>
          </cell>
          <cell r="B145" t="str">
            <v>张博翔</v>
          </cell>
          <cell r="C145" t="str">
            <v>013053601018</v>
          </cell>
          <cell r="D145" t="str">
            <v>34120219980816001X</v>
          </cell>
          <cell r="E145" t="str">
            <v>2023032402074874</v>
          </cell>
          <cell r="F145" t="str">
            <v>010024</v>
          </cell>
        </row>
        <row r="146">
          <cell r="A146" t="str">
            <v>013053601407</v>
          </cell>
          <cell r="B146" t="str">
            <v>徐玉驹</v>
          </cell>
          <cell r="C146" t="str">
            <v>013053601407</v>
          </cell>
          <cell r="D146" t="str">
            <v>342622199512071198</v>
          </cell>
          <cell r="E146" t="str">
            <v>2023032402150531</v>
          </cell>
          <cell r="F146" t="str">
            <v>010024</v>
          </cell>
        </row>
        <row r="147">
          <cell r="A147" t="str">
            <v>013053601111</v>
          </cell>
          <cell r="B147" t="str">
            <v>李嘉鼎</v>
          </cell>
          <cell r="C147" t="str">
            <v>013053601111</v>
          </cell>
          <cell r="D147" t="str">
            <v>320623199411132394</v>
          </cell>
          <cell r="E147" t="str">
            <v>2023032401925822</v>
          </cell>
          <cell r="F147" t="str">
            <v>010024</v>
          </cell>
        </row>
        <row r="148">
          <cell r="A148" t="str">
            <v>013053601420</v>
          </cell>
          <cell r="B148" t="str">
            <v>孙伟</v>
          </cell>
          <cell r="C148" t="str">
            <v>013053601420</v>
          </cell>
          <cell r="D148" t="str">
            <v>340101199212180519</v>
          </cell>
          <cell r="E148" t="str">
            <v>2023032401959495</v>
          </cell>
          <cell r="F148" t="str">
            <v>010024</v>
          </cell>
        </row>
        <row r="149">
          <cell r="A149" t="str">
            <v>013053601428</v>
          </cell>
          <cell r="B149" t="str">
            <v>王诚</v>
          </cell>
          <cell r="C149" t="str">
            <v>013053601428</v>
          </cell>
          <cell r="D149" t="str">
            <v>342401199502020810</v>
          </cell>
          <cell r="E149" t="str">
            <v>2023032402089414</v>
          </cell>
          <cell r="F149" t="str">
            <v>010024</v>
          </cell>
        </row>
        <row r="150">
          <cell r="A150" t="str">
            <v>013053601323</v>
          </cell>
          <cell r="B150" t="str">
            <v>陶驰</v>
          </cell>
          <cell r="C150" t="str">
            <v>013053601323</v>
          </cell>
          <cell r="D150" t="str">
            <v>341224199802232332</v>
          </cell>
          <cell r="E150" t="str">
            <v>2023032402187074</v>
          </cell>
          <cell r="F150" t="str">
            <v>010024</v>
          </cell>
        </row>
        <row r="151">
          <cell r="A151" t="str">
            <v>013053600909</v>
          </cell>
          <cell r="B151" t="str">
            <v>吴晋松</v>
          </cell>
          <cell r="C151" t="str">
            <v>013053600909</v>
          </cell>
          <cell r="D151" t="str">
            <v>341621200109180018</v>
          </cell>
          <cell r="E151" t="str">
            <v>2023032401932957</v>
          </cell>
          <cell r="F151" t="str">
            <v>010024</v>
          </cell>
        </row>
        <row r="152">
          <cell r="A152" t="str">
            <v>013053601011</v>
          </cell>
          <cell r="B152" t="str">
            <v>李立瑞</v>
          </cell>
          <cell r="C152" t="str">
            <v>013053601011</v>
          </cell>
          <cell r="D152" t="str">
            <v>340122199907198135</v>
          </cell>
          <cell r="E152" t="str">
            <v>2023032402126364</v>
          </cell>
          <cell r="F152" t="str">
            <v>010024</v>
          </cell>
        </row>
        <row r="153">
          <cell r="A153" t="str">
            <v>013053601007</v>
          </cell>
          <cell r="B153" t="str">
            <v>何时子</v>
          </cell>
          <cell r="C153" t="str">
            <v>013053601007</v>
          </cell>
          <cell r="D153" t="str">
            <v>340111200008314530</v>
          </cell>
          <cell r="E153" t="str">
            <v>2023032402100848</v>
          </cell>
          <cell r="F153" t="str">
            <v>010024</v>
          </cell>
        </row>
        <row r="154">
          <cell r="A154" t="str">
            <v>013053600930</v>
          </cell>
          <cell r="B154" t="str">
            <v>齐春洪</v>
          </cell>
          <cell r="C154" t="str">
            <v>013053600930</v>
          </cell>
          <cell r="D154" t="str">
            <v>362334199406235016</v>
          </cell>
          <cell r="E154" t="str">
            <v>2023032402225530</v>
          </cell>
          <cell r="F154" t="str">
            <v>010024</v>
          </cell>
        </row>
        <row r="155">
          <cell r="A155" t="str">
            <v>013053600922</v>
          </cell>
          <cell r="B155" t="str">
            <v>花海源</v>
          </cell>
          <cell r="C155" t="str">
            <v>013053600922</v>
          </cell>
          <cell r="D155" t="str">
            <v>320324200002091638</v>
          </cell>
          <cell r="E155" t="str">
            <v>2023032402073227</v>
          </cell>
          <cell r="F155" t="str">
            <v>010024</v>
          </cell>
        </row>
        <row r="156">
          <cell r="A156" t="str">
            <v>013053601022</v>
          </cell>
          <cell r="B156" t="str">
            <v>潘辉</v>
          </cell>
          <cell r="C156" t="str">
            <v>013053601022</v>
          </cell>
          <cell r="D156" t="str">
            <v>341227199605109019</v>
          </cell>
          <cell r="E156" t="str">
            <v>2023032402186810</v>
          </cell>
          <cell r="F156" t="str">
            <v>010024</v>
          </cell>
        </row>
        <row r="157">
          <cell r="A157" t="str">
            <v>013053601205</v>
          </cell>
          <cell r="B157" t="str">
            <v>陈建龙</v>
          </cell>
          <cell r="C157" t="str">
            <v>013053601205</v>
          </cell>
          <cell r="D157" t="str">
            <v>340123200105062852</v>
          </cell>
          <cell r="E157" t="str">
            <v>2023032402080224</v>
          </cell>
          <cell r="F157" t="str">
            <v>010024</v>
          </cell>
        </row>
        <row r="158">
          <cell r="A158" t="str">
            <v>013053601510</v>
          </cell>
          <cell r="B158" t="str">
            <v>张海洋</v>
          </cell>
          <cell r="C158" t="str">
            <v>013053601510</v>
          </cell>
          <cell r="D158" t="str">
            <v>342427200011275519</v>
          </cell>
          <cell r="E158" t="str">
            <v>2023032402126445</v>
          </cell>
          <cell r="F158" t="str">
            <v>010024</v>
          </cell>
        </row>
        <row r="159">
          <cell r="A159" t="str">
            <v>013053601322</v>
          </cell>
          <cell r="B159" t="str">
            <v>刘帅</v>
          </cell>
          <cell r="C159" t="str">
            <v>013053601322</v>
          </cell>
          <cell r="D159" t="str">
            <v>340121199510086198</v>
          </cell>
          <cell r="E159" t="str">
            <v>2023032402128002</v>
          </cell>
          <cell r="F159" t="str">
            <v>010024</v>
          </cell>
        </row>
        <row r="160">
          <cell r="A160" t="str">
            <v>013053600917</v>
          </cell>
          <cell r="B160" t="str">
            <v>蒋立炜</v>
          </cell>
          <cell r="C160" t="str">
            <v>013053600917</v>
          </cell>
          <cell r="D160" t="str">
            <v>340123199411011396</v>
          </cell>
          <cell r="E160" t="str">
            <v>2023032402188289</v>
          </cell>
          <cell r="F160" t="str">
            <v>010024</v>
          </cell>
        </row>
        <row r="161">
          <cell r="A161" t="str">
            <v>013053601310</v>
          </cell>
          <cell r="B161" t="str">
            <v>吴祖宝</v>
          </cell>
          <cell r="C161" t="str">
            <v>013053601310</v>
          </cell>
          <cell r="D161" t="str">
            <v>340122199804063318</v>
          </cell>
          <cell r="E161" t="str">
            <v>2023032402120929</v>
          </cell>
          <cell r="F161" t="str">
            <v>010024</v>
          </cell>
        </row>
        <row r="162">
          <cell r="A162" t="str">
            <v>013053600822</v>
          </cell>
          <cell r="B162" t="str">
            <v>李楚淼</v>
          </cell>
          <cell r="C162" t="str">
            <v>013053600822</v>
          </cell>
          <cell r="D162" t="str">
            <v>342401199707260316</v>
          </cell>
          <cell r="E162" t="str">
            <v>2023032401981357</v>
          </cell>
          <cell r="F162" t="str">
            <v>010024</v>
          </cell>
        </row>
        <row r="163">
          <cell r="A163" t="str">
            <v>013053601019</v>
          </cell>
          <cell r="B163" t="str">
            <v>赵国顺</v>
          </cell>
          <cell r="C163" t="str">
            <v>013053601019</v>
          </cell>
          <cell r="D163" t="str">
            <v>341223199803015317</v>
          </cell>
          <cell r="E163" t="str">
            <v>2023032402082386</v>
          </cell>
          <cell r="F163" t="str">
            <v>010024</v>
          </cell>
        </row>
        <row r="164">
          <cell r="A164" t="str">
            <v>013053600906</v>
          </cell>
          <cell r="B164" t="str">
            <v>马乐乐</v>
          </cell>
          <cell r="C164" t="str">
            <v>013053600906</v>
          </cell>
          <cell r="D164" t="str">
            <v>341182199309154236</v>
          </cell>
          <cell r="E164" t="str">
            <v>2023032401920485</v>
          </cell>
          <cell r="F164" t="str">
            <v>010024</v>
          </cell>
        </row>
        <row r="165">
          <cell r="A165" t="str">
            <v>013053601203</v>
          </cell>
          <cell r="B165" t="str">
            <v>秦轶</v>
          </cell>
          <cell r="C165" t="str">
            <v>013053601203</v>
          </cell>
          <cell r="D165" t="str">
            <v>342427200008310010</v>
          </cell>
          <cell r="E165" t="str">
            <v>2023032401982460</v>
          </cell>
          <cell r="F165" t="str">
            <v>010024</v>
          </cell>
        </row>
        <row r="166">
          <cell r="A166" t="str">
            <v>013053601201</v>
          </cell>
          <cell r="B166" t="str">
            <v>梁硕</v>
          </cell>
          <cell r="C166" t="str">
            <v>013053601201</v>
          </cell>
          <cell r="D166" t="str">
            <v>320829200106250014</v>
          </cell>
          <cell r="E166" t="str">
            <v>2023032402041612</v>
          </cell>
          <cell r="F166" t="str">
            <v>010024</v>
          </cell>
        </row>
        <row r="167">
          <cell r="A167" t="str">
            <v>013053601210</v>
          </cell>
          <cell r="B167" t="str">
            <v>张应振</v>
          </cell>
          <cell r="C167" t="str">
            <v>013053601210</v>
          </cell>
          <cell r="D167" t="str">
            <v>340122199511192490</v>
          </cell>
          <cell r="E167" t="str">
            <v>2023032402222487</v>
          </cell>
          <cell r="F167" t="str">
            <v>010024</v>
          </cell>
        </row>
        <row r="168">
          <cell r="A168" t="str">
            <v>013053601515</v>
          </cell>
          <cell r="B168" t="str">
            <v>张守信</v>
          </cell>
          <cell r="C168" t="str">
            <v>013053601515</v>
          </cell>
          <cell r="D168" t="str">
            <v>34012219951216001X</v>
          </cell>
          <cell r="E168" t="str">
            <v>2023032401927024</v>
          </cell>
          <cell r="F168" t="str">
            <v>010024</v>
          </cell>
        </row>
        <row r="169">
          <cell r="A169" t="str">
            <v>013053601110</v>
          </cell>
          <cell r="B169" t="str">
            <v>谭翔</v>
          </cell>
          <cell r="C169" t="str">
            <v>013053601110</v>
          </cell>
          <cell r="D169" t="str">
            <v>34040619990704321X</v>
          </cell>
          <cell r="E169" t="str">
            <v>2023032402112745</v>
          </cell>
          <cell r="F169" t="str">
            <v>010024</v>
          </cell>
        </row>
        <row r="170">
          <cell r="A170" t="str">
            <v>013053601008</v>
          </cell>
          <cell r="B170" t="str">
            <v>王冈林</v>
          </cell>
          <cell r="C170" t="str">
            <v>013053601008</v>
          </cell>
          <cell r="D170" t="str">
            <v>342401199711018178</v>
          </cell>
          <cell r="E170" t="str">
            <v>2023032402115516</v>
          </cell>
          <cell r="F170" t="str">
            <v>010024</v>
          </cell>
        </row>
        <row r="171">
          <cell r="A171" t="str">
            <v>013053601307</v>
          </cell>
          <cell r="B171" t="str">
            <v>李涛</v>
          </cell>
          <cell r="C171" t="str">
            <v>013053601307</v>
          </cell>
          <cell r="D171" t="str">
            <v>342425199802086919</v>
          </cell>
          <cell r="E171" t="str">
            <v>2023032402062428</v>
          </cell>
          <cell r="F171" t="str">
            <v>010024</v>
          </cell>
        </row>
        <row r="172">
          <cell r="A172" t="str">
            <v>013053601527</v>
          </cell>
          <cell r="B172" t="str">
            <v>程广深</v>
          </cell>
          <cell r="C172" t="str">
            <v>013053601527</v>
          </cell>
          <cell r="D172" t="str">
            <v>34292119950116273X</v>
          </cell>
          <cell r="E172" t="str">
            <v>2023032402024113</v>
          </cell>
          <cell r="F172" t="str">
            <v>010024</v>
          </cell>
        </row>
        <row r="173">
          <cell r="A173" t="str">
            <v>013053601328</v>
          </cell>
          <cell r="B173" t="str">
            <v>唐耀祖</v>
          </cell>
          <cell r="C173" t="str">
            <v>013053601328</v>
          </cell>
          <cell r="D173" t="str">
            <v>341182199702050038</v>
          </cell>
          <cell r="E173" t="str">
            <v>2023032401916560</v>
          </cell>
          <cell r="F173" t="str">
            <v>010024</v>
          </cell>
        </row>
        <row r="174">
          <cell r="A174" t="str">
            <v>013053600824</v>
          </cell>
          <cell r="B174" t="str">
            <v>陈天问</v>
          </cell>
          <cell r="C174" t="str">
            <v>013053600824</v>
          </cell>
          <cell r="D174" t="str">
            <v>340121200112116414</v>
          </cell>
          <cell r="E174" t="str">
            <v>2023032401971633</v>
          </cell>
          <cell r="F174" t="str">
            <v>010024</v>
          </cell>
        </row>
        <row r="175">
          <cell r="A175" t="str">
            <v>013053601523</v>
          </cell>
          <cell r="B175" t="str">
            <v>王智海</v>
          </cell>
          <cell r="C175" t="str">
            <v>013053601523</v>
          </cell>
          <cell r="D175" t="str">
            <v>340111200108284519</v>
          </cell>
          <cell r="E175" t="str">
            <v>2023032401913142</v>
          </cell>
          <cell r="F175" t="str">
            <v>010024</v>
          </cell>
        </row>
        <row r="176">
          <cell r="A176" t="str">
            <v>013053601108</v>
          </cell>
          <cell r="B176" t="str">
            <v>刘枫坡</v>
          </cell>
          <cell r="C176" t="str">
            <v>013053601108</v>
          </cell>
          <cell r="D176" t="str">
            <v>330824199804151210</v>
          </cell>
          <cell r="E176" t="str">
            <v>2023032401989817</v>
          </cell>
          <cell r="F176" t="str">
            <v>010024</v>
          </cell>
        </row>
        <row r="177">
          <cell r="A177" t="str">
            <v>013053601112</v>
          </cell>
          <cell r="B177" t="str">
            <v>高露</v>
          </cell>
          <cell r="C177" t="str">
            <v>013053601112</v>
          </cell>
          <cell r="D177" t="str">
            <v>341222199706278717</v>
          </cell>
          <cell r="E177" t="str">
            <v>2023032402138764</v>
          </cell>
          <cell r="F177" t="str">
            <v>010024</v>
          </cell>
        </row>
        <row r="178">
          <cell r="A178" t="str">
            <v>013053601424</v>
          </cell>
          <cell r="B178" t="str">
            <v>邵杰</v>
          </cell>
          <cell r="C178" t="str">
            <v>013053601424</v>
          </cell>
          <cell r="D178" t="str">
            <v>341125199910108313</v>
          </cell>
          <cell r="E178" t="str">
            <v>2023032401958733</v>
          </cell>
          <cell r="F178" t="str">
            <v>010024</v>
          </cell>
        </row>
        <row r="179">
          <cell r="A179" t="str">
            <v>013053601217</v>
          </cell>
          <cell r="B179" t="str">
            <v>周进程</v>
          </cell>
          <cell r="C179" t="str">
            <v>013053601217</v>
          </cell>
          <cell r="D179" t="str">
            <v>342601199607241856</v>
          </cell>
          <cell r="E179" t="str">
            <v>2023032402049242</v>
          </cell>
          <cell r="F179" t="str">
            <v>010024</v>
          </cell>
        </row>
        <row r="180">
          <cell r="A180" t="str">
            <v>013053601222</v>
          </cell>
          <cell r="B180" t="str">
            <v>武运强</v>
          </cell>
          <cell r="C180" t="str">
            <v>013053601222</v>
          </cell>
          <cell r="D180" t="str">
            <v>341125200010017753</v>
          </cell>
          <cell r="E180" t="str">
            <v>2023032401992123</v>
          </cell>
          <cell r="F180" t="str">
            <v>010024</v>
          </cell>
        </row>
        <row r="181">
          <cell r="A181" t="str">
            <v>013053601117</v>
          </cell>
          <cell r="B181" t="str">
            <v>徐涛</v>
          </cell>
          <cell r="C181" t="str">
            <v>013053601117</v>
          </cell>
          <cell r="D181" t="str">
            <v>320723199904170036</v>
          </cell>
          <cell r="E181" t="str">
            <v>2023032401956561</v>
          </cell>
          <cell r="F181" t="str">
            <v>010024</v>
          </cell>
        </row>
        <row r="182">
          <cell r="A182" t="str">
            <v>013053601516</v>
          </cell>
          <cell r="B182" t="str">
            <v>贾阳</v>
          </cell>
          <cell r="C182" t="str">
            <v>013053601516</v>
          </cell>
          <cell r="D182" t="str">
            <v>342422200110256119</v>
          </cell>
          <cell r="E182" t="str">
            <v>2023032401940369</v>
          </cell>
          <cell r="F182" t="str">
            <v>010024</v>
          </cell>
        </row>
        <row r="183">
          <cell r="A183" t="str">
            <v>013053601109</v>
          </cell>
          <cell r="B183" t="str">
            <v>徐继尚</v>
          </cell>
          <cell r="C183" t="str">
            <v>013053601109</v>
          </cell>
          <cell r="D183" t="str">
            <v>342221199701067018</v>
          </cell>
          <cell r="E183" t="str">
            <v>2023032402193150</v>
          </cell>
          <cell r="F183" t="str">
            <v>010024</v>
          </cell>
        </row>
        <row r="184">
          <cell r="A184" t="str">
            <v>013053600923</v>
          </cell>
          <cell r="B184" t="str">
            <v>王浩谦</v>
          </cell>
          <cell r="C184" t="str">
            <v>013053600923</v>
          </cell>
          <cell r="D184" t="str">
            <v>340603199703310816</v>
          </cell>
          <cell r="E184" t="str">
            <v>2023032402213547</v>
          </cell>
          <cell r="F184" t="str">
            <v>010024</v>
          </cell>
        </row>
        <row r="185">
          <cell r="A185" t="str">
            <v>013053601408</v>
          </cell>
          <cell r="B185" t="str">
            <v>黄翊</v>
          </cell>
          <cell r="C185" t="str">
            <v>013053601408</v>
          </cell>
          <cell r="D185" t="str">
            <v>341125199912243797</v>
          </cell>
          <cell r="E185" t="str">
            <v>2023032402126879</v>
          </cell>
          <cell r="F185" t="str">
            <v>010024</v>
          </cell>
        </row>
        <row r="186">
          <cell r="A186" t="str">
            <v>013053601401</v>
          </cell>
          <cell r="B186" t="str">
            <v>陈智</v>
          </cell>
          <cell r="C186" t="str">
            <v>013053601401</v>
          </cell>
          <cell r="D186" t="str">
            <v>340881199810232817</v>
          </cell>
          <cell r="E186" t="str">
            <v>2023032401966895</v>
          </cell>
          <cell r="F186" t="str">
            <v>010024</v>
          </cell>
        </row>
        <row r="187">
          <cell r="A187" t="str">
            <v>013053601528</v>
          </cell>
          <cell r="B187" t="str">
            <v>李承成</v>
          </cell>
          <cell r="C187" t="str">
            <v>013053601528</v>
          </cell>
          <cell r="D187" t="str">
            <v>340122199610074174</v>
          </cell>
          <cell r="E187" t="str">
            <v>2023032402204113</v>
          </cell>
          <cell r="F187" t="str">
            <v>010024</v>
          </cell>
        </row>
        <row r="188">
          <cell r="A188" t="str">
            <v>013053601009</v>
          </cell>
          <cell r="B188" t="str">
            <v>陈理鑫</v>
          </cell>
          <cell r="C188" t="str">
            <v>013053601009</v>
          </cell>
          <cell r="D188" t="str">
            <v>340826199505195613</v>
          </cell>
          <cell r="E188" t="str">
            <v>2023032401998162</v>
          </cell>
          <cell r="F188" t="str">
            <v>010024</v>
          </cell>
        </row>
        <row r="189">
          <cell r="A189" t="str">
            <v>013053601513</v>
          </cell>
          <cell r="B189" t="str">
            <v>郎玉玺</v>
          </cell>
          <cell r="C189" t="str">
            <v>013053601513</v>
          </cell>
          <cell r="D189" t="str">
            <v>32032319960208793X</v>
          </cell>
          <cell r="E189" t="str">
            <v>2023032402052974</v>
          </cell>
          <cell r="F189" t="str">
            <v>010024</v>
          </cell>
        </row>
        <row r="190">
          <cell r="A190" t="str">
            <v>013053601419</v>
          </cell>
          <cell r="B190" t="str">
            <v>孔国梁</v>
          </cell>
          <cell r="C190" t="str">
            <v>013053601419</v>
          </cell>
          <cell r="D190" t="str">
            <v>340122199604126919</v>
          </cell>
          <cell r="E190" t="str">
            <v>2023032402198356</v>
          </cell>
          <cell r="F190" t="str">
            <v>010024</v>
          </cell>
        </row>
        <row r="191">
          <cell r="A191" t="str">
            <v>013053600825</v>
          </cell>
          <cell r="B191" t="str">
            <v>马俊</v>
          </cell>
          <cell r="C191" t="str">
            <v>013053600825</v>
          </cell>
          <cell r="D191" t="str">
            <v>341221199612126353</v>
          </cell>
          <cell r="E191" t="str">
            <v>2023032402080782</v>
          </cell>
          <cell r="F191" t="str">
            <v>010024</v>
          </cell>
        </row>
        <row r="192">
          <cell r="A192" t="str">
            <v>013053601414</v>
          </cell>
          <cell r="B192" t="str">
            <v>朱学博</v>
          </cell>
          <cell r="C192" t="str">
            <v>013053601414</v>
          </cell>
          <cell r="D192" t="str">
            <v>340702200107101019</v>
          </cell>
          <cell r="E192" t="str">
            <v>2023032401953381</v>
          </cell>
          <cell r="F192" t="str">
            <v>010024</v>
          </cell>
        </row>
        <row r="193">
          <cell r="A193" t="str">
            <v>013053601125</v>
          </cell>
          <cell r="B193" t="str">
            <v>崔祥</v>
          </cell>
          <cell r="C193" t="str">
            <v>013053601125</v>
          </cell>
          <cell r="D193" t="str">
            <v>342221199402150073</v>
          </cell>
          <cell r="E193" t="str">
            <v>2023032402113695</v>
          </cell>
          <cell r="F193" t="str">
            <v>010024</v>
          </cell>
        </row>
        <row r="194">
          <cell r="A194" t="str">
            <v>013053601004</v>
          </cell>
          <cell r="B194" t="str">
            <v>张雨</v>
          </cell>
          <cell r="C194" t="str">
            <v>013053601004</v>
          </cell>
          <cell r="D194" t="str">
            <v>321183199502254856</v>
          </cell>
          <cell r="E194" t="str">
            <v>2023032401998028</v>
          </cell>
          <cell r="F194" t="str">
            <v>010024</v>
          </cell>
        </row>
        <row r="195">
          <cell r="A195" t="str">
            <v>013053601423</v>
          </cell>
          <cell r="B195" t="str">
            <v>马志远</v>
          </cell>
          <cell r="C195" t="str">
            <v>013053601423</v>
          </cell>
          <cell r="D195" t="str">
            <v>411502199807292015</v>
          </cell>
          <cell r="E195" t="str">
            <v>2023032402088377</v>
          </cell>
          <cell r="F195" t="str">
            <v>010024</v>
          </cell>
        </row>
        <row r="196">
          <cell r="A196" t="str">
            <v>013053601417</v>
          </cell>
          <cell r="B196" t="str">
            <v>徐海洋</v>
          </cell>
          <cell r="C196" t="str">
            <v>013053601417</v>
          </cell>
          <cell r="D196" t="str">
            <v>340822199703181612</v>
          </cell>
          <cell r="E196" t="str">
            <v>2023032402059256</v>
          </cell>
          <cell r="F196" t="str">
            <v>010024</v>
          </cell>
        </row>
        <row r="197">
          <cell r="A197" t="str">
            <v>013053600916</v>
          </cell>
          <cell r="B197" t="str">
            <v>汪灵均</v>
          </cell>
          <cell r="C197" t="str">
            <v>013053600916</v>
          </cell>
          <cell r="D197" t="str">
            <v>340803199708212212</v>
          </cell>
          <cell r="E197" t="str">
            <v>2023032401961743</v>
          </cell>
          <cell r="F197" t="str">
            <v>010024</v>
          </cell>
        </row>
        <row r="198">
          <cell r="A198" t="str">
            <v>013053600926</v>
          </cell>
          <cell r="B198" t="str">
            <v>宋宇航</v>
          </cell>
          <cell r="C198" t="str">
            <v>013053600926</v>
          </cell>
          <cell r="D198" t="str">
            <v>340123199905103338</v>
          </cell>
          <cell r="E198" t="str">
            <v>2023032401934493</v>
          </cell>
          <cell r="F198" t="str">
            <v>010024</v>
          </cell>
        </row>
        <row r="199">
          <cell r="A199" t="str">
            <v>013053601304</v>
          </cell>
          <cell r="B199" t="str">
            <v>朱鹏辉</v>
          </cell>
          <cell r="C199" t="str">
            <v>013053601304</v>
          </cell>
          <cell r="D199" t="str">
            <v>340405200012090217</v>
          </cell>
          <cell r="E199" t="str">
            <v>2023032402064905</v>
          </cell>
          <cell r="F199" t="str">
            <v>010024</v>
          </cell>
        </row>
        <row r="200">
          <cell r="A200" t="str">
            <v>013053601115</v>
          </cell>
          <cell r="B200" t="str">
            <v>黄勇</v>
          </cell>
          <cell r="C200" t="str">
            <v>013053601115</v>
          </cell>
          <cell r="D200" t="str">
            <v>340122200106191713</v>
          </cell>
          <cell r="E200" t="str">
            <v>2023032402071739</v>
          </cell>
          <cell r="F200" t="str">
            <v>010024</v>
          </cell>
        </row>
        <row r="201">
          <cell r="A201" t="str">
            <v>013053601212</v>
          </cell>
          <cell r="B201" t="str">
            <v>李振国</v>
          </cell>
          <cell r="C201" t="str">
            <v>013053601212</v>
          </cell>
          <cell r="D201" t="str">
            <v>34128119971119207X</v>
          </cell>
          <cell r="E201" t="str">
            <v>2023032402082762</v>
          </cell>
          <cell r="F201" t="str">
            <v>010024</v>
          </cell>
        </row>
        <row r="202">
          <cell r="A202" t="str">
            <v>013053601512</v>
          </cell>
          <cell r="B202" t="str">
            <v>熊智昊</v>
          </cell>
          <cell r="C202" t="str">
            <v>013053601512</v>
          </cell>
          <cell r="D202" t="str">
            <v>340502199902140010</v>
          </cell>
          <cell r="E202" t="str">
            <v>2023032402215139</v>
          </cell>
          <cell r="F202" t="str">
            <v>010024</v>
          </cell>
        </row>
        <row r="203">
          <cell r="A203" t="str">
            <v>013053601306</v>
          </cell>
          <cell r="B203" t="str">
            <v>柴劲松</v>
          </cell>
          <cell r="C203" t="str">
            <v>013053601306</v>
          </cell>
          <cell r="D203" t="str">
            <v>340826199703101155</v>
          </cell>
          <cell r="E203" t="str">
            <v>2023032402105295</v>
          </cell>
          <cell r="F203" t="str">
            <v>010024</v>
          </cell>
        </row>
        <row r="204">
          <cell r="A204" t="str">
            <v>013053601116</v>
          </cell>
          <cell r="B204" t="str">
            <v>周全</v>
          </cell>
          <cell r="C204" t="str">
            <v>013053601116</v>
          </cell>
          <cell r="D204" t="str">
            <v>342501199406190276</v>
          </cell>
          <cell r="E204" t="str">
            <v>2023032402222939</v>
          </cell>
          <cell r="F204" t="str">
            <v>010024</v>
          </cell>
        </row>
        <row r="205">
          <cell r="A205" t="str">
            <v>013053601227</v>
          </cell>
          <cell r="B205" t="str">
            <v>程先明</v>
          </cell>
          <cell r="C205" t="str">
            <v>013053601227</v>
          </cell>
          <cell r="D205" t="str">
            <v>340122199704113314</v>
          </cell>
          <cell r="E205" t="str">
            <v>2023032402070726</v>
          </cell>
          <cell r="F205" t="str">
            <v>010024</v>
          </cell>
        </row>
        <row r="206">
          <cell r="A206" t="str">
            <v>013053601030</v>
          </cell>
          <cell r="B206" t="str">
            <v>戴梦书</v>
          </cell>
          <cell r="C206" t="str">
            <v>013053601030</v>
          </cell>
          <cell r="D206" t="str">
            <v>340121199703108576</v>
          </cell>
          <cell r="E206" t="str">
            <v>2023032402234060</v>
          </cell>
          <cell r="F206" t="str">
            <v>010024</v>
          </cell>
        </row>
        <row r="207">
          <cell r="A207" t="str">
            <v>013053600820</v>
          </cell>
          <cell r="B207" t="str">
            <v>刘城城</v>
          </cell>
          <cell r="C207" t="str">
            <v>013053600820</v>
          </cell>
          <cell r="D207" t="str">
            <v>340121199702214617</v>
          </cell>
          <cell r="E207" t="str">
            <v>2023032402199964</v>
          </cell>
          <cell r="F207" t="str">
            <v>010024</v>
          </cell>
        </row>
        <row r="208">
          <cell r="A208" t="str">
            <v>013053601502</v>
          </cell>
          <cell r="B208" t="str">
            <v>洪小东</v>
          </cell>
          <cell r="C208" t="str">
            <v>013053601502</v>
          </cell>
          <cell r="D208" t="str">
            <v>340102199702111512</v>
          </cell>
          <cell r="E208" t="str">
            <v>2023032402184865</v>
          </cell>
          <cell r="F208" t="str">
            <v>010024</v>
          </cell>
        </row>
        <row r="209">
          <cell r="A209" t="str">
            <v>013053601119</v>
          </cell>
          <cell r="B209" t="str">
            <v>王凌凡</v>
          </cell>
          <cell r="C209" t="str">
            <v>013053601119</v>
          </cell>
          <cell r="D209" t="str">
            <v>34011119940523001X</v>
          </cell>
          <cell r="E209" t="str">
            <v>2023032401987456</v>
          </cell>
          <cell r="F209" t="str">
            <v>010024</v>
          </cell>
        </row>
        <row r="210">
          <cell r="A210" t="str">
            <v>013053601130</v>
          </cell>
          <cell r="B210" t="str">
            <v>叶宏成</v>
          </cell>
          <cell r="C210" t="str">
            <v>013053601130</v>
          </cell>
          <cell r="D210" t="str">
            <v>34122619960813351X</v>
          </cell>
          <cell r="E210" t="str">
            <v>2023032402204905</v>
          </cell>
          <cell r="F210" t="str">
            <v>010024</v>
          </cell>
        </row>
        <row r="211">
          <cell r="A211" t="str">
            <v>013053601121</v>
          </cell>
          <cell r="B211" t="str">
            <v>杜浩天</v>
          </cell>
          <cell r="C211" t="str">
            <v>013053601121</v>
          </cell>
          <cell r="D211" t="str">
            <v>341125200203185796</v>
          </cell>
          <cell r="E211" t="str">
            <v>2023032402182155</v>
          </cell>
          <cell r="F211" t="str">
            <v>010024</v>
          </cell>
        </row>
        <row r="212">
          <cell r="A212" t="str">
            <v>013053601225</v>
          </cell>
          <cell r="B212" t="str">
            <v>郑智国</v>
          </cell>
          <cell r="C212" t="str">
            <v>013053601225</v>
          </cell>
          <cell r="D212" t="str">
            <v>340103199505282554</v>
          </cell>
          <cell r="E212" t="str">
            <v>2023032401996665</v>
          </cell>
          <cell r="F212" t="str">
            <v>010024</v>
          </cell>
        </row>
        <row r="213">
          <cell r="A213" t="str">
            <v>013053601103</v>
          </cell>
          <cell r="B213" t="str">
            <v>许震雷</v>
          </cell>
          <cell r="C213" t="str">
            <v>013053601103</v>
          </cell>
          <cell r="D213" t="str">
            <v>340111199603083516</v>
          </cell>
          <cell r="E213" t="str">
            <v>2023032402102957</v>
          </cell>
          <cell r="F213" t="str">
            <v>010024</v>
          </cell>
        </row>
        <row r="214">
          <cell r="A214" t="str">
            <v>013053601113</v>
          </cell>
          <cell r="B214" t="str">
            <v>郭雷雷</v>
          </cell>
          <cell r="C214" t="str">
            <v>013053601113</v>
          </cell>
          <cell r="D214" t="str">
            <v>341125199906166676</v>
          </cell>
          <cell r="E214" t="str">
            <v>2023032402043270</v>
          </cell>
          <cell r="F214" t="str">
            <v>010024</v>
          </cell>
        </row>
        <row r="215">
          <cell r="A215" t="str">
            <v>013053601305</v>
          </cell>
          <cell r="B215" t="str">
            <v>孙文杰</v>
          </cell>
          <cell r="C215" t="str">
            <v>013053601305</v>
          </cell>
          <cell r="D215" t="str">
            <v>340321199803248251</v>
          </cell>
          <cell r="E215" t="str">
            <v>2023032402098716</v>
          </cell>
          <cell r="F215" t="str">
            <v>010024</v>
          </cell>
        </row>
        <row r="216">
          <cell r="A216" t="str">
            <v>013053601120</v>
          </cell>
          <cell r="B216" t="str">
            <v>梁正</v>
          </cell>
          <cell r="C216" t="str">
            <v>013053601120</v>
          </cell>
          <cell r="D216" t="str">
            <v>341281200002090455</v>
          </cell>
          <cell r="E216" t="str">
            <v>2023032402037834</v>
          </cell>
          <cell r="F216" t="str">
            <v>010024</v>
          </cell>
        </row>
        <row r="217">
          <cell r="A217" t="str">
            <v>013053600925</v>
          </cell>
          <cell r="B217" t="str">
            <v>廖海峰</v>
          </cell>
          <cell r="C217" t="str">
            <v>013053600925</v>
          </cell>
          <cell r="D217" t="str">
            <v>342425199712295514</v>
          </cell>
          <cell r="E217" t="str">
            <v>2023032401917130</v>
          </cell>
          <cell r="F217" t="str">
            <v>010024</v>
          </cell>
        </row>
        <row r="218">
          <cell r="A218" t="str">
            <v>013053601127</v>
          </cell>
          <cell r="B218" t="str">
            <v>梁宇轩</v>
          </cell>
          <cell r="C218" t="str">
            <v>013053601127</v>
          </cell>
          <cell r="D218" t="str">
            <v>650104199407114214</v>
          </cell>
          <cell r="E218" t="str">
            <v>2023032402048733</v>
          </cell>
          <cell r="F218" t="str">
            <v>010024</v>
          </cell>
        </row>
        <row r="219">
          <cell r="A219" t="str">
            <v>013053600826</v>
          </cell>
          <cell r="B219" t="str">
            <v>李勇</v>
          </cell>
          <cell r="C219" t="str">
            <v>013053600826</v>
          </cell>
          <cell r="D219" t="str">
            <v>340111199511035015</v>
          </cell>
          <cell r="E219" t="str">
            <v>2023032401999764</v>
          </cell>
          <cell r="F219" t="str">
            <v>010024</v>
          </cell>
        </row>
        <row r="220">
          <cell r="A220" t="str">
            <v>013053601501</v>
          </cell>
          <cell r="B220" t="str">
            <v>胡博</v>
          </cell>
          <cell r="C220" t="str">
            <v>013053601501</v>
          </cell>
          <cell r="D220" t="str">
            <v>342922199505083779</v>
          </cell>
          <cell r="E220" t="str">
            <v>2023032401964131</v>
          </cell>
          <cell r="F220" t="str">
            <v>010024</v>
          </cell>
        </row>
        <row r="221">
          <cell r="A221" t="str">
            <v>013053601410</v>
          </cell>
          <cell r="B221" t="str">
            <v>尹郎君</v>
          </cell>
          <cell r="C221" t="str">
            <v>013053601410</v>
          </cell>
          <cell r="D221" t="str">
            <v>321183199306050311</v>
          </cell>
          <cell r="E221" t="str">
            <v>2023032401924740</v>
          </cell>
          <cell r="F221" t="str">
            <v>010024</v>
          </cell>
        </row>
        <row r="222">
          <cell r="A222" t="str">
            <v>013053601001</v>
          </cell>
          <cell r="B222" t="str">
            <v>马海东</v>
          </cell>
          <cell r="C222" t="str">
            <v>013053601001</v>
          </cell>
          <cell r="D222" t="str">
            <v>340123199810017293</v>
          </cell>
          <cell r="E222" t="str">
            <v>2023032401987669</v>
          </cell>
          <cell r="F222" t="str">
            <v>010024</v>
          </cell>
        </row>
        <row r="223">
          <cell r="A223" t="str">
            <v>013053601308</v>
          </cell>
          <cell r="B223" t="str">
            <v>李扬</v>
          </cell>
          <cell r="C223" t="str">
            <v>013053601308</v>
          </cell>
          <cell r="D223" t="str">
            <v>340824200010314214</v>
          </cell>
          <cell r="E223" t="str">
            <v>2023032402033972</v>
          </cell>
          <cell r="F223" t="str">
            <v>010024</v>
          </cell>
        </row>
        <row r="224">
          <cell r="A224" t="str">
            <v>013053601014</v>
          </cell>
          <cell r="B224" t="str">
            <v>程俊杰</v>
          </cell>
          <cell r="C224" t="str">
            <v>013053601014</v>
          </cell>
          <cell r="D224" t="str">
            <v>340122199912272416</v>
          </cell>
          <cell r="E224" t="str">
            <v>2023032402009306</v>
          </cell>
          <cell r="F224" t="str">
            <v>010024</v>
          </cell>
        </row>
        <row r="225">
          <cell r="A225" t="str">
            <v>013053601318</v>
          </cell>
          <cell r="B225" t="str">
            <v>唐宏鸿</v>
          </cell>
          <cell r="C225" t="str">
            <v>013053601318</v>
          </cell>
          <cell r="D225" t="str">
            <v>340823199611052537</v>
          </cell>
          <cell r="E225" t="str">
            <v>2023032401924443</v>
          </cell>
          <cell r="F225" t="str">
            <v>010024</v>
          </cell>
        </row>
        <row r="226">
          <cell r="A226" t="str">
            <v>013053601505</v>
          </cell>
          <cell r="B226" t="str">
            <v>吴智强</v>
          </cell>
          <cell r="C226" t="str">
            <v>013053601505</v>
          </cell>
          <cell r="D226" t="str">
            <v>340223200110052515</v>
          </cell>
          <cell r="E226" t="str">
            <v>2023032401928405</v>
          </cell>
          <cell r="F226" t="str">
            <v>010024</v>
          </cell>
        </row>
        <row r="227">
          <cell r="A227" t="str">
            <v>013053601223</v>
          </cell>
          <cell r="B227" t="str">
            <v>岳康乾</v>
          </cell>
          <cell r="C227" t="str">
            <v>013053601223</v>
          </cell>
          <cell r="D227" t="str">
            <v>340421200201162072</v>
          </cell>
          <cell r="E227" t="str">
            <v>2023032401937426</v>
          </cell>
          <cell r="F227" t="str">
            <v>010024</v>
          </cell>
        </row>
        <row r="228">
          <cell r="A228" t="str">
            <v>013053600828</v>
          </cell>
          <cell r="B228" t="str">
            <v>罗亮亮</v>
          </cell>
          <cell r="C228" t="str">
            <v>013053600828</v>
          </cell>
          <cell r="D228" t="str">
            <v>342425199310102038</v>
          </cell>
          <cell r="E228" t="str">
            <v>2023032402040619</v>
          </cell>
          <cell r="F228" t="str">
            <v>010024</v>
          </cell>
        </row>
        <row r="229">
          <cell r="A229" t="str">
            <v>013053601421</v>
          </cell>
          <cell r="B229" t="str">
            <v>彭宇瀚</v>
          </cell>
          <cell r="C229" t="str">
            <v>013053601421</v>
          </cell>
          <cell r="D229" t="str">
            <v>430103199908083017</v>
          </cell>
          <cell r="E229" t="str">
            <v>2023032401974728</v>
          </cell>
          <cell r="F229" t="str">
            <v>010024</v>
          </cell>
        </row>
        <row r="230">
          <cell r="A230" t="str">
            <v>013053601220</v>
          </cell>
          <cell r="B230" t="str">
            <v>卫克</v>
          </cell>
          <cell r="C230" t="str">
            <v>013053601220</v>
          </cell>
          <cell r="D230" t="str">
            <v>340502199707190610</v>
          </cell>
          <cell r="E230" t="str">
            <v>2023032402126137</v>
          </cell>
          <cell r="F230" t="str">
            <v>010024</v>
          </cell>
        </row>
        <row r="231">
          <cell r="A231" t="str">
            <v>013053601509</v>
          </cell>
          <cell r="B231" t="str">
            <v>吴饶博</v>
          </cell>
          <cell r="C231" t="str">
            <v>013053601509</v>
          </cell>
          <cell r="D231" t="str">
            <v>342201200010240811</v>
          </cell>
          <cell r="E231" t="str">
            <v>2023032401970360</v>
          </cell>
          <cell r="F231" t="str">
            <v>010024</v>
          </cell>
        </row>
        <row r="232">
          <cell r="A232" t="str">
            <v>013053601025</v>
          </cell>
          <cell r="B232" t="str">
            <v>王伦康</v>
          </cell>
          <cell r="C232" t="str">
            <v>013053601025</v>
          </cell>
          <cell r="D232" t="str">
            <v>34222419990929135X</v>
          </cell>
          <cell r="E232" t="str">
            <v>2023032401957677</v>
          </cell>
          <cell r="F232" t="str">
            <v>010024</v>
          </cell>
        </row>
        <row r="233">
          <cell r="A233" t="str">
            <v>013053601106</v>
          </cell>
          <cell r="B233" t="str">
            <v>沐勇飞</v>
          </cell>
          <cell r="C233" t="str">
            <v>013053601106</v>
          </cell>
          <cell r="D233" t="str">
            <v>342601199611202438</v>
          </cell>
          <cell r="E233" t="str">
            <v>2023032402105186</v>
          </cell>
          <cell r="F233" t="str">
            <v>010024</v>
          </cell>
        </row>
        <row r="234">
          <cell r="A234" t="str">
            <v>013053600819</v>
          </cell>
          <cell r="B234" t="str">
            <v>翁旭</v>
          </cell>
          <cell r="C234" t="str">
            <v>013053600819</v>
          </cell>
          <cell r="D234" t="str">
            <v>342401199902011876</v>
          </cell>
          <cell r="E234" t="str">
            <v>2023032402058204</v>
          </cell>
          <cell r="F234" t="str">
            <v>010024</v>
          </cell>
        </row>
        <row r="235">
          <cell r="A235" t="str">
            <v>013053600823</v>
          </cell>
          <cell r="B235" t="str">
            <v>沈研</v>
          </cell>
          <cell r="C235" t="str">
            <v>013053600823</v>
          </cell>
          <cell r="D235" t="str">
            <v>342601199905230012</v>
          </cell>
          <cell r="E235" t="str">
            <v>2023032402124437</v>
          </cell>
          <cell r="F235" t="str">
            <v>010024</v>
          </cell>
        </row>
        <row r="236">
          <cell r="A236" t="str">
            <v>013053601226</v>
          </cell>
          <cell r="B236" t="str">
            <v>戴小乐</v>
          </cell>
          <cell r="C236" t="str">
            <v>013053601226</v>
          </cell>
          <cell r="D236" t="str">
            <v>341024200008108910</v>
          </cell>
          <cell r="E236" t="str">
            <v>2023032401943294</v>
          </cell>
          <cell r="F236" t="str">
            <v>010024</v>
          </cell>
        </row>
        <row r="237">
          <cell r="A237" t="str">
            <v>013053600827</v>
          </cell>
          <cell r="B237" t="str">
            <v>方豪</v>
          </cell>
          <cell r="C237" t="str">
            <v>013053600827</v>
          </cell>
          <cell r="D237" t="str">
            <v>342622199908181895</v>
          </cell>
          <cell r="E237" t="str">
            <v>2023032401930001</v>
          </cell>
          <cell r="F237" t="str">
            <v>010024</v>
          </cell>
        </row>
        <row r="238">
          <cell r="A238" t="str">
            <v>013053601028</v>
          </cell>
          <cell r="B238" t="str">
            <v>高翔</v>
          </cell>
          <cell r="C238" t="str">
            <v>013053601028</v>
          </cell>
          <cell r="D238" t="str">
            <v>341202199903210230</v>
          </cell>
          <cell r="E238" t="str">
            <v>2023032401989168</v>
          </cell>
          <cell r="F238" t="str">
            <v>010024</v>
          </cell>
        </row>
        <row r="239">
          <cell r="A239" t="str">
            <v>013053601301</v>
          </cell>
          <cell r="B239" t="str">
            <v>丁浩</v>
          </cell>
          <cell r="C239" t="str">
            <v>013053601301</v>
          </cell>
          <cell r="D239" t="str">
            <v>341224199507156875</v>
          </cell>
          <cell r="E239" t="str">
            <v>2023032402026073</v>
          </cell>
          <cell r="F239" t="str">
            <v>010024</v>
          </cell>
        </row>
        <row r="240">
          <cell r="A240" t="str">
            <v>013053601416</v>
          </cell>
          <cell r="B240" t="str">
            <v>韦超</v>
          </cell>
          <cell r="C240" t="str">
            <v>013053601416</v>
          </cell>
          <cell r="D240" t="str">
            <v>342425199912090118</v>
          </cell>
          <cell r="E240" t="str">
            <v>2023032402020411</v>
          </cell>
          <cell r="F240" t="str">
            <v>010024</v>
          </cell>
        </row>
        <row r="241">
          <cell r="A241" t="str">
            <v>013053600821</v>
          </cell>
          <cell r="B241" t="str">
            <v>张函伟</v>
          </cell>
          <cell r="C241" t="str">
            <v>013053600821</v>
          </cell>
          <cell r="D241" t="str">
            <v>340123200107140594</v>
          </cell>
          <cell r="E241" t="str">
            <v>2023032401913195</v>
          </cell>
          <cell r="F241" t="str">
            <v>010024</v>
          </cell>
        </row>
        <row r="242">
          <cell r="A242" t="str">
            <v>013053601129</v>
          </cell>
          <cell r="B242" t="str">
            <v>刘宋</v>
          </cell>
          <cell r="C242" t="str">
            <v>013053601129</v>
          </cell>
          <cell r="D242" t="str">
            <v>341125199701223438</v>
          </cell>
          <cell r="E242" t="str">
            <v>2023032402087255</v>
          </cell>
          <cell r="F242" t="str">
            <v>010024</v>
          </cell>
        </row>
        <row r="243">
          <cell r="A243" t="str">
            <v>013053601601</v>
          </cell>
          <cell r="B243" t="str">
            <v>赵春生</v>
          </cell>
          <cell r="C243" t="str">
            <v>013053601601</v>
          </cell>
          <cell r="D243" t="str">
            <v>340122199604157416</v>
          </cell>
          <cell r="E243" t="str">
            <v>2023032402065438</v>
          </cell>
          <cell r="F243" t="str">
            <v>010024</v>
          </cell>
        </row>
        <row r="244">
          <cell r="A244" t="str">
            <v>013053601317</v>
          </cell>
          <cell r="B244" t="str">
            <v>王宁</v>
          </cell>
          <cell r="C244" t="str">
            <v>013053601317</v>
          </cell>
          <cell r="D244" t="str">
            <v>341621199607023116</v>
          </cell>
          <cell r="E244" t="str">
            <v>2023032402212424</v>
          </cell>
          <cell r="F244" t="str">
            <v>010024</v>
          </cell>
        </row>
        <row r="245">
          <cell r="A245" t="str">
            <v>013053601312</v>
          </cell>
          <cell r="B245" t="str">
            <v>谷鹏鹏</v>
          </cell>
          <cell r="C245" t="str">
            <v>013053601312</v>
          </cell>
          <cell r="D245" t="str">
            <v>342625200003262257</v>
          </cell>
          <cell r="E245" t="str">
            <v>2023032401946253</v>
          </cell>
          <cell r="F245" t="str">
            <v>010024</v>
          </cell>
        </row>
        <row r="246">
          <cell r="A246" t="str">
            <v>013053601504</v>
          </cell>
          <cell r="B246" t="str">
            <v>杨雨</v>
          </cell>
          <cell r="C246" t="str">
            <v>013053601504</v>
          </cell>
          <cell r="D246" t="str">
            <v>340123199809107136</v>
          </cell>
          <cell r="E246" t="str">
            <v>2023032401918583</v>
          </cell>
          <cell r="F246" t="str">
            <v>010024</v>
          </cell>
        </row>
        <row r="247">
          <cell r="A247" t="str">
            <v>013053601221</v>
          </cell>
          <cell r="B247" t="str">
            <v>陈孝平</v>
          </cell>
          <cell r="C247" t="str">
            <v>013053601221</v>
          </cell>
          <cell r="D247" t="str">
            <v>340121200107157617</v>
          </cell>
          <cell r="E247" t="str">
            <v>2023032401939220</v>
          </cell>
          <cell r="F247" t="str">
            <v>010024</v>
          </cell>
        </row>
        <row r="248">
          <cell r="A248" t="str">
            <v>013053601123</v>
          </cell>
          <cell r="B248" t="str">
            <v>徐青国</v>
          </cell>
          <cell r="C248" t="str">
            <v>013053601123</v>
          </cell>
          <cell r="D248" t="str">
            <v>341227199307053037</v>
          </cell>
          <cell r="E248" t="str">
            <v>2023032402189086</v>
          </cell>
          <cell r="F248" t="str">
            <v>010024</v>
          </cell>
        </row>
        <row r="249">
          <cell r="A249" t="str">
            <v>013053601330</v>
          </cell>
          <cell r="B249" t="str">
            <v>李博文</v>
          </cell>
          <cell r="C249" t="str">
            <v>013053601330</v>
          </cell>
          <cell r="D249" t="str">
            <v>341602199907058135</v>
          </cell>
          <cell r="E249" t="str">
            <v>2023032402072996</v>
          </cell>
          <cell r="F249" t="str">
            <v>010024</v>
          </cell>
        </row>
        <row r="250">
          <cell r="A250" t="str">
            <v>013053601126</v>
          </cell>
          <cell r="B250" t="str">
            <v>吴振飞</v>
          </cell>
          <cell r="C250" t="str">
            <v>013053601126</v>
          </cell>
          <cell r="D250" t="str">
            <v>342622199305120110</v>
          </cell>
          <cell r="E250" t="str">
            <v>2023032402203876</v>
          </cell>
          <cell r="F250" t="str">
            <v>010024</v>
          </cell>
        </row>
        <row r="251">
          <cell r="A251" t="str">
            <v>013053601010</v>
          </cell>
          <cell r="B251" t="str">
            <v>汪国豪</v>
          </cell>
          <cell r="C251" t="str">
            <v>013053601010</v>
          </cell>
          <cell r="D251" t="str">
            <v>342425200012056518</v>
          </cell>
          <cell r="E251" t="str">
            <v>2023032402169978</v>
          </cell>
          <cell r="F251" t="str">
            <v>010024</v>
          </cell>
        </row>
        <row r="252">
          <cell r="A252" t="str">
            <v>013053600907</v>
          </cell>
          <cell r="B252" t="str">
            <v>杨子豪</v>
          </cell>
          <cell r="C252" t="str">
            <v>013053600907</v>
          </cell>
          <cell r="D252" t="str">
            <v>341223199903180715</v>
          </cell>
          <cell r="E252" t="str">
            <v>2023032401965185</v>
          </cell>
          <cell r="F252" t="str">
            <v>010024</v>
          </cell>
        </row>
        <row r="253">
          <cell r="A253" t="str">
            <v>013053601016</v>
          </cell>
          <cell r="B253" t="str">
            <v>王家峻</v>
          </cell>
          <cell r="C253" t="str">
            <v>013053601016</v>
          </cell>
          <cell r="D253" t="str">
            <v>340123199712217494</v>
          </cell>
          <cell r="E253" t="str">
            <v>2023032401929226</v>
          </cell>
          <cell r="F253" t="str">
            <v>010024</v>
          </cell>
        </row>
        <row r="254">
          <cell r="A254" t="str">
            <v>013053601206</v>
          </cell>
          <cell r="B254" t="str">
            <v>王清宇</v>
          </cell>
          <cell r="C254" t="str">
            <v>013053601206</v>
          </cell>
          <cell r="D254" t="str">
            <v>341222200003192971</v>
          </cell>
          <cell r="E254" t="str">
            <v>2023032401931541</v>
          </cell>
          <cell r="F254" t="str">
            <v>010024</v>
          </cell>
        </row>
        <row r="255">
          <cell r="A255" t="str">
            <v>013053600908</v>
          </cell>
          <cell r="B255" t="str">
            <v>陈禄浩</v>
          </cell>
          <cell r="C255" t="str">
            <v>013053600908</v>
          </cell>
          <cell r="D255" t="str">
            <v>342423199502021475</v>
          </cell>
          <cell r="E255" t="str">
            <v>2023032402224129</v>
          </cell>
          <cell r="F255" t="str">
            <v>010024</v>
          </cell>
        </row>
        <row r="256">
          <cell r="A256" t="str">
            <v>013053601327</v>
          </cell>
          <cell r="B256" t="str">
            <v>周志鹏</v>
          </cell>
          <cell r="C256" t="str">
            <v>013053601327</v>
          </cell>
          <cell r="D256" t="str">
            <v>340823199603207519</v>
          </cell>
          <cell r="E256" t="str">
            <v>2023032402176302</v>
          </cell>
          <cell r="F256" t="str">
            <v>010024</v>
          </cell>
        </row>
        <row r="257">
          <cell r="A257" t="str">
            <v>013053601102</v>
          </cell>
          <cell r="B257" t="str">
            <v>谢东</v>
          </cell>
          <cell r="C257" t="str">
            <v>013053601102</v>
          </cell>
          <cell r="D257" t="str">
            <v>342426199306180013</v>
          </cell>
          <cell r="E257" t="str">
            <v>2023032402238308</v>
          </cell>
          <cell r="F257" t="str">
            <v>010024</v>
          </cell>
        </row>
        <row r="258">
          <cell r="A258" t="str">
            <v>013053601406</v>
          </cell>
          <cell r="B258" t="str">
            <v>滕京徽</v>
          </cell>
          <cell r="C258" t="str">
            <v>013053601406</v>
          </cell>
          <cell r="D258" t="str">
            <v>34260119940224771X</v>
          </cell>
          <cell r="E258" t="str">
            <v>2023032402167819</v>
          </cell>
          <cell r="F258" t="str">
            <v>010024</v>
          </cell>
        </row>
        <row r="259">
          <cell r="A259" t="str">
            <v>013053601101</v>
          </cell>
          <cell r="B259" t="str">
            <v>张龙轩</v>
          </cell>
          <cell r="C259" t="str">
            <v>013053601101</v>
          </cell>
          <cell r="D259" t="str">
            <v>342502200002280613</v>
          </cell>
          <cell r="E259" t="str">
            <v>2023032402041222</v>
          </cell>
          <cell r="F259" t="str">
            <v>010024</v>
          </cell>
        </row>
        <row r="260">
          <cell r="A260" t="str">
            <v>013053601023</v>
          </cell>
          <cell r="B260" t="str">
            <v>程健健</v>
          </cell>
          <cell r="C260" t="str">
            <v>013053601023</v>
          </cell>
          <cell r="D260" t="str">
            <v>340123199910066076</v>
          </cell>
          <cell r="E260" t="str">
            <v>2023032402195145</v>
          </cell>
          <cell r="F260" t="str">
            <v>010024</v>
          </cell>
        </row>
        <row r="261">
          <cell r="A261" t="str">
            <v>013053600920</v>
          </cell>
          <cell r="B261" t="str">
            <v>王慧平</v>
          </cell>
          <cell r="C261" t="str">
            <v>013053600920</v>
          </cell>
          <cell r="D261" t="str">
            <v>342427200102070017</v>
          </cell>
          <cell r="E261" t="str">
            <v>2023032402165436</v>
          </cell>
          <cell r="F261" t="str">
            <v>010024</v>
          </cell>
        </row>
        <row r="262">
          <cell r="A262" t="str">
            <v>013053601012</v>
          </cell>
          <cell r="B262" t="str">
            <v>杨楠</v>
          </cell>
          <cell r="C262" t="str">
            <v>013053601012</v>
          </cell>
          <cell r="D262" t="str">
            <v>340803200009112672</v>
          </cell>
          <cell r="E262" t="str">
            <v>2023032401931141</v>
          </cell>
          <cell r="F262" t="str">
            <v>010024</v>
          </cell>
        </row>
        <row r="263">
          <cell r="A263" t="str">
            <v>013053601219</v>
          </cell>
          <cell r="B263" t="str">
            <v>张由诚</v>
          </cell>
          <cell r="C263" t="str">
            <v>013053601219</v>
          </cell>
          <cell r="D263" t="str">
            <v>342626199502110398</v>
          </cell>
          <cell r="E263" t="str">
            <v>2023032402051239</v>
          </cell>
          <cell r="F263" t="str">
            <v>010024</v>
          </cell>
        </row>
        <row r="264">
          <cell r="A264" t="str">
            <v>013053601218</v>
          </cell>
          <cell r="B264" t="str">
            <v>冯翔</v>
          </cell>
          <cell r="C264" t="str">
            <v>013053601218</v>
          </cell>
          <cell r="D264" t="str">
            <v>34012119960524761X</v>
          </cell>
          <cell r="E264" t="str">
            <v>2023032402163882</v>
          </cell>
          <cell r="F264" t="str">
            <v>010024</v>
          </cell>
        </row>
        <row r="265">
          <cell r="A265" t="str">
            <v>013053600924</v>
          </cell>
          <cell r="B265" t="str">
            <v>胡罕</v>
          </cell>
          <cell r="C265" t="str">
            <v>013053600924</v>
          </cell>
          <cell r="D265" t="str">
            <v>340825199610043818</v>
          </cell>
          <cell r="E265" t="str">
            <v>2023032402172030</v>
          </cell>
          <cell r="F265" t="str">
            <v>010024</v>
          </cell>
        </row>
        <row r="266">
          <cell r="A266" t="str">
            <v>013053601520</v>
          </cell>
          <cell r="B266" t="str">
            <v>仇祥宇</v>
          </cell>
          <cell r="C266" t="str">
            <v>013053601520</v>
          </cell>
          <cell r="D266" t="str">
            <v>341623199905200419</v>
          </cell>
          <cell r="E266" t="str">
            <v>2023032402109803</v>
          </cell>
          <cell r="F266" t="str">
            <v>010024</v>
          </cell>
        </row>
        <row r="267">
          <cell r="A267" t="str">
            <v>013053601313</v>
          </cell>
          <cell r="B267" t="str">
            <v>王强</v>
          </cell>
          <cell r="C267" t="str">
            <v>013053601313</v>
          </cell>
          <cell r="D267" t="str">
            <v>342222199810084470</v>
          </cell>
          <cell r="E267" t="str">
            <v>2023032402148516</v>
          </cell>
          <cell r="F267" t="str">
            <v>010024</v>
          </cell>
        </row>
        <row r="268">
          <cell r="A268" t="str">
            <v>013053600928</v>
          </cell>
          <cell r="B268" t="str">
            <v>曾洋洋</v>
          </cell>
          <cell r="C268" t="str">
            <v>013053600928</v>
          </cell>
          <cell r="D268" t="str">
            <v>341125199508163090</v>
          </cell>
          <cell r="E268" t="str">
            <v>2023032402168617</v>
          </cell>
          <cell r="F268" t="str">
            <v>010024</v>
          </cell>
        </row>
        <row r="269">
          <cell r="A269" t="str">
            <v>013053600902</v>
          </cell>
          <cell r="B269" t="str">
            <v>吴津平</v>
          </cell>
          <cell r="C269" t="str">
            <v>013053600902</v>
          </cell>
          <cell r="D269" t="str">
            <v>340122199803266172</v>
          </cell>
          <cell r="E269" t="str">
            <v>2023032402150708</v>
          </cell>
          <cell r="F269" t="str">
            <v>010024</v>
          </cell>
        </row>
        <row r="270">
          <cell r="A270" t="str">
            <v>013053601216</v>
          </cell>
          <cell r="B270" t="str">
            <v>孙靖</v>
          </cell>
          <cell r="C270" t="str">
            <v>013053601216</v>
          </cell>
          <cell r="D270" t="str">
            <v>340101199610270018</v>
          </cell>
          <cell r="E270" t="str">
            <v>2023032402050442</v>
          </cell>
          <cell r="F270" t="str">
            <v>010024</v>
          </cell>
        </row>
        <row r="271">
          <cell r="A271" t="str">
            <v>013053601215</v>
          </cell>
          <cell r="B271" t="str">
            <v>万紫杨</v>
          </cell>
          <cell r="C271" t="str">
            <v>013053601215</v>
          </cell>
          <cell r="D271" t="str">
            <v>342427199511204834</v>
          </cell>
          <cell r="E271" t="str">
            <v>2023032402050668</v>
          </cell>
          <cell r="F271" t="str">
            <v>010024</v>
          </cell>
        </row>
        <row r="272">
          <cell r="A272" t="str">
            <v>013053601524</v>
          </cell>
          <cell r="B272" t="str">
            <v>王克</v>
          </cell>
          <cell r="C272" t="str">
            <v>013053601524</v>
          </cell>
          <cell r="D272" t="str">
            <v>341622199610032132</v>
          </cell>
          <cell r="E272" t="str">
            <v>2023032402181441</v>
          </cell>
          <cell r="F272" t="str">
            <v>010024</v>
          </cell>
        </row>
        <row r="273">
          <cell r="A273" t="str">
            <v>013053600905</v>
          </cell>
          <cell r="B273" t="str">
            <v>吴咏壕</v>
          </cell>
          <cell r="C273" t="str">
            <v>013053600905</v>
          </cell>
          <cell r="D273" t="str">
            <v>340803199306052316</v>
          </cell>
          <cell r="E273" t="str">
            <v>2023032402045631</v>
          </cell>
          <cell r="F273" t="str">
            <v>010024</v>
          </cell>
        </row>
        <row r="274">
          <cell r="A274" t="str">
            <v>013053600901</v>
          </cell>
          <cell r="B274" t="str">
            <v>隋晨</v>
          </cell>
          <cell r="C274" t="str">
            <v>013053600901</v>
          </cell>
          <cell r="D274" t="str">
            <v>370783199810251359</v>
          </cell>
          <cell r="E274" t="str">
            <v>2023032402106540</v>
          </cell>
          <cell r="F274" t="str">
            <v>010024</v>
          </cell>
        </row>
        <row r="275">
          <cell r="A275" t="str">
            <v>013053601314</v>
          </cell>
          <cell r="B275" t="str">
            <v>麻云峰</v>
          </cell>
          <cell r="C275" t="str">
            <v>013053601314</v>
          </cell>
          <cell r="D275" t="str">
            <v>342501199904067617</v>
          </cell>
          <cell r="E275" t="str">
            <v>2023032402003929</v>
          </cell>
          <cell r="F275" t="str">
            <v>010024</v>
          </cell>
        </row>
        <row r="276">
          <cell r="A276" t="str">
            <v>013053600927</v>
          </cell>
          <cell r="B276" t="str">
            <v>程凯</v>
          </cell>
          <cell r="C276" t="str">
            <v>013053600927</v>
          </cell>
          <cell r="D276" t="str">
            <v>340824200008302812</v>
          </cell>
          <cell r="E276" t="str">
            <v>2023032402214556</v>
          </cell>
          <cell r="F276" t="str">
            <v>010024</v>
          </cell>
        </row>
        <row r="277">
          <cell r="A277" t="str">
            <v>013053601429</v>
          </cell>
          <cell r="B277" t="str">
            <v>赵楠奇</v>
          </cell>
          <cell r="C277" t="str">
            <v>013053601429</v>
          </cell>
          <cell r="D277" t="str">
            <v>340421200003031012</v>
          </cell>
          <cell r="E277" t="str">
            <v>2023032402023476</v>
          </cell>
          <cell r="F277" t="str">
            <v>010024</v>
          </cell>
        </row>
        <row r="278">
          <cell r="A278" t="str">
            <v>013053600919</v>
          </cell>
          <cell r="B278" t="str">
            <v>刘超</v>
          </cell>
          <cell r="C278" t="str">
            <v>013053600919</v>
          </cell>
          <cell r="D278" t="str">
            <v>340111199902151515</v>
          </cell>
          <cell r="E278" t="str">
            <v>2023032401991684</v>
          </cell>
          <cell r="F278" t="str">
            <v>010024</v>
          </cell>
        </row>
        <row r="279">
          <cell r="A279" t="str">
            <v>013053601026</v>
          </cell>
          <cell r="B279" t="str">
            <v>戴京龙</v>
          </cell>
          <cell r="C279" t="str">
            <v>013053601026</v>
          </cell>
          <cell r="D279" t="str">
            <v>340122200005100173</v>
          </cell>
          <cell r="E279" t="str">
            <v>2023032402051923</v>
          </cell>
          <cell r="F279" t="str">
            <v>010024</v>
          </cell>
        </row>
        <row r="280">
          <cell r="A280" t="str">
            <v>013053601415</v>
          </cell>
          <cell r="B280" t="str">
            <v>彭翔宇</v>
          </cell>
          <cell r="C280" t="str">
            <v>013053601415</v>
          </cell>
          <cell r="D280" t="str">
            <v>342426200012171619</v>
          </cell>
          <cell r="E280" t="str">
            <v>2023032402219632</v>
          </cell>
          <cell r="F280" t="str">
            <v>010024</v>
          </cell>
        </row>
        <row r="281">
          <cell r="A281" t="str">
            <v>013053601329</v>
          </cell>
          <cell r="B281" t="str">
            <v>徐鹏飞</v>
          </cell>
          <cell r="C281" t="str">
            <v>013053601329</v>
          </cell>
          <cell r="D281" t="str">
            <v>34012319931006857X</v>
          </cell>
          <cell r="E281" t="str">
            <v>2023032401938866</v>
          </cell>
          <cell r="F281" t="str">
            <v>010024</v>
          </cell>
        </row>
        <row r="282">
          <cell r="A282" t="str">
            <v>013053601204</v>
          </cell>
          <cell r="B282" t="str">
            <v>熊英豪</v>
          </cell>
          <cell r="C282" t="str">
            <v>013053601204</v>
          </cell>
          <cell r="D282" t="str">
            <v>341225199906210118</v>
          </cell>
          <cell r="E282" t="str">
            <v>2023032402101271</v>
          </cell>
          <cell r="F282" t="str">
            <v>010024</v>
          </cell>
        </row>
        <row r="283">
          <cell r="A283" t="str">
            <v>013053601128</v>
          </cell>
          <cell r="B283" t="str">
            <v>胡徐胤</v>
          </cell>
          <cell r="C283" t="str">
            <v>013053601128</v>
          </cell>
          <cell r="D283" t="str">
            <v>340403200012030414</v>
          </cell>
          <cell r="E283" t="str">
            <v>2023032401997540</v>
          </cell>
          <cell r="F283" t="str">
            <v>010024</v>
          </cell>
        </row>
        <row r="284">
          <cell r="A284" t="str">
            <v>013053600829</v>
          </cell>
          <cell r="B284" t="str">
            <v>鞠伟</v>
          </cell>
          <cell r="C284" t="str">
            <v>013053600829</v>
          </cell>
          <cell r="D284" t="str">
            <v>340111199608191516</v>
          </cell>
          <cell r="E284" t="str">
            <v>2023032402191682</v>
          </cell>
          <cell r="F284" t="str">
            <v>010024</v>
          </cell>
        </row>
        <row r="285">
          <cell r="A285" t="str">
            <v>013053601427</v>
          </cell>
          <cell r="B285" t="str">
            <v>韦啸</v>
          </cell>
          <cell r="C285" t="str">
            <v>013053601427</v>
          </cell>
          <cell r="D285" t="str">
            <v>342425199912010878</v>
          </cell>
          <cell r="E285" t="str">
            <v>2023032401994454</v>
          </cell>
          <cell r="F285" t="str">
            <v>010024</v>
          </cell>
        </row>
        <row r="286">
          <cell r="A286" t="str">
            <v>013053601411</v>
          </cell>
          <cell r="B286" t="str">
            <v>曹复腾</v>
          </cell>
          <cell r="C286" t="str">
            <v>013053601411</v>
          </cell>
          <cell r="D286" t="str">
            <v>342501199711040530</v>
          </cell>
          <cell r="E286" t="str">
            <v>2023032402178153</v>
          </cell>
          <cell r="F286" t="str">
            <v>010024</v>
          </cell>
        </row>
        <row r="287">
          <cell r="A287" t="str">
            <v>013053601015</v>
          </cell>
          <cell r="B287" t="str">
            <v>韦春</v>
          </cell>
          <cell r="C287" t="str">
            <v>013053601015</v>
          </cell>
          <cell r="D287" t="str">
            <v>34242519980222711X</v>
          </cell>
          <cell r="E287" t="str">
            <v>2023032401971303</v>
          </cell>
          <cell r="F287" t="str">
            <v>010024</v>
          </cell>
        </row>
        <row r="288">
          <cell r="A288" t="str">
            <v>013053601426</v>
          </cell>
          <cell r="B288" t="str">
            <v>刘勇</v>
          </cell>
          <cell r="C288" t="str">
            <v>013053601426</v>
          </cell>
          <cell r="D288" t="str">
            <v>342423199305200474</v>
          </cell>
          <cell r="E288" t="str">
            <v>2023032401998105</v>
          </cell>
          <cell r="F288" t="str">
            <v>010024</v>
          </cell>
        </row>
        <row r="289">
          <cell r="A289" t="str">
            <v>013053601402</v>
          </cell>
          <cell r="B289" t="str">
            <v>谢继龙</v>
          </cell>
          <cell r="C289" t="str">
            <v>013053601402</v>
          </cell>
          <cell r="D289" t="str">
            <v>341225199809106052</v>
          </cell>
          <cell r="E289" t="str">
            <v>2023032402128784</v>
          </cell>
          <cell r="F289" t="str">
            <v>010024</v>
          </cell>
        </row>
        <row r="290">
          <cell r="A290" t="str">
            <v>013053601403</v>
          </cell>
          <cell r="B290" t="str">
            <v>曹闫</v>
          </cell>
          <cell r="C290" t="str">
            <v>013053601403</v>
          </cell>
          <cell r="D290" t="str">
            <v>342201199909218510</v>
          </cell>
          <cell r="E290" t="str">
            <v>2023032401951734</v>
          </cell>
          <cell r="F290" t="str">
            <v>010024</v>
          </cell>
        </row>
        <row r="291">
          <cell r="A291" t="str">
            <v>013053601224</v>
          </cell>
          <cell r="B291" t="str">
            <v>孙礼亮</v>
          </cell>
          <cell r="C291" t="str">
            <v>013053601224</v>
          </cell>
          <cell r="D291" t="str">
            <v>34010219980729153X</v>
          </cell>
          <cell r="E291" t="str">
            <v>2023032401912987</v>
          </cell>
          <cell r="F291" t="str">
            <v>010024</v>
          </cell>
        </row>
        <row r="292">
          <cell r="A292" t="str">
            <v>013053601311</v>
          </cell>
          <cell r="B292" t="str">
            <v>王学之</v>
          </cell>
          <cell r="C292" t="str">
            <v>013053601311</v>
          </cell>
          <cell r="D292" t="str">
            <v>340104199912073510</v>
          </cell>
          <cell r="E292" t="str">
            <v>2023032402095996</v>
          </cell>
          <cell r="F292" t="str">
            <v>010024</v>
          </cell>
        </row>
        <row r="293">
          <cell r="A293" t="str">
            <v>013053601530</v>
          </cell>
          <cell r="B293" t="str">
            <v>郭子健</v>
          </cell>
          <cell r="C293" t="str">
            <v>013053601530</v>
          </cell>
          <cell r="D293" t="str">
            <v>340824199606250615</v>
          </cell>
          <cell r="E293" t="str">
            <v>2023032402034063</v>
          </cell>
          <cell r="F293" t="str">
            <v>010024</v>
          </cell>
        </row>
        <row r="294">
          <cell r="A294" t="str">
            <v>013053601020</v>
          </cell>
          <cell r="B294" t="str">
            <v>张乔</v>
          </cell>
          <cell r="C294" t="str">
            <v>013053601020</v>
          </cell>
          <cell r="D294" t="str">
            <v>342422199510132670</v>
          </cell>
          <cell r="E294" t="str">
            <v>2023032401958394</v>
          </cell>
          <cell r="F294" t="str">
            <v>010024</v>
          </cell>
        </row>
        <row r="295">
          <cell r="A295" t="str">
            <v>013053601602</v>
          </cell>
          <cell r="B295" t="str">
            <v>陈泽中</v>
          </cell>
          <cell r="C295" t="str">
            <v>013053601602</v>
          </cell>
          <cell r="D295" t="str">
            <v>342622200104071397</v>
          </cell>
          <cell r="E295" t="str">
            <v>2023032401985354</v>
          </cell>
          <cell r="F295" t="str">
            <v>010024</v>
          </cell>
        </row>
        <row r="296">
          <cell r="A296" t="str">
            <v>013053601209</v>
          </cell>
          <cell r="B296" t="str">
            <v>徐一帆</v>
          </cell>
          <cell r="C296" t="str">
            <v>013053601209</v>
          </cell>
          <cell r="D296" t="str">
            <v>342622199412040618</v>
          </cell>
          <cell r="E296" t="str">
            <v>2023032401941610</v>
          </cell>
          <cell r="F296" t="str">
            <v>010024</v>
          </cell>
        </row>
        <row r="297">
          <cell r="A297" t="str">
            <v>013053601208</v>
          </cell>
          <cell r="B297" t="str">
            <v>李建伟</v>
          </cell>
          <cell r="C297" t="str">
            <v>013053601208</v>
          </cell>
          <cell r="D297" t="str">
            <v>220183199709026012</v>
          </cell>
          <cell r="E297" t="str">
            <v>2023032402003972</v>
          </cell>
          <cell r="F297" t="str">
            <v>010024</v>
          </cell>
        </row>
        <row r="298">
          <cell r="A298" t="str">
            <v>013053601321</v>
          </cell>
          <cell r="B298" t="str">
            <v>余杨晨</v>
          </cell>
          <cell r="C298" t="str">
            <v>013053601321</v>
          </cell>
          <cell r="D298" t="str">
            <v>340102199302100515</v>
          </cell>
          <cell r="E298" t="str">
            <v>2023032401962539</v>
          </cell>
          <cell r="F298" t="str">
            <v>010024</v>
          </cell>
        </row>
        <row r="299">
          <cell r="A299" t="str">
            <v>013053601017</v>
          </cell>
          <cell r="B299" t="str">
            <v>唐浩宇</v>
          </cell>
          <cell r="C299" t="str">
            <v>013053601017</v>
          </cell>
          <cell r="D299" t="str">
            <v>34011120010424451X</v>
          </cell>
          <cell r="E299" t="str">
            <v>2023032401952032</v>
          </cell>
          <cell r="F299" t="str">
            <v>010024</v>
          </cell>
        </row>
        <row r="300">
          <cell r="A300" t="str">
            <v>013053601719</v>
          </cell>
          <cell r="B300" t="str">
            <v>何玥</v>
          </cell>
          <cell r="C300" t="str">
            <v>013053601719</v>
          </cell>
          <cell r="D300" t="str">
            <v>34012219970405676X</v>
          </cell>
          <cell r="E300" t="str">
            <v>2023032402031710</v>
          </cell>
          <cell r="F300" t="str">
            <v>010025</v>
          </cell>
        </row>
        <row r="301">
          <cell r="A301" t="str">
            <v>013053601605</v>
          </cell>
          <cell r="B301" t="str">
            <v>宋婉</v>
          </cell>
          <cell r="C301" t="str">
            <v>013053601605</v>
          </cell>
          <cell r="D301" t="str">
            <v>411503199904090622</v>
          </cell>
          <cell r="E301" t="str">
            <v>2023032402165350</v>
          </cell>
          <cell r="F301" t="str">
            <v>010025</v>
          </cell>
        </row>
        <row r="302">
          <cell r="A302" t="str">
            <v>013053601615</v>
          </cell>
          <cell r="B302" t="str">
            <v>徐慧子</v>
          </cell>
          <cell r="C302" t="str">
            <v>013053601615</v>
          </cell>
          <cell r="D302" t="str">
            <v>341621199403140222</v>
          </cell>
          <cell r="E302" t="str">
            <v>2023032402044933</v>
          </cell>
          <cell r="F302" t="str">
            <v>010025</v>
          </cell>
        </row>
        <row r="303">
          <cell r="A303" t="str">
            <v>013053601812</v>
          </cell>
          <cell r="B303" t="str">
            <v>何淑敏</v>
          </cell>
          <cell r="C303" t="str">
            <v>013053601812</v>
          </cell>
          <cell r="D303" t="str">
            <v>34122219920316470X</v>
          </cell>
          <cell r="E303" t="str">
            <v>2023032402081086</v>
          </cell>
          <cell r="F303" t="str">
            <v>010025</v>
          </cell>
        </row>
        <row r="304">
          <cell r="A304" t="str">
            <v>013053601706</v>
          </cell>
          <cell r="B304" t="str">
            <v>何文婷</v>
          </cell>
          <cell r="C304" t="str">
            <v>013053601706</v>
          </cell>
          <cell r="D304" t="str">
            <v>320623199408048423</v>
          </cell>
          <cell r="E304" t="str">
            <v>2023032402153177</v>
          </cell>
          <cell r="F304" t="str">
            <v>010025</v>
          </cell>
        </row>
        <row r="305">
          <cell r="A305" t="str">
            <v>013053601822</v>
          </cell>
          <cell r="B305" t="str">
            <v>韩双越</v>
          </cell>
          <cell r="C305" t="str">
            <v>013053601822</v>
          </cell>
          <cell r="D305" t="str">
            <v>340102200003101521</v>
          </cell>
          <cell r="E305" t="str">
            <v>2023032402045885</v>
          </cell>
          <cell r="F305" t="str">
            <v>010025</v>
          </cell>
        </row>
        <row r="306">
          <cell r="A306" t="str">
            <v>013053601701</v>
          </cell>
          <cell r="B306" t="str">
            <v>颜枫萍</v>
          </cell>
          <cell r="C306" t="str">
            <v>013053601701</v>
          </cell>
          <cell r="D306" t="str">
            <v>342601200009250627</v>
          </cell>
          <cell r="E306" t="str">
            <v>2023032401933334</v>
          </cell>
          <cell r="F306" t="str">
            <v>010025</v>
          </cell>
        </row>
        <row r="307">
          <cell r="A307" t="str">
            <v>013053601826</v>
          </cell>
          <cell r="B307" t="str">
            <v>张澳</v>
          </cell>
          <cell r="C307" t="str">
            <v>013053601826</v>
          </cell>
          <cell r="D307" t="str">
            <v>342625199909201973</v>
          </cell>
          <cell r="E307" t="str">
            <v>2023032401913694</v>
          </cell>
          <cell r="F307" t="str">
            <v>010025</v>
          </cell>
        </row>
        <row r="308">
          <cell r="A308" t="str">
            <v>013053601720</v>
          </cell>
          <cell r="B308" t="str">
            <v>王睿辰</v>
          </cell>
          <cell r="C308" t="str">
            <v>013053601720</v>
          </cell>
          <cell r="D308" t="str">
            <v>340403200012181669</v>
          </cell>
          <cell r="E308" t="str">
            <v>2023032401928044</v>
          </cell>
          <cell r="F308" t="str">
            <v>010025</v>
          </cell>
        </row>
        <row r="309">
          <cell r="A309" t="str">
            <v>013053601714</v>
          </cell>
          <cell r="B309" t="str">
            <v>黄伯</v>
          </cell>
          <cell r="C309" t="str">
            <v>013053601714</v>
          </cell>
          <cell r="D309" t="str">
            <v>340121199609278536</v>
          </cell>
          <cell r="E309" t="str">
            <v>2023032401912193</v>
          </cell>
          <cell r="F309" t="str">
            <v>010025</v>
          </cell>
        </row>
        <row r="310">
          <cell r="A310" t="str">
            <v>013053601811</v>
          </cell>
          <cell r="B310" t="str">
            <v>龚连敏</v>
          </cell>
          <cell r="C310" t="str">
            <v>013053601811</v>
          </cell>
          <cell r="D310" t="str">
            <v>340826199602220032</v>
          </cell>
          <cell r="E310" t="str">
            <v>2023032402078808</v>
          </cell>
          <cell r="F310" t="str">
            <v>010025</v>
          </cell>
        </row>
        <row r="311">
          <cell r="A311" t="str">
            <v>013053601819</v>
          </cell>
          <cell r="B311" t="str">
            <v>陈燕</v>
          </cell>
          <cell r="C311" t="str">
            <v>013053601819</v>
          </cell>
          <cell r="D311" t="str">
            <v>342623199211051624</v>
          </cell>
          <cell r="E311" t="str">
            <v>2023032402074623</v>
          </cell>
          <cell r="F311" t="str">
            <v>010025</v>
          </cell>
        </row>
        <row r="312">
          <cell r="A312" t="str">
            <v>013053601818</v>
          </cell>
          <cell r="B312" t="str">
            <v>张珮瑶</v>
          </cell>
          <cell r="C312" t="str">
            <v>013053601818</v>
          </cell>
          <cell r="D312" t="str">
            <v>340404199912070228</v>
          </cell>
          <cell r="E312" t="str">
            <v>2023032402196269</v>
          </cell>
          <cell r="F312" t="str">
            <v>010025</v>
          </cell>
        </row>
        <row r="313">
          <cell r="A313" t="str">
            <v>013053601827</v>
          </cell>
          <cell r="B313" t="str">
            <v>殷康锦</v>
          </cell>
          <cell r="C313" t="str">
            <v>013053601827</v>
          </cell>
          <cell r="D313" t="str">
            <v>340303199611131021</v>
          </cell>
          <cell r="E313" t="str">
            <v>2023032401920013</v>
          </cell>
          <cell r="F313" t="str">
            <v>010025</v>
          </cell>
        </row>
        <row r="314">
          <cell r="A314" t="str">
            <v>013053601728</v>
          </cell>
          <cell r="B314" t="str">
            <v>刘瑢</v>
          </cell>
          <cell r="C314" t="str">
            <v>013053601728</v>
          </cell>
          <cell r="D314" t="str">
            <v>34042119970912002X</v>
          </cell>
          <cell r="E314" t="str">
            <v>2023032402236076</v>
          </cell>
          <cell r="F314" t="str">
            <v>010025</v>
          </cell>
        </row>
        <row r="315">
          <cell r="A315" t="str">
            <v>013053601825</v>
          </cell>
          <cell r="B315" t="str">
            <v>李扶阳</v>
          </cell>
          <cell r="C315" t="str">
            <v>013053601825</v>
          </cell>
          <cell r="D315" t="str">
            <v>340602199909011022</v>
          </cell>
          <cell r="E315" t="str">
            <v>2023032401918017</v>
          </cell>
          <cell r="F315" t="str">
            <v>010025</v>
          </cell>
        </row>
        <row r="316">
          <cell r="A316" t="str">
            <v>013053601710</v>
          </cell>
          <cell r="B316" t="str">
            <v>董祥灿</v>
          </cell>
          <cell r="C316" t="str">
            <v>013053601710</v>
          </cell>
          <cell r="D316" t="str">
            <v>342225199802120522</v>
          </cell>
          <cell r="E316" t="str">
            <v>2023032402030914</v>
          </cell>
          <cell r="F316" t="str">
            <v>010025</v>
          </cell>
        </row>
        <row r="317">
          <cell r="A317" t="str">
            <v>013053601727</v>
          </cell>
          <cell r="B317" t="str">
            <v>孟斐凡</v>
          </cell>
          <cell r="C317" t="str">
            <v>013053601727</v>
          </cell>
          <cell r="D317" t="str">
            <v>341224200112230423</v>
          </cell>
          <cell r="E317" t="str">
            <v>2023032402032756</v>
          </cell>
          <cell r="F317" t="str">
            <v>010025</v>
          </cell>
        </row>
        <row r="318">
          <cell r="A318" t="str">
            <v>013053601730</v>
          </cell>
          <cell r="B318" t="str">
            <v>陈淑蓉</v>
          </cell>
          <cell r="C318" t="str">
            <v>013053601730</v>
          </cell>
          <cell r="D318" t="str">
            <v>342623199712237128</v>
          </cell>
          <cell r="E318" t="str">
            <v>2023032401985283</v>
          </cell>
          <cell r="F318" t="str">
            <v>010025</v>
          </cell>
        </row>
        <row r="319">
          <cell r="A319" t="str">
            <v>013053601901</v>
          </cell>
          <cell r="B319" t="str">
            <v>唐云章</v>
          </cell>
          <cell r="C319" t="str">
            <v>013053601901</v>
          </cell>
          <cell r="D319" t="str">
            <v>342423199912308188</v>
          </cell>
          <cell r="E319" t="str">
            <v>2023032402151938</v>
          </cell>
          <cell r="F319" t="str">
            <v>010025</v>
          </cell>
        </row>
        <row r="320">
          <cell r="A320" t="str">
            <v>013053601724</v>
          </cell>
          <cell r="B320" t="str">
            <v>方园</v>
          </cell>
          <cell r="C320" t="str">
            <v>013053601724</v>
          </cell>
          <cell r="D320" t="str">
            <v>340123199303124123</v>
          </cell>
          <cell r="E320" t="str">
            <v>2023032402112574</v>
          </cell>
          <cell r="F320" t="str">
            <v>010025</v>
          </cell>
        </row>
        <row r="321">
          <cell r="A321" t="str">
            <v>013053601716</v>
          </cell>
          <cell r="B321" t="str">
            <v>马骅</v>
          </cell>
          <cell r="C321" t="str">
            <v>013053601716</v>
          </cell>
          <cell r="D321" t="str">
            <v>342401200102260028</v>
          </cell>
          <cell r="E321" t="str">
            <v>2023032402108981</v>
          </cell>
          <cell r="F321" t="str">
            <v>010025</v>
          </cell>
        </row>
        <row r="322">
          <cell r="A322" t="str">
            <v>013053601704</v>
          </cell>
          <cell r="B322" t="str">
            <v>吴其君</v>
          </cell>
          <cell r="C322" t="str">
            <v>013053601704</v>
          </cell>
          <cell r="D322" t="str">
            <v>340122199502200049</v>
          </cell>
          <cell r="E322" t="str">
            <v>2023032402127229</v>
          </cell>
          <cell r="F322" t="str">
            <v>010025</v>
          </cell>
        </row>
        <row r="323">
          <cell r="A323" t="str">
            <v>013053601803</v>
          </cell>
          <cell r="B323" t="str">
            <v>张梦遥</v>
          </cell>
          <cell r="C323" t="str">
            <v>013053601803</v>
          </cell>
          <cell r="D323" t="str">
            <v>340604199607251429</v>
          </cell>
          <cell r="E323" t="str">
            <v>2023032401991441</v>
          </cell>
          <cell r="F323" t="str">
            <v>010025</v>
          </cell>
        </row>
        <row r="324">
          <cell r="A324" t="str">
            <v>013053601616</v>
          </cell>
          <cell r="B324" t="str">
            <v>李春艳</v>
          </cell>
          <cell r="C324" t="str">
            <v>013053601616</v>
          </cell>
          <cell r="D324" t="str">
            <v>341223199502192328</v>
          </cell>
          <cell r="E324" t="str">
            <v>2023032402037917</v>
          </cell>
          <cell r="F324" t="str">
            <v>010025</v>
          </cell>
        </row>
        <row r="325">
          <cell r="A325" t="str">
            <v>013053601809</v>
          </cell>
          <cell r="B325" t="str">
            <v>祝应山</v>
          </cell>
          <cell r="C325" t="str">
            <v>013053601809</v>
          </cell>
          <cell r="D325" t="str">
            <v>342422199804242939</v>
          </cell>
          <cell r="E325" t="str">
            <v>2023032402219300</v>
          </cell>
          <cell r="F325" t="str">
            <v>010025</v>
          </cell>
        </row>
        <row r="326">
          <cell r="A326" t="str">
            <v>013053601816</v>
          </cell>
          <cell r="B326" t="str">
            <v>刘圆圆</v>
          </cell>
          <cell r="C326" t="str">
            <v>013053601816</v>
          </cell>
          <cell r="D326" t="str">
            <v>340421199903152826</v>
          </cell>
          <cell r="E326" t="str">
            <v>2023032402243474</v>
          </cell>
          <cell r="F326" t="str">
            <v>010025</v>
          </cell>
        </row>
        <row r="327">
          <cell r="A327" t="str">
            <v>013053601829</v>
          </cell>
          <cell r="B327" t="str">
            <v>程舒颜</v>
          </cell>
          <cell r="C327" t="str">
            <v>013053601829</v>
          </cell>
          <cell r="D327" t="str">
            <v>341102200006106222</v>
          </cell>
          <cell r="E327" t="str">
            <v>2023032402204953</v>
          </cell>
          <cell r="F327" t="str">
            <v>010025</v>
          </cell>
        </row>
        <row r="328">
          <cell r="A328" t="str">
            <v>013053601802</v>
          </cell>
          <cell r="B328" t="str">
            <v>卢婷婷</v>
          </cell>
          <cell r="C328" t="str">
            <v>013053601802</v>
          </cell>
          <cell r="D328" t="str">
            <v>342622199801046167</v>
          </cell>
          <cell r="E328" t="str">
            <v>2023032402221731</v>
          </cell>
          <cell r="F328" t="str">
            <v>010025</v>
          </cell>
        </row>
        <row r="329">
          <cell r="A329" t="str">
            <v>013053601622</v>
          </cell>
          <cell r="B329" t="str">
            <v>刘娇</v>
          </cell>
          <cell r="C329" t="str">
            <v>013053601622</v>
          </cell>
          <cell r="D329" t="str">
            <v>340828199712210161</v>
          </cell>
          <cell r="E329" t="str">
            <v>2023032402082431</v>
          </cell>
          <cell r="F329" t="str">
            <v>010025</v>
          </cell>
        </row>
        <row r="330">
          <cell r="A330" t="str">
            <v>013053601610</v>
          </cell>
          <cell r="B330" t="str">
            <v>甄薇薇</v>
          </cell>
          <cell r="C330" t="str">
            <v>013053601610</v>
          </cell>
          <cell r="D330" t="str">
            <v>340121199806186702</v>
          </cell>
          <cell r="E330" t="str">
            <v>2023032402047065</v>
          </cell>
          <cell r="F330" t="str">
            <v>010025</v>
          </cell>
        </row>
        <row r="331">
          <cell r="A331" t="str">
            <v>013053601807</v>
          </cell>
          <cell r="B331" t="str">
            <v>杨甜</v>
          </cell>
          <cell r="C331" t="str">
            <v>013053601807</v>
          </cell>
          <cell r="D331" t="str">
            <v>340504199801010420</v>
          </cell>
          <cell r="E331" t="str">
            <v>2023032402073872</v>
          </cell>
          <cell r="F331" t="str">
            <v>010025</v>
          </cell>
        </row>
        <row r="332">
          <cell r="A332" t="str">
            <v>013053601611</v>
          </cell>
          <cell r="B332" t="str">
            <v>赵煌</v>
          </cell>
          <cell r="C332" t="str">
            <v>013053601611</v>
          </cell>
          <cell r="D332" t="str">
            <v>431321199501060029</v>
          </cell>
          <cell r="E332" t="str">
            <v>2023032402087517</v>
          </cell>
          <cell r="F332" t="str">
            <v>010025</v>
          </cell>
        </row>
        <row r="333">
          <cell r="A333" t="str">
            <v>013053601814</v>
          </cell>
          <cell r="B333" t="str">
            <v>孙苗苗</v>
          </cell>
          <cell r="C333" t="str">
            <v>013053601814</v>
          </cell>
          <cell r="D333" t="str">
            <v>340122199308213321</v>
          </cell>
          <cell r="E333" t="str">
            <v>2023032402221068</v>
          </cell>
          <cell r="F333" t="str">
            <v>010025</v>
          </cell>
        </row>
        <row r="334">
          <cell r="A334" t="str">
            <v>013053601721</v>
          </cell>
          <cell r="B334" t="str">
            <v>王薪竹</v>
          </cell>
          <cell r="C334" t="str">
            <v>013053601721</v>
          </cell>
          <cell r="D334" t="str">
            <v>230204199411210222</v>
          </cell>
          <cell r="E334" t="str">
            <v>2023032402035356</v>
          </cell>
          <cell r="F334" t="str">
            <v>010025</v>
          </cell>
        </row>
        <row r="335">
          <cell r="A335" t="str">
            <v>013053601804</v>
          </cell>
          <cell r="B335" t="str">
            <v>戚晓慧</v>
          </cell>
          <cell r="C335" t="str">
            <v>013053601804</v>
          </cell>
          <cell r="D335" t="str">
            <v>340123199710287560</v>
          </cell>
          <cell r="E335" t="str">
            <v>2023032402121059</v>
          </cell>
          <cell r="F335" t="str">
            <v>010025</v>
          </cell>
        </row>
        <row r="336">
          <cell r="A336" t="str">
            <v>013053601608</v>
          </cell>
          <cell r="B336" t="str">
            <v>刘阳</v>
          </cell>
          <cell r="C336" t="str">
            <v>013053601608</v>
          </cell>
          <cell r="D336" t="str">
            <v>321284199511201619</v>
          </cell>
          <cell r="E336" t="str">
            <v>2023032402165058</v>
          </cell>
          <cell r="F336" t="str">
            <v>010025</v>
          </cell>
        </row>
        <row r="337">
          <cell r="A337" t="str">
            <v>013053601813</v>
          </cell>
          <cell r="B337" t="str">
            <v>刘尚一</v>
          </cell>
          <cell r="C337" t="str">
            <v>013053601813</v>
          </cell>
          <cell r="D337" t="str">
            <v>342423200012155222</v>
          </cell>
          <cell r="E337" t="str">
            <v>2023032401926082</v>
          </cell>
          <cell r="F337" t="str">
            <v>010025</v>
          </cell>
        </row>
        <row r="338">
          <cell r="A338" t="str">
            <v>013053601718</v>
          </cell>
          <cell r="B338" t="str">
            <v>方媛</v>
          </cell>
          <cell r="C338" t="str">
            <v>013053601718</v>
          </cell>
          <cell r="D338" t="str">
            <v>340122199412036644</v>
          </cell>
          <cell r="E338" t="str">
            <v>2023032402237532</v>
          </cell>
          <cell r="F338" t="str">
            <v>010025</v>
          </cell>
        </row>
        <row r="339">
          <cell r="A339" t="str">
            <v>013053601620</v>
          </cell>
          <cell r="B339" t="str">
            <v>李璇</v>
          </cell>
          <cell r="C339" t="str">
            <v>013053601620</v>
          </cell>
          <cell r="D339" t="str">
            <v>341222200104068742</v>
          </cell>
          <cell r="E339" t="str">
            <v>2023032402101635</v>
          </cell>
          <cell r="F339" t="str">
            <v>010025</v>
          </cell>
        </row>
        <row r="340">
          <cell r="A340" t="str">
            <v>013053601821</v>
          </cell>
          <cell r="B340" t="str">
            <v>秦尹莹</v>
          </cell>
          <cell r="C340" t="str">
            <v>013053601821</v>
          </cell>
          <cell r="D340" t="str">
            <v>340123199710294322</v>
          </cell>
          <cell r="E340" t="str">
            <v>2023032402241978</v>
          </cell>
          <cell r="F340" t="str">
            <v>010025</v>
          </cell>
        </row>
        <row r="341">
          <cell r="A341" t="str">
            <v>013053601617</v>
          </cell>
          <cell r="B341" t="str">
            <v>李惠冉</v>
          </cell>
          <cell r="C341" t="str">
            <v>013053601617</v>
          </cell>
          <cell r="D341" t="str">
            <v>341623199306116020</v>
          </cell>
          <cell r="E341" t="str">
            <v>2023032402149601</v>
          </cell>
          <cell r="F341" t="str">
            <v>010025</v>
          </cell>
        </row>
        <row r="342">
          <cell r="A342" t="str">
            <v>013053601715</v>
          </cell>
          <cell r="B342" t="str">
            <v>韦智飞</v>
          </cell>
          <cell r="C342" t="str">
            <v>013053601715</v>
          </cell>
          <cell r="D342" t="str">
            <v>341221199608133753</v>
          </cell>
          <cell r="E342" t="str">
            <v>2023032402240114</v>
          </cell>
          <cell r="F342" t="str">
            <v>010025</v>
          </cell>
        </row>
        <row r="343">
          <cell r="A343" t="str">
            <v>013053601629</v>
          </cell>
          <cell r="B343" t="str">
            <v>潘加润</v>
          </cell>
          <cell r="C343" t="str">
            <v>013053601629</v>
          </cell>
          <cell r="D343" t="str">
            <v>659001199402163029</v>
          </cell>
          <cell r="E343" t="str">
            <v>2023032402104130</v>
          </cell>
          <cell r="F343" t="str">
            <v>010025</v>
          </cell>
        </row>
        <row r="344">
          <cell r="A344" t="str">
            <v>013053601806</v>
          </cell>
          <cell r="B344" t="str">
            <v>张心怡</v>
          </cell>
          <cell r="C344" t="str">
            <v>013053601806</v>
          </cell>
          <cell r="D344" t="str">
            <v>341322200104260027</v>
          </cell>
          <cell r="E344" t="str">
            <v>2023032401952390</v>
          </cell>
          <cell r="F344" t="str">
            <v>010025</v>
          </cell>
        </row>
        <row r="345">
          <cell r="A345" t="str">
            <v>013053601808</v>
          </cell>
          <cell r="B345" t="str">
            <v>陆小雅</v>
          </cell>
          <cell r="C345" t="str">
            <v>013053601808</v>
          </cell>
          <cell r="D345" t="str">
            <v>341202199705301721</v>
          </cell>
          <cell r="E345" t="str">
            <v>2023032402094742</v>
          </cell>
          <cell r="F345" t="str">
            <v>010025</v>
          </cell>
        </row>
        <row r="346">
          <cell r="A346" t="str">
            <v>013053601625</v>
          </cell>
          <cell r="B346" t="str">
            <v>潘玉琦</v>
          </cell>
          <cell r="C346" t="str">
            <v>013053601625</v>
          </cell>
          <cell r="D346" t="str">
            <v>340123199907146905</v>
          </cell>
          <cell r="E346" t="str">
            <v>2023032402085631</v>
          </cell>
          <cell r="F346" t="str">
            <v>010025</v>
          </cell>
        </row>
        <row r="347">
          <cell r="A347" t="str">
            <v>013053601823</v>
          </cell>
          <cell r="B347" t="str">
            <v>郑文</v>
          </cell>
          <cell r="C347" t="str">
            <v>013053601823</v>
          </cell>
          <cell r="D347" t="str">
            <v>23100419980529182X</v>
          </cell>
          <cell r="E347" t="str">
            <v>2023032401993921</v>
          </cell>
          <cell r="F347" t="str">
            <v>010025</v>
          </cell>
        </row>
        <row r="348">
          <cell r="A348" t="str">
            <v>013053601805</v>
          </cell>
          <cell r="B348" t="str">
            <v>宋飞燕</v>
          </cell>
          <cell r="C348" t="str">
            <v>013053601805</v>
          </cell>
          <cell r="D348" t="str">
            <v>341223199612291722</v>
          </cell>
          <cell r="E348" t="str">
            <v>2023032401997389</v>
          </cell>
          <cell r="F348" t="str">
            <v>010025</v>
          </cell>
        </row>
        <row r="349">
          <cell r="A349" t="str">
            <v>013053601713</v>
          </cell>
          <cell r="B349" t="str">
            <v>侯曼曼</v>
          </cell>
          <cell r="C349" t="str">
            <v>013053601713</v>
          </cell>
          <cell r="D349" t="str">
            <v>342425199803202221</v>
          </cell>
          <cell r="E349" t="str">
            <v>2023032402165443</v>
          </cell>
          <cell r="F349" t="str">
            <v>010025</v>
          </cell>
        </row>
        <row r="350">
          <cell r="A350" t="str">
            <v>013053601607</v>
          </cell>
          <cell r="B350" t="str">
            <v>许玉玲</v>
          </cell>
          <cell r="C350" t="str">
            <v>013053601607</v>
          </cell>
          <cell r="D350" t="str">
            <v>340111199704062028</v>
          </cell>
          <cell r="E350" t="str">
            <v>2023032402022942</v>
          </cell>
          <cell r="F350" t="str">
            <v>010025</v>
          </cell>
        </row>
        <row r="351">
          <cell r="A351" t="str">
            <v>013053601705</v>
          </cell>
          <cell r="B351" t="str">
            <v>喻璐</v>
          </cell>
          <cell r="C351" t="str">
            <v>013053601705</v>
          </cell>
          <cell r="D351" t="str">
            <v>341221199808136668</v>
          </cell>
          <cell r="E351" t="str">
            <v>2023032402220624</v>
          </cell>
          <cell r="F351" t="str">
            <v>010025</v>
          </cell>
        </row>
        <row r="352">
          <cell r="A352" t="str">
            <v>013053601626</v>
          </cell>
          <cell r="B352" t="str">
            <v>黄敏</v>
          </cell>
          <cell r="C352" t="str">
            <v>013053601626</v>
          </cell>
          <cell r="D352" t="str">
            <v>342422199812166067</v>
          </cell>
          <cell r="E352" t="str">
            <v>2023032402012161</v>
          </cell>
          <cell r="F352" t="str">
            <v>010025</v>
          </cell>
        </row>
        <row r="353">
          <cell r="A353" t="str">
            <v>013053601726</v>
          </cell>
          <cell r="B353" t="str">
            <v>李砚辉</v>
          </cell>
          <cell r="C353" t="str">
            <v>013053601726</v>
          </cell>
          <cell r="D353" t="str">
            <v>340881199509090821</v>
          </cell>
          <cell r="E353" t="str">
            <v>2023032402127517</v>
          </cell>
          <cell r="F353" t="str">
            <v>010025</v>
          </cell>
        </row>
        <row r="354">
          <cell r="A354" t="str">
            <v>013053601703</v>
          </cell>
          <cell r="B354" t="str">
            <v>赵晶经</v>
          </cell>
          <cell r="C354" t="str">
            <v>013053601703</v>
          </cell>
          <cell r="D354" t="str">
            <v>340102199411051521</v>
          </cell>
          <cell r="E354" t="str">
            <v>2023032402227117</v>
          </cell>
          <cell r="F354" t="str">
            <v>010025</v>
          </cell>
        </row>
        <row r="355">
          <cell r="A355" t="str">
            <v>013053601810</v>
          </cell>
          <cell r="B355" t="str">
            <v>唐宇涛</v>
          </cell>
          <cell r="C355" t="str">
            <v>013053601810</v>
          </cell>
          <cell r="D355" t="str">
            <v>320582199404054812</v>
          </cell>
          <cell r="E355" t="str">
            <v>2023032402209833</v>
          </cell>
          <cell r="F355" t="str">
            <v>010025</v>
          </cell>
        </row>
        <row r="356">
          <cell r="A356" t="str">
            <v>013053601614</v>
          </cell>
          <cell r="B356" t="str">
            <v>刘雨曦</v>
          </cell>
          <cell r="C356" t="str">
            <v>013053601614</v>
          </cell>
          <cell r="D356" t="str">
            <v>340621200110088445</v>
          </cell>
          <cell r="E356" t="str">
            <v>2023032402048562</v>
          </cell>
          <cell r="F356" t="str">
            <v>010025</v>
          </cell>
        </row>
        <row r="357">
          <cell r="A357" t="str">
            <v>013053601621</v>
          </cell>
          <cell r="B357" t="str">
            <v>王涵钰</v>
          </cell>
          <cell r="C357" t="str">
            <v>013053601621</v>
          </cell>
          <cell r="D357" t="str">
            <v>341225200210130027</v>
          </cell>
          <cell r="E357" t="str">
            <v>2023032401959039</v>
          </cell>
          <cell r="F357" t="str">
            <v>010025</v>
          </cell>
        </row>
        <row r="358">
          <cell r="A358" t="str">
            <v>013053601627</v>
          </cell>
          <cell r="B358" t="str">
            <v>高莹</v>
          </cell>
          <cell r="C358" t="str">
            <v>013053601627</v>
          </cell>
          <cell r="D358" t="str">
            <v>320124199910143222</v>
          </cell>
          <cell r="E358" t="str">
            <v>2023032402108345</v>
          </cell>
          <cell r="F358" t="str">
            <v>010025</v>
          </cell>
        </row>
        <row r="359">
          <cell r="A359" t="str">
            <v>013053601817</v>
          </cell>
          <cell r="B359" t="str">
            <v>水晓兰</v>
          </cell>
          <cell r="C359" t="str">
            <v>013053601817</v>
          </cell>
          <cell r="D359" t="str">
            <v>34122119940719586X</v>
          </cell>
          <cell r="E359" t="str">
            <v>2023032402014287</v>
          </cell>
          <cell r="F359" t="str">
            <v>010025</v>
          </cell>
        </row>
        <row r="360">
          <cell r="A360" t="str">
            <v>013053601702</v>
          </cell>
          <cell r="B360" t="str">
            <v>黎伟</v>
          </cell>
          <cell r="C360" t="str">
            <v>013053601702</v>
          </cell>
          <cell r="D360" t="str">
            <v>34112520010410775X</v>
          </cell>
          <cell r="E360" t="str">
            <v>2023032401986445</v>
          </cell>
          <cell r="F360" t="str">
            <v>010025</v>
          </cell>
        </row>
        <row r="361">
          <cell r="A361" t="str">
            <v>013053601828</v>
          </cell>
          <cell r="B361" t="str">
            <v>李梦竹</v>
          </cell>
          <cell r="C361" t="str">
            <v>013053601828</v>
          </cell>
          <cell r="D361" t="str">
            <v>340121200011258800</v>
          </cell>
          <cell r="E361" t="str">
            <v>2023032402163253</v>
          </cell>
          <cell r="F361" t="str">
            <v>010025</v>
          </cell>
        </row>
        <row r="362">
          <cell r="A362" t="str">
            <v>013053601711</v>
          </cell>
          <cell r="B362" t="str">
            <v>谈梦雅</v>
          </cell>
          <cell r="C362" t="str">
            <v>013053601711</v>
          </cell>
          <cell r="D362" t="str">
            <v>342425200102045548</v>
          </cell>
          <cell r="E362" t="str">
            <v>2023032402191186</v>
          </cell>
          <cell r="F362" t="str">
            <v>010025</v>
          </cell>
        </row>
        <row r="363">
          <cell r="A363" t="str">
            <v>013053601903</v>
          </cell>
          <cell r="B363" t="str">
            <v>胡菁芸</v>
          </cell>
          <cell r="C363" t="str">
            <v>013053601903</v>
          </cell>
          <cell r="D363" t="str">
            <v>34012119970608520X</v>
          </cell>
          <cell r="E363" t="str">
            <v>2023032402013044</v>
          </cell>
          <cell r="F363" t="str">
            <v>010025</v>
          </cell>
        </row>
        <row r="364">
          <cell r="A364" t="str">
            <v>013053602324</v>
          </cell>
          <cell r="B364" t="str">
            <v>杨路</v>
          </cell>
          <cell r="C364" t="str">
            <v>013053602324</v>
          </cell>
          <cell r="D364" t="str">
            <v>342201199412193215</v>
          </cell>
          <cell r="E364" t="str">
            <v>2023032401968594</v>
          </cell>
          <cell r="F364" t="str">
            <v>010026</v>
          </cell>
        </row>
        <row r="365">
          <cell r="A365" t="str">
            <v>013053602201</v>
          </cell>
          <cell r="B365" t="str">
            <v>邓隆安</v>
          </cell>
          <cell r="C365" t="str">
            <v>013053602201</v>
          </cell>
          <cell r="D365" t="str">
            <v>340521199803020012</v>
          </cell>
          <cell r="E365" t="str">
            <v>2023032402141202</v>
          </cell>
          <cell r="F365" t="str">
            <v>010026</v>
          </cell>
        </row>
        <row r="366">
          <cell r="A366" t="str">
            <v>013053602004</v>
          </cell>
          <cell r="B366" t="str">
            <v>韩旭</v>
          </cell>
          <cell r="C366" t="str">
            <v>013053602004</v>
          </cell>
          <cell r="D366" t="str">
            <v>342401199806135692</v>
          </cell>
          <cell r="E366" t="str">
            <v>2023032402072617</v>
          </cell>
          <cell r="F366" t="str">
            <v>010026</v>
          </cell>
        </row>
        <row r="367">
          <cell r="A367" t="str">
            <v>013053602217</v>
          </cell>
          <cell r="B367" t="str">
            <v>朱乾坤</v>
          </cell>
          <cell r="C367" t="str">
            <v>013053602217</v>
          </cell>
          <cell r="D367" t="str">
            <v>340321199504168251</v>
          </cell>
          <cell r="E367" t="str">
            <v>2023032401980904</v>
          </cell>
          <cell r="F367" t="str">
            <v>010026</v>
          </cell>
        </row>
        <row r="368">
          <cell r="A368" t="str">
            <v>013053601922</v>
          </cell>
          <cell r="B368" t="str">
            <v>何蕴翰</v>
          </cell>
          <cell r="C368" t="str">
            <v>013053601922</v>
          </cell>
          <cell r="D368" t="str">
            <v>340102199405221010</v>
          </cell>
          <cell r="E368" t="str">
            <v>2023032402023013</v>
          </cell>
          <cell r="F368" t="str">
            <v>010026</v>
          </cell>
        </row>
        <row r="369">
          <cell r="A369" t="str">
            <v>013053602102</v>
          </cell>
          <cell r="B369" t="str">
            <v>孙万春</v>
          </cell>
          <cell r="C369" t="str">
            <v>013053602102</v>
          </cell>
          <cell r="D369" t="str">
            <v>340825199204050211</v>
          </cell>
          <cell r="E369" t="str">
            <v>2023032401974166</v>
          </cell>
          <cell r="F369" t="str">
            <v>010026</v>
          </cell>
        </row>
        <row r="370">
          <cell r="A370" t="str">
            <v>013053602030</v>
          </cell>
          <cell r="B370" t="str">
            <v>张鹤弦</v>
          </cell>
          <cell r="C370" t="str">
            <v>013053602030</v>
          </cell>
          <cell r="D370" t="str">
            <v>341125199512120579</v>
          </cell>
          <cell r="E370" t="str">
            <v>2023032401952457</v>
          </cell>
          <cell r="F370" t="str">
            <v>010026</v>
          </cell>
        </row>
        <row r="371">
          <cell r="A371" t="str">
            <v>013053602229</v>
          </cell>
          <cell r="B371" t="str">
            <v>郑睿</v>
          </cell>
          <cell r="C371" t="str">
            <v>013053602229</v>
          </cell>
          <cell r="D371" t="str">
            <v>342623200209180019</v>
          </cell>
          <cell r="E371" t="str">
            <v>2023032402080713</v>
          </cell>
          <cell r="F371" t="str">
            <v>010026</v>
          </cell>
        </row>
        <row r="372">
          <cell r="A372" t="str">
            <v>013053602008</v>
          </cell>
          <cell r="B372" t="str">
            <v>储杰锐</v>
          </cell>
          <cell r="C372" t="str">
            <v>013053602008</v>
          </cell>
          <cell r="D372" t="str">
            <v>320123199706282413</v>
          </cell>
          <cell r="E372" t="str">
            <v>2023032401922935</v>
          </cell>
          <cell r="F372" t="str">
            <v>010026</v>
          </cell>
        </row>
        <row r="373">
          <cell r="A373" t="str">
            <v>013053602010</v>
          </cell>
          <cell r="B373" t="str">
            <v>高鹏</v>
          </cell>
          <cell r="C373" t="str">
            <v>013053602010</v>
          </cell>
          <cell r="D373" t="str">
            <v>340823199402210412</v>
          </cell>
          <cell r="E373" t="str">
            <v>2023032402179344</v>
          </cell>
          <cell r="F373" t="str">
            <v>010026</v>
          </cell>
        </row>
        <row r="374">
          <cell r="A374" t="str">
            <v>013053602326</v>
          </cell>
          <cell r="B374" t="str">
            <v>王韬</v>
          </cell>
          <cell r="C374" t="str">
            <v>013053602326</v>
          </cell>
          <cell r="D374" t="str">
            <v>342623199406207131</v>
          </cell>
          <cell r="E374" t="str">
            <v>2023032402023158</v>
          </cell>
          <cell r="F374" t="str">
            <v>010026</v>
          </cell>
        </row>
        <row r="375">
          <cell r="A375" t="str">
            <v>013053602529</v>
          </cell>
          <cell r="B375" t="str">
            <v>刘福幸</v>
          </cell>
          <cell r="C375" t="str">
            <v>013053602529</v>
          </cell>
          <cell r="D375" t="str">
            <v>340121199404084332</v>
          </cell>
          <cell r="E375" t="str">
            <v>2023032401954413</v>
          </cell>
          <cell r="F375" t="str">
            <v>010026</v>
          </cell>
        </row>
        <row r="376">
          <cell r="A376" t="str">
            <v>013053601911</v>
          </cell>
          <cell r="B376" t="str">
            <v>李荣春</v>
          </cell>
          <cell r="C376" t="str">
            <v>013053601911</v>
          </cell>
          <cell r="D376" t="str">
            <v>340123199503087910</v>
          </cell>
          <cell r="E376" t="str">
            <v>2023032401933240</v>
          </cell>
          <cell r="F376" t="str">
            <v>010026</v>
          </cell>
        </row>
        <row r="377">
          <cell r="A377" t="str">
            <v>013053602514</v>
          </cell>
          <cell r="B377" t="str">
            <v>吴献丰</v>
          </cell>
          <cell r="C377" t="str">
            <v>013053602514</v>
          </cell>
          <cell r="D377" t="str">
            <v>340827199501216516</v>
          </cell>
          <cell r="E377" t="str">
            <v>2023032402189731</v>
          </cell>
          <cell r="F377" t="str">
            <v>010026</v>
          </cell>
        </row>
        <row r="378">
          <cell r="A378" t="str">
            <v>013053601907</v>
          </cell>
          <cell r="B378" t="str">
            <v>张文斌</v>
          </cell>
          <cell r="C378" t="str">
            <v>013053601907</v>
          </cell>
          <cell r="D378" t="str">
            <v>342622199802177118</v>
          </cell>
          <cell r="E378" t="str">
            <v>2023032402166310</v>
          </cell>
          <cell r="F378" t="str">
            <v>010026</v>
          </cell>
        </row>
        <row r="379">
          <cell r="A379" t="str">
            <v>013053602404</v>
          </cell>
          <cell r="B379" t="str">
            <v>汪学源</v>
          </cell>
          <cell r="C379" t="str">
            <v>013053602404</v>
          </cell>
          <cell r="D379" t="str">
            <v>342427199504056618</v>
          </cell>
          <cell r="E379" t="str">
            <v>2023032402134384</v>
          </cell>
          <cell r="F379" t="str">
            <v>010026</v>
          </cell>
        </row>
        <row r="380">
          <cell r="A380" t="str">
            <v>013053602006</v>
          </cell>
          <cell r="B380" t="str">
            <v>汪银</v>
          </cell>
          <cell r="C380" t="str">
            <v>013053602006</v>
          </cell>
          <cell r="D380" t="str">
            <v>340111199202163515</v>
          </cell>
          <cell r="E380" t="str">
            <v>2023032402212465</v>
          </cell>
          <cell r="F380" t="str">
            <v>010026</v>
          </cell>
        </row>
        <row r="381">
          <cell r="A381" t="str">
            <v>013053602314</v>
          </cell>
          <cell r="B381" t="str">
            <v>李业飞</v>
          </cell>
          <cell r="C381" t="str">
            <v>013053602314</v>
          </cell>
          <cell r="D381" t="str">
            <v>34262219921010795X</v>
          </cell>
          <cell r="E381" t="str">
            <v>2023032401915075</v>
          </cell>
          <cell r="F381" t="str">
            <v>010026</v>
          </cell>
        </row>
        <row r="382">
          <cell r="A382" t="str">
            <v>013053602124</v>
          </cell>
          <cell r="B382" t="str">
            <v>王海</v>
          </cell>
          <cell r="C382" t="str">
            <v>013053602124</v>
          </cell>
          <cell r="D382" t="str">
            <v>342425199404053716</v>
          </cell>
          <cell r="E382" t="str">
            <v>2023032401946252</v>
          </cell>
          <cell r="F382" t="str">
            <v>010026</v>
          </cell>
        </row>
        <row r="383">
          <cell r="A383" t="str">
            <v>013053602212</v>
          </cell>
          <cell r="B383" t="str">
            <v>贾凡</v>
          </cell>
          <cell r="C383" t="str">
            <v>013053602212</v>
          </cell>
          <cell r="D383" t="str">
            <v>140581200001110037</v>
          </cell>
          <cell r="E383" t="str">
            <v>2023032401953498</v>
          </cell>
          <cell r="F383" t="str">
            <v>010026</v>
          </cell>
        </row>
        <row r="384">
          <cell r="A384" t="str">
            <v>013053602304</v>
          </cell>
          <cell r="B384" t="str">
            <v>付信杰</v>
          </cell>
          <cell r="C384" t="str">
            <v>013053602304</v>
          </cell>
          <cell r="D384" t="str">
            <v>371324199608021516</v>
          </cell>
          <cell r="E384" t="str">
            <v>2023032402091258</v>
          </cell>
          <cell r="F384" t="str">
            <v>010026</v>
          </cell>
        </row>
        <row r="385">
          <cell r="A385" t="str">
            <v>013053602318</v>
          </cell>
          <cell r="B385" t="str">
            <v>李明昊</v>
          </cell>
          <cell r="C385" t="str">
            <v>013053602318</v>
          </cell>
          <cell r="D385" t="str">
            <v>342201199312150816</v>
          </cell>
          <cell r="E385" t="str">
            <v>2023032401985140</v>
          </cell>
          <cell r="F385" t="str">
            <v>010026</v>
          </cell>
        </row>
        <row r="386">
          <cell r="A386" t="str">
            <v>013053601916</v>
          </cell>
          <cell r="B386" t="str">
            <v>王德元</v>
          </cell>
          <cell r="C386" t="str">
            <v>013053601916</v>
          </cell>
          <cell r="D386" t="str">
            <v>340122199611130019</v>
          </cell>
          <cell r="E386" t="str">
            <v>2023032402168300</v>
          </cell>
          <cell r="F386" t="str">
            <v>010026</v>
          </cell>
        </row>
        <row r="387">
          <cell r="A387" t="str">
            <v>013053602202</v>
          </cell>
          <cell r="B387" t="str">
            <v>韩秋硕</v>
          </cell>
          <cell r="C387" t="str">
            <v>013053602202</v>
          </cell>
          <cell r="D387" t="str">
            <v>340403199509201615</v>
          </cell>
          <cell r="E387" t="str">
            <v>2023032402191222</v>
          </cell>
          <cell r="F387" t="str">
            <v>010026</v>
          </cell>
        </row>
        <row r="388">
          <cell r="A388" t="str">
            <v>013053602419</v>
          </cell>
          <cell r="B388" t="str">
            <v>操宇恒</v>
          </cell>
          <cell r="C388" t="str">
            <v>013053602419</v>
          </cell>
          <cell r="D388" t="str">
            <v>340803199902052013</v>
          </cell>
          <cell r="E388" t="str">
            <v>2023032401954296</v>
          </cell>
          <cell r="F388" t="str">
            <v>010026</v>
          </cell>
        </row>
        <row r="389">
          <cell r="A389" t="str">
            <v>013053602215</v>
          </cell>
          <cell r="B389" t="str">
            <v>陈健</v>
          </cell>
          <cell r="C389" t="str">
            <v>013053602215</v>
          </cell>
          <cell r="D389" t="str">
            <v>340824199504090032</v>
          </cell>
          <cell r="E389" t="str">
            <v>2023032402065036</v>
          </cell>
          <cell r="F389" t="str">
            <v>010026</v>
          </cell>
        </row>
        <row r="390">
          <cell r="A390" t="str">
            <v>013053602414</v>
          </cell>
          <cell r="B390" t="str">
            <v>徐波</v>
          </cell>
          <cell r="C390" t="str">
            <v>013053602414</v>
          </cell>
          <cell r="D390" t="str">
            <v>342425199709080037</v>
          </cell>
          <cell r="E390" t="str">
            <v>2023032402027127</v>
          </cell>
          <cell r="F390" t="str">
            <v>010026</v>
          </cell>
        </row>
        <row r="391">
          <cell r="A391" t="str">
            <v>013053602109</v>
          </cell>
          <cell r="B391" t="str">
            <v>曹晓健</v>
          </cell>
          <cell r="C391" t="str">
            <v>013053602109</v>
          </cell>
          <cell r="D391" t="str">
            <v>140425199811200315</v>
          </cell>
          <cell r="E391" t="str">
            <v>2023032401970034</v>
          </cell>
          <cell r="F391" t="str">
            <v>010026</v>
          </cell>
        </row>
        <row r="392">
          <cell r="A392" t="str">
            <v>013053601920</v>
          </cell>
          <cell r="B392" t="str">
            <v>张文涛</v>
          </cell>
          <cell r="C392" t="str">
            <v>013053601920</v>
          </cell>
          <cell r="D392" t="str">
            <v>342623199602297533</v>
          </cell>
          <cell r="E392" t="str">
            <v>2023032402102405</v>
          </cell>
          <cell r="F392" t="str">
            <v>010026</v>
          </cell>
        </row>
        <row r="393">
          <cell r="A393" t="str">
            <v>013053602426</v>
          </cell>
          <cell r="B393" t="str">
            <v>许伟</v>
          </cell>
          <cell r="C393" t="str">
            <v>013053602426</v>
          </cell>
          <cell r="D393" t="str">
            <v>340122199710182439</v>
          </cell>
          <cell r="E393" t="str">
            <v>2023032402095493</v>
          </cell>
          <cell r="F393" t="str">
            <v>010026</v>
          </cell>
        </row>
        <row r="394">
          <cell r="A394" t="str">
            <v>013053602405</v>
          </cell>
          <cell r="B394" t="str">
            <v>徐春凯</v>
          </cell>
          <cell r="C394" t="str">
            <v>013053602405</v>
          </cell>
          <cell r="D394" t="str">
            <v>340111200004075018</v>
          </cell>
          <cell r="E394" t="str">
            <v>2023032402078776</v>
          </cell>
          <cell r="F394" t="str">
            <v>010026</v>
          </cell>
        </row>
        <row r="395">
          <cell r="A395" t="str">
            <v>013053602329</v>
          </cell>
          <cell r="B395" t="str">
            <v>张凯</v>
          </cell>
          <cell r="C395" t="str">
            <v>013053602329</v>
          </cell>
          <cell r="D395" t="str">
            <v>342201199307250812</v>
          </cell>
          <cell r="E395" t="str">
            <v>2023032401957158</v>
          </cell>
          <cell r="F395" t="str">
            <v>010026</v>
          </cell>
        </row>
        <row r="396">
          <cell r="A396" t="str">
            <v>013053602506</v>
          </cell>
          <cell r="B396" t="str">
            <v>夏伟</v>
          </cell>
          <cell r="C396" t="str">
            <v>013053602506</v>
          </cell>
          <cell r="D396" t="str">
            <v>340122199903171672</v>
          </cell>
          <cell r="E396" t="str">
            <v>2023032402066604</v>
          </cell>
          <cell r="F396" t="str">
            <v>010026</v>
          </cell>
        </row>
        <row r="397">
          <cell r="A397" t="str">
            <v>013053602317</v>
          </cell>
          <cell r="B397" t="str">
            <v>华澜滔</v>
          </cell>
          <cell r="C397" t="str">
            <v>013053602317</v>
          </cell>
          <cell r="D397" t="str">
            <v>32102319930530041X</v>
          </cell>
          <cell r="E397" t="str">
            <v>2023032402084385</v>
          </cell>
          <cell r="F397" t="str">
            <v>010026</v>
          </cell>
        </row>
        <row r="398">
          <cell r="A398" t="str">
            <v>013053602601</v>
          </cell>
          <cell r="B398" t="str">
            <v>沈冠男</v>
          </cell>
          <cell r="C398" t="str">
            <v>013053602601</v>
          </cell>
          <cell r="D398" t="str">
            <v>342623199307182792</v>
          </cell>
          <cell r="E398" t="str">
            <v>2023032402006751</v>
          </cell>
          <cell r="F398" t="str">
            <v>010026</v>
          </cell>
        </row>
        <row r="399">
          <cell r="A399" t="str">
            <v>013053602513</v>
          </cell>
          <cell r="B399" t="str">
            <v>梁志伟</v>
          </cell>
          <cell r="C399" t="str">
            <v>013053602513</v>
          </cell>
          <cell r="D399" t="str">
            <v>340121199801289112</v>
          </cell>
          <cell r="E399" t="str">
            <v>2023032402164333</v>
          </cell>
          <cell r="F399" t="str">
            <v>010026</v>
          </cell>
        </row>
        <row r="400">
          <cell r="A400" t="str">
            <v>013053602323</v>
          </cell>
          <cell r="B400" t="str">
            <v>顾鲁亮</v>
          </cell>
          <cell r="C400" t="str">
            <v>013053602323</v>
          </cell>
          <cell r="D400" t="str">
            <v>342401199308023612</v>
          </cell>
          <cell r="E400" t="str">
            <v>2023032402150999</v>
          </cell>
          <cell r="F400" t="str">
            <v>010026</v>
          </cell>
        </row>
        <row r="401">
          <cell r="A401" t="str">
            <v>013053601915</v>
          </cell>
          <cell r="B401" t="str">
            <v>邵彦祺</v>
          </cell>
          <cell r="C401" t="str">
            <v>013053601915</v>
          </cell>
          <cell r="D401" t="str">
            <v>340103200006024011</v>
          </cell>
          <cell r="E401" t="str">
            <v>2023032402023147</v>
          </cell>
          <cell r="F401" t="str">
            <v>010026</v>
          </cell>
        </row>
        <row r="402">
          <cell r="A402" t="str">
            <v>013053602014</v>
          </cell>
          <cell r="B402" t="str">
            <v>臧俊杰</v>
          </cell>
          <cell r="C402" t="str">
            <v>013053602014</v>
          </cell>
          <cell r="D402" t="str">
            <v>342401199906061870</v>
          </cell>
          <cell r="E402" t="str">
            <v>2023032402026327</v>
          </cell>
          <cell r="F402" t="str">
            <v>010026</v>
          </cell>
        </row>
        <row r="403">
          <cell r="A403" t="str">
            <v>013053602520</v>
          </cell>
          <cell r="B403" t="str">
            <v>张伟杰</v>
          </cell>
          <cell r="C403" t="str">
            <v>013053602520</v>
          </cell>
          <cell r="D403" t="str">
            <v>342625199503102553</v>
          </cell>
          <cell r="E403" t="str">
            <v>2023032402029175</v>
          </cell>
          <cell r="F403" t="str">
            <v>010026</v>
          </cell>
        </row>
        <row r="404">
          <cell r="A404" t="str">
            <v>013053602002</v>
          </cell>
          <cell r="B404" t="str">
            <v>张复兴</v>
          </cell>
          <cell r="C404" t="str">
            <v>013053602002</v>
          </cell>
          <cell r="D404" t="str">
            <v>341602199608299473</v>
          </cell>
          <cell r="E404" t="str">
            <v>2023032402203278</v>
          </cell>
          <cell r="F404" t="str">
            <v>010026</v>
          </cell>
        </row>
        <row r="405">
          <cell r="A405" t="str">
            <v>013053602301</v>
          </cell>
          <cell r="B405" t="str">
            <v>刘益明</v>
          </cell>
          <cell r="C405" t="str">
            <v>013053602301</v>
          </cell>
          <cell r="D405" t="str">
            <v>340123199402280017</v>
          </cell>
          <cell r="E405" t="str">
            <v>2023032402134310</v>
          </cell>
          <cell r="F405" t="str">
            <v>010026</v>
          </cell>
        </row>
        <row r="406">
          <cell r="A406" t="str">
            <v>013053602223</v>
          </cell>
          <cell r="B406" t="str">
            <v>储文强</v>
          </cell>
          <cell r="C406" t="str">
            <v>013053602223</v>
          </cell>
          <cell r="D406" t="str">
            <v>340828199903106412</v>
          </cell>
          <cell r="E406" t="str">
            <v>2023032402146050</v>
          </cell>
          <cell r="F406" t="str">
            <v>010026</v>
          </cell>
        </row>
        <row r="407">
          <cell r="A407" t="str">
            <v>013053602330</v>
          </cell>
          <cell r="B407" t="str">
            <v>焦勇</v>
          </cell>
          <cell r="C407" t="str">
            <v>013053602330</v>
          </cell>
          <cell r="D407" t="str">
            <v>340827199901284913</v>
          </cell>
          <cell r="E407" t="str">
            <v>2023032402005632</v>
          </cell>
          <cell r="F407" t="str">
            <v>010026</v>
          </cell>
        </row>
        <row r="408">
          <cell r="A408" t="str">
            <v>013053602530</v>
          </cell>
          <cell r="B408" t="str">
            <v>杨昆</v>
          </cell>
          <cell r="C408" t="str">
            <v>013053602530</v>
          </cell>
          <cell r="D408" t="str">
            <v>342425199408104955</v>
          </cell>
          <cell r="E408" t="str">
            <v>2023032401934471</v>
          </cell>
          <cell r="F408" t="str">
            <v>010026</v>
          </cell>
        </row>
        <row r="409">
          <cell r="A409" t="str">
            <v>013053602515</v>
          </cell>
          <cell r="B409" t="str">
            <v>杨铭曦</v>
          </cell>
          <cell r="C409" t="str">
            <v>013053602515</v>
          </cell>
          <cell r="D409" t="str">
            <v>340825200104025014</v>
          </cell>
          <cell r="E409" t="str">
            <v>2023032401988905</v>
          </cell>
          <cell r="F409" t="str">
            <v>010026</v>
          </cell>
        </row>
        <row r="410">
          <cell r="A410" t="str">
            <v>013053602122</v>
          </cell>
          <cell r="B410" t="str">
            <v>张荣杰</v>
          </cell>
          <cell r="C410" t="str">
            <v>013053602122</v>
          </cell>
          <cell r="D410" t="str">
            <v>340122199805030630</v>
          </cell>
          <cell r="E410" t="str">
            <v>2023032401992230</v>
          </cell>
          <cell r="F410" t="str">
            <v>010026</v>
          </cell>
        </row>
        <row r="411">
          <cell r="A411" t="str">
            <v>013053602208</v>
          </cell>
          <cell r="B411" t="str">
            <v>朱梓恒</v>
          </cell>
          <cell r="C411" t="str">
            <v>013053602208</v>
          </cell>
          <cell r="D411" t="str">
            <v>341226199709193810</v>
          </cell>
          <cell r="E411" t="str">
            <v>2023032401962315</v>
          </cell>
          <cell r="F411" t="str">
            <v>010026</v>
          </cell>
        </row>
        <row r="412">
          <cell r="A412" t="str">
            <v>013053602116</v>
          </cell>
          <cell r="B412" t="str">
            <v>管航运</v>
          </cell>
          <cell r="C412" t="str">
            <v>013053602116</v>
          </cell>
          <cell r="D412" t="str">
            <v>340123199311286894</v>
          </cell>
          <cell r="E412" t="str">
            <v>2023032401974023</v>
          </cell>
          <cell r="F412" t="str">
            <v>010026</v>
          </cell>
        </row>
        <row r="413">
          <cell r="A413" t="str">
            <v>013053602528</v>
          </cell>
          <cell r="B413" t="str">
            <v>刘维彬</v>
          </cell>
          <cell r="C413" t="str">
            <v>013053602528</v>
          </cell>
          <cell r="D413" t="str">
            <v>340121199902063710</v>
          </cell>
          <cell r="E413" t="str">
            <v>2023032401964441</v>
          </cell>
          <cell r="F413" t="str">
            <v>010026</v>
          </cell>
        </row>
        <row r="414">
          <cell r="A414" t="str">
            <v>013053602207</v>
          </cell>
          <cell r="B414" t="str">
            <v>房国庆</v>
          </cell>
          <cell r="C414" t="str">
            <v>013053602207</v>
          </cell>
          <cell r="D414" t="str">
            <v>341125199610012432</v>
          </cell>
          <cell r="E414" t="str">
            <v>2023032401951417</v>
          </cell>
          <cell r="F414" t="str">
            <v>010026</v>
          </cell>
        </row>
        <row r="415">
          <cell r="A415" t="str">
            <v>013053602408</v>
          </cell>
          <cell r="B415" t="str">
            <v>秦旭亮</v>
          </cell>
          <cell r="C415" t="str">
            <v>013053602408</v>
          </cell>
          <cell r="D415" t="str">
            <v>342425199711158155</v>
          </cell>
          <cell r="E415" t="str">
            <v>2023032402109698</v>
          </cell>
          <cell r="F415" t="str">
            <v>010026</v>
          </cell>
        </row>
        <row r="416">
          <cell r="A416" t="str">
            <v>013053602309</v>
          </cell>
          <cell r="B416" t="str">
            <v>肖宏浩</v>
          </cell>
          <cell r="C416" t="str">
            <v>013053602309</v>
          </cell>
          <cell r="D416" t="str">
            <v>34252320010617071X</v>
          </cell>
          <cell r="E416" t="str">
            <v>2023032401986549</v>
          </cell>
          <cell r="F416" t="str">
            <v>010026</v>
          </cell>
        </row>
        <row r="417">
          <cell r="A417" t="str">
            <v>013053602307</v>
          </cell>
          <cell r="B417" t="str">
            <v>程浩</v>
          </cell>
          <cell r="C417" t="str">
            <v>013053602307</v>
          </cell>
          <cell r="D417" t="str">
            <v>342427199907152815</v>
          </cell>
          <cell r="E417" t="str">
            <v>2023032402065090</v>
          </cell>
          <cell r="F417" t="str">
            <v>010026</v>
          </cell>
        </row>
        <row r="418">
          <cell r="A418" t="str">
            <v>013053602406</v>
          </cell>
          <cell r="B418" t="str">
            <v>赵耀</v>
          </cell>
          <cell r="C418" t="str">
            <v>013053602406</v>
          </cell>
          <cell r="D418" t="str">
            <v>340321199810215298</v>
          </cell>
          <cell r="E418" t="str">
            <v>2023032402010557</v>
          </cell>
          <cell r="F418" t="str">
            <v>010026</v>
          </cell>
        </row>
        <row r="419">
          <cell r="A419" t="str">
            <v>013053602303</v>
          </cell>
          <cell r="B419" t="str">
            <v>赵添龙</v>
          </cell>
          <cell r="C419" t="str">
            <v>013053602303</v>
          </cell>
          <cell r="D419" t="str">
            <v>340621199705268415</v>
          </cell>
          <cell r="E419" t="str">
            <v>2023032402041504</v>
          </cell>
          <cell r="F419" t="str">
            <v>010026</v>
          </cell>
        </row>
        <row r="420">
          <cell r="A420" t="str">
            <v>013053602105</v>
          </cell>
          <cell r="B420" t="str">
            <v>陈宇</v>
          </cell>
          <cell r="C420" t="str">
            <v>013053602105</v>
          </cell>
          <cell r="D420" t="str">
            <v>32132219980728005X</v>
          </cell>
          <cell r="E420" t="str">
            <v>2023032402236329</v>
          </cell>
          <cell r="F420" t="str">
            <v>010026</v>
          </cell>
        </row>
        <row r="421">
          <cell r="A421" t="str">
            <v>013053602106</v>
          </cell>
          <cell r="B421" t="str">
            <v>李晋</v>
          </cell>
          <cell r="C421" t="str">
            <v>013053602106</v>
          </cell>
          <cell r="D421" t="str">
            <v>340621199811120318</v>
          </cell>
          <cell r="E421" t="str">
            <v>2023032401957186</v>
          </cell>
          <cell r="F421" t="str">
            <v>010026</v>
          </cell>
        </row>
        <row r="422">
          <cell r="A422" t="str">
            <v>013053601928</v>
          </cell>
          <cell r="B422" t="str">
            <v>刘智超</v>
          </cell>
          <cell r="C422" t="str">
            <v>013053601928</v>
          </cell>
          <cell r="D422" t="str">
            <v>340121199702054617</v>
          </cell>
          <cell r="E422" t="str">
            <v>2023032402108259</v>
          </cell>
          <cell r="F422" t="str">
            <v>010026</v>
          </cell>
        </row>
        <row r="423">
          <cell r="A423" t="str">
            <v>013053602310</v>
          </cell>
          <cell r="B423" t="str">
            <v>严同济</v>
          </cell>
          <cell r="C423" t="str">
            <v>013053602310</v>
          </cell>
          <cell r="D423" t="str">
            <v>341124199701103616</v>
          </cell>
          <cell r="E423" t="str">
            <v>2023032402128824</v>
          </cell>
          <cell r="F423" t="str">
            <v>010026</v>
          </cell>
        </row>
        <row r="424">
          <cell r="A424" t="str">
            <v>013053602402</v>
          </cell>
          <cell r="B424" t="str">
            <v>贺耀辅</v>
          </cell>
          <cell r="C424" t="str">
            <v>013053602402</v>
          </cell>
          <cell r="D424" t="str">
            <v>342221199507015556</v>
          </cell>
          <cell r="E424" t="str">
            <v>2023032402198904</v>
          </cell>
          <cell r="F424" t="str">
            <v>010026</v>
          </cell>
        </row>
        <row r="425">
          <cell r="A425" t="str">
            <v>013053601906</v>
          </cell>
          <cell r="B425" t="str">
            <v>徐文翰</v>
          </cell>
          <cell r="C425" t="str">
            <v>013053601906</v>
          </cell>
          <cell r="D425" t="str">
            <v>370405199904272219</v>
          </cell>
          <cell r="E425" t="str">
            <v>2023032401990466</v>
          </cell>
          <cell r="F425" t="str">
            <v>010026</v>
          </cell>
        </row>
        <row r="426">
          <cell r="A426" t="str">
            <v>013053602001</v>
          </cell>
          <cell r="B426" t="str">
            <v>王刚杰</v>
          </cell>
          <cell r="C426" t="str">
            <v>013053602001</v>
          </cell>
          <cell r="D426" t="str">
            <v>330782199606176714</v>
          </cell>
          <cell r="E426" t="str">
            <v>2023032401939232</v>
          </cell>
          <cell r="F426" t="str">
            <v>010026</v>
          </cell>
        </row>
        <row r="427">
          <cell r="A427" t="str">
            <v>013053602117</v>
          </cell>
          <cell r="B427" t="str">
            <v>蔡宏扬</v>
          </cell>
          <cell r="C427" t="str">
            <v>013053602117</v>
          </cell>
          <cell r="D427" t="str">
            <v>340122199503143912</v>
          </cell>
          <cell r="E427" t="str">
            <v>2023032402119944</v>
          </cell>
          <cell r="F427" t="str">
            <v>010026</v>
          </cell>
        </row>
        <row r="428">
          <cell r="A428" t="str">
            <v>013053601917</v>
          </cell>
          <cell r="B428" t="str">
            <v>李树坤</v>
          </cell>
          <cell r="C428" t="str">
            <v>013053601917</v>
          </cell>
          <cell r="D428" t="str">
            <v>341222199704027439</v>
          </cell>
          <cell r="E428" t="str">
            <v>2023032401937122</v>
          </cell>
          <cell r="F428" t="str">
            <v>010026</v>
          </cell>
        </row>
        <row r="429">
          <cell r="A429" t="str">
            <v>013053602427</v>
          </cell>
          <cell r="B429" t="str">
            <v>李景强</v>
          </cell>
          <cell r="C429" t="str">
            <v>013053602427</v>
          </cell>
          <cell r="D429" t="str">
            <v>341521199502072311</v>
          </cell>
          <cell r="E429" t="str">
            <v>2023032402138094</v>
          </cell>
          <cell r="F429" t="str">
            <v>010026</v>
          </cell>
        </row>
        <row r="430">
          <cell r="A430" t="str">
            <v>013053602424</v>
          </cell>
          <cell r="B430" t="str">
            <v>李心平</v>
          </cell>
          <cell r="C430" t="str">
            <v>013053602424</v>
          </cell>
          <cell r="D430" t="str">
            <v>34128119940505463X</v>
          </cell>
          <cell r="E430" t="str">
            <v>2023032402020032</v>
          </cell>
          <cell r="F430" t="str">
            <v>010026</v>
          </cell>
        </row>
        <row r="431">
          <cell r="A431" t="str">
            <v>013053602418</v>
          </cell>
          <cell r="B431" t="str">
            <v>许志强</v>
          </cell>
          <cell r="C431" t="str">
            <v>013053602418</v>
          </cell>
          <cell r="D431" t="str">
            <v>342425199706092411</v>
          </cell>
          <cell r="E431" t="str">
            <v>2023032402001321</v>
          </cell>
          <cell r="F431" t="str">
            <v>010026</v>
          </cell>
        </row>
        <row r="432">
          <cell r="A432" t="str">
            <v>013053602222</v>
          </cell>
          <cell r="B432" t="str">
            <v>杨宗扬</v>
          </cell>
          <cell r="C432" t="str">
            <v>013053602222</v>
          </cell>
          <cell r="D432" t="str">
            <v>340404199509280014</v>
          </cell>
          <cell r="E432" t="str">
            <v>2023032402073940</v>
          </cell>
          <cell r="F432" t="str">
            <v>010026</v>
          </cell>
        </row>
        <row r="433">
          <cell r="A433" t="str">
            <v>013053602312</v>
          </cell>
          <cell r="B433" t="str">
            <v>杨硕</v>
          </cell>
          <cell r="C433" t="str">
            <v>013053602312</v>
          </cell>
          <cell r="D433" t="str">
            <v>340121199710254379</v>
          </cell>
          <cell r="E433" t="str">
            <v>2023032402081463</v>
          </cell>
          <cell r="F433" t="str">
            <v>010026</v>
          </cell>
        </row>
        <row r="434">
          <cell r="A434" t="str">
            <v>013053602428</v>
          </cell>
          <cell r="B434" t="str">
            <v>吴栋</v>
          </cell>
          <cell r="C434" t="str">
            <v>013053602428</v>
          </cell>
          <cell r="D434" t="str">
            <v>340825199510211538</v>
          </cell>
          <cell r="E434" t="str">
            <v>2023032401913826</v>
          </cell>
          <cell r="F434" t="str">
            <v>010026</v>
          </cell>
        </row>
        <row r="435">
          <cell r="A435" t="str">
            <v>013053602219</v>
          </cell>
          <cell r="B435" t="str">
            <v>潘经纬</v>
          </cell>
          <cell r="C435" t="str">
            <v>013053602219</v>
          </cell>
          <cell r="D435" t="str">
            <v>320724199706020930</v>
          </cell>
          <cell r="E435" t="str">
            <v>2023032402217964</v>
          </cell>
          <cell r="F435" t="str">
            <v>010026</v>
          </cell>
        </row>
        <row r="436">
          <cell r="A436" t="str">
            <v>013053602012</v>
          </cell>
          <cell r="B436" t="str">
            <v>王昊</v>
          </cell>
          <cell r="C436" t="str">
            <v>013053602012</v>
          </cell>
          <cell r="D436" t="str">
            <v>342622200009047276</v>
          </cell>
          <cell r="E436" t="str">
            <v>2023032401958895</v>
          </cell>
          <cell r="F436" t="str">
            <v>010026</v>
          </cell>
        </row>
        <row r="437">
          <cell r="A437" t="str">
            <v>013053602216</v>
          </cell>
          <cell r="B437" t="str">
            <v>倪冉</v>
          </cell>
          <cell r="C437" t="str">
            <v>013053602216</v>
          </cell>
          <cell r="D437" t="str">
            <v>342425199712272291</v>
          </cell>
          <cell r="E437" t="str">
            <v>2023032402058574</v>
          </cell>
          <cell r="F437" t="str">
            <v>010026</v>
          </cell>
        </row>
        <row r="438">
          <cell r="A438" t="str">
            <v>013053602121</v>
          </cell>
          <cell r="B438" t="str">
            <v>雷宇</v>
          </cell>
          <cell r="C438" t="str">
            <v>013053602121</v>
          </cell>
          <cell r="D438" t="str">
            <v>340403199906070014</v>
          </cell>
          <cell r="E438" t="str">
            <v>2023032402108546</v>
          </cell>
          <cell r="F438" t="str">
            <v>010026</v>
          </cell>
        </row>
        <row r="439">
          <cell r="A439" t="str">
            <v>013053602007</v>
          </cell>
          <cell r="B439" t="str">
            <v>潘玉龙</v>
          </cell>
          <cell r="C439" t="str">
            <v>013053602007</v>
          </cell>
          <cell r="D439" t="str">
            <v>341182200007230411</v>
          </cell>
          <cell r="E439" t="str">
            <v>2023032402036060</v>
          </cell>
          <cell r="F439" t="str">
            <v>010026</v>
          </cell>
        </row>
        <row r="440">
          <cell r="A440" t="str">
            <v>013053602502</v>
          </cell>
          <cell r="B440" t="str">
            <v>张国昊</v>
          </cell>
          <cell r="C440" t="str">
            <v>013053602502</v>
          </cell>
          <cell r="D440" t="str">
            <v>34012319961120263X</v>
          </cell>
          <cell r="E440" t="str">
            <v>2023032401955945</v>
          </cell>
          <cell r="F440" t="str">
            <v>010026</v>
          </cell>
        </row>
        <row r="441">
          <cell r="A441" t="str">
            <v>013053602027</v>
          </cell>
          <cell r="B441" t="str">
            <v>张扬铭</v>
          </cell>
          <cell r="C441" t="str">
            <v>013053602027</v>
          </cell>
          <cell r="D441" t="str">
            <v>342901199707105815</v>
          </cell>
          <cell r="E441" t="str">
            <v>2023032401955546</v>
          </cell>
          <cell r="F441" t="str">
            <v>010026</v>
          </cell>
        </row>
        <row r="442">
          <cell r="A442" t="str">
            <v>013053602203</v>
          </cell>
          <cell r="B442" t="str">
            <v>夏腾飞</v>
          </cell>
          <cell r="C442" t="str">
            <v>013053602203</v>
          </cell>
          <cell r="D442" t="str">
            <v>340221199402070776</v>
          </cell>
          <cell r="E442" t="str">
            <v>2023032402164441</v>
          </cell>
          <cell r="F442" t="str">
            <v>010026</v>
          </cell>
        </row>
        <row r="443">
          <cell r="A443" t="str">
            <v>013053602024</v>
          </cell>
          <cell r="B443" t="str">
            <v>魏晋</v>
          </cell>
          <cell r="C443" t="str">
            <v>013053602024</v>
          </cell>
          <cell r="D443" t="str">
            <v>341282199701010056</v>
          </cell>
          <cell r="E443" t="str">
            <v>2023032401921730</v>
          </cell>
          <cell r="F443" t="str">
            <v>010026</v>
          </cell>
        </row>
        <row r="444">
          <cell r="A444" t="str">
            <v>013053602407</v>
          </cell>
          <cell r="B444" t="str">
            <v>陈自洋</v>
          </cell>
          <cell r="C444" t="str">
            <v>013053602407</v>
          </cell>
          <cell r="D444" t="str">
            <v>342401199902170017</v>
          </cell>
          <cell r="E444" t="str">
            <v>2023032402042422</v>
          </cell>
          <cell r="F444" t="str">
            <v>010026</v>
          </cell>
        </row>
        <row r="445">
          <cell r="A445" t="str">
            <v>013053602527</v>
          </cell>
          <cell r="B445" t="str">
            <v>刘思琪</v>
          </cell>
          <cell r="C445" t="str">
            <v>013053602527</v>
          </cell>
          <cell r="D445" t="str">
            <v>340102199711073538</v>
          </cell>
          <cell r="E445" t="str">
            <v>2023032402006921</v>
          </cell>
          <cell r="F445" t="str">
            <v>010026</v>
          </cell>
        </row>
        <row r="446">
          <cell r="A446" t="str">
            <v>013053602028</v>
          </cell>
          <cell r="B446" t="str">
            <v>张硕</v>
          </cell>
          <cell r="C446" t="str">
            <v>013053602028</v>
          </cell>
          <cell r="D446" t="str">
            <v>340121199705269138</v>
          </cell>
          <cell r="E446" t="str">
            <v>2023032402208173</v>
          </cell>
          <cell r="F446" t="str">
            <v>010026</v>
          </cell>
        </row>
        <row r="447">
          <cell r="A447" t="str">
            <v>013053602016</v>
          </cell>
          <cell r="B447" t="str">
            <v>吴湖</v>
          </cell>
          <cell r="C447" t="str">
            <v>013053602016</v>
          </cell>
          <cell r="D447" t="str">
            <v>340825199607054719</v>
          </cell>
          <cell r="E447" t="str">
            <v>2023032402184943</v>
          </cell>
          <cell r="F447" t="str">
            <v>010026</v>
          </cell>
        </row>
        <row r="448">
          <cell r="A448" t="str">
            <v>013053602504</v>
          </cell>
          <cell r="B448" t="str">
            <v>黄俊涛</v>
          </cell>
          <cell r="C448" t="str">
            <v>013053602504</v>
          </cell>
          <cell r="D448" t="str">
            <v>342401200003310018</v>
          </cell>
          <cell r="E448" t="str">
            <v>2023032402204638</v>
          </cell>
          <cell r="F448" t="str">
            <v>010026</v>
          </cell>
        </row>
        <row r="449">
          <cell r="A449" t="str">
            <v>013053602206</v>
          </cell>
          <cell r="B449" t="str">
            <v>程智轩</v>
          </cell>
          <cell r="C449" t="str">
            <v>013053602206</v>
          </cell>
          <cell r="D449" t="str">
            <v>412326199406173630</v>
          </cell>
          <cell r="E449" t="str">
            <v>2023032401956545</v>
          </cell>
          <cell r="F449" t="str">
            <v>010026</v>
          </cell>
        </row>
        <row r="450">
          <cell r="A450" t="str">
            <v>013053602011</v>
          </cell>
          <cell r="B450" t="str">
            <v>张欣</v>
          </cell>
          <cell r="C450" t="str">
            <v>013053602011</v>
          </cell>
          <cell r="D450" t="str">
            <v>341802200006130271</v>
          </cell>
          <cell r="E450" t="str">
            <v>2023032401953573</v>
          </cell>
          <cell r="F450" t="str">
            <v>010026</v>
          </cell>
        </row>
        <row r="451">
          <cell r="A451" t="str">
            <v>013053601924</v>
          </cell>
          <cell r="B451" t="str">
            <v>孙文海</v>
          </cell>
          <cell r="C451" t="str">
            <v>013053601924</v>
          </cell>
          <cell r="D451" t="str">
            <v>342622200005038452</v>
          </cell>
          <cell r="E451" t="str">
            <v>2023032402019003</v>
          </cell>
          <cell r="F451" t="str">
            <v>010026</v>
          </cell>
        </row>
        <row r="452">
          <cell r="A452" t="str">
            <v>013053602226</v>
          </cell>
          <cell r="B452" t="str">
            <v>李学皓</v>
          </cell>
          <cell r="C452" t="str">
            <v>013053602226</v>
          </cell>
          <cell r="D452" t="str">
            <v>340123199610285074</v>
          </cell>
          <cell r="E452" t="str">
            <v>2023032402185535</v>
          </cell>
          <cell r="F452" t="str">
            <v>010026</v>
          </cell>
        </row>
        <row r="453">
          <cell r="A453" t="str">
            <v>013053602523</v>
          </cell>
          <cell r="B453" t="str">
            <v>王小明</v>
          </cell>
          <cell r="C453" t="str">
            <v>013053602523</v>
          </cell>
          <cell r="D453" t="str">
            <v>340825199211140274</v>
          </cell>
          <cell r="E453" t="str">
            <v>2023032402130681</v>
          </cell>
          <cell r="F453" t="str">
            <v>010026</v>
          </cell>
        </row>
        <row r="454">
          <cell r="A454" t="str">
            <v>013053602125</v>
          </cell>
          <cell r="B454" t="str">
            <v>徐畅</v>
          </cell>
          <cell r="C454" t="str">
            <v>013053602125</v>
          </cell>
          <cell r="D454" t="str">
            <v>340826199501302215</v>
          </cell>
          <cell r="E454" t="str">
            <v>2023032402010664</v>
          </cell>
          <cell r="F454" t="str">
            <v>010026</v>
          </cell>
        </row>
        <row r="455">
          <cell r="A455" t="str">
            <v>013053602119</v>
          </cell>
          <cell r="B455" t="str">
            <v>史正宇</v>
          </cell>
          <cell r="C455" t="str">
            <v>013053602119</v>
          </cell>
          <cell r="D455" t="str">
            <v>340323199312120010</v>
          </cell>
          <cell r="E455" t="str">
            <v>2023032402125051</v>
          </cell>
          <cell r="F455" t="str">
            <v>010026</v>
          </cell>
        </row>
        <row r="456">
          <cell r="A456" t="str">
            <v>013053602127</v>
          </cell>
          <cell r="B456" t="str">
            <v>刘磊</v>
          </cell>
          <cell r="C456" t="str">
            <v>013053602127</v>
          </cell>
          <cell r="D456" t="str">
            <v>34012219981028001X</v>
          </cell>
          <cell r="E456" t="str">
            <v>2023032401966059</v>
          </cell>
          <cell r="F456" t="str">
            <v>010026</v>
          </cell>
        </row>
        <row r="457">
          <cell r="A457" t="str">
            <v>013053602325</v>
          </cell>
          <cell r="B457" t="str">
            <v>王继承</v>
          </cell>
          <cell r="C457" t="str">
            <v>013053602325</v>
          </cell>
          <cell r="D457" t="str">
            <v>341204199610050619</v>
          </cell>
          <cell r="E457" t="str">
            <v>2023032401973627</v>
          </cell>
          <cell r="F457" t="str">
            <v>010026</v>
          </cell>
        </row>
        <row r="458">
          <cell r="A458" t="str">
            <v>013053602409</v>
          </cell>
          <cell r="B458" t="str">
            <v>唐志东</v>
          </cell>
          <cell r="C458" t="str">
            <v>013053602409</v>
          </cell>
          <cell r="D458" t="str">
            <v>340122199401312877</v>
          </cell>
          <cell r="E458" t="str">
            <v>2023032402032302</v>
          </cell>
          <cell r="F458" t="str">
            <v>010026</v>
          </cell>
        </row>
        <row r="459">
          <cell r="A459" t="str">
            <v>013053602220</v>
          </cell>
          <cell r="B459" t="str">
            <v>刘恒磊</v>
          </cell>
          <cell r="C459" t="str">
            <v>013053602220</v>
          </cell>
          <cell r="D459" t="str">
            <v>340102199310091516</v>
          </cell>
          <cell r="E459" t="str">
            <v>2023032402122794</v>
          </cell>
          <cell r="F459" t="str">
            <v>010026</v>
          </cell>
        </row>
        <row r="460">
          <cell r="A460" t="str">
            <v>013053602602</v>
          </cell>
          <cell r="B460" t="str">
            <v>胡可</v>
          </cell>
          <cell r="C460" t="str">
            <v>013053602602</v>
          </cell>
          <cell r="D460" t="str">
            <v>341024199410248510</v>
          </cell>
          <cell r="E460" t="str">
            <v>2023032402095308</v>
          </cell>
          <cell r="F460" t="str">
            <v>010026</v>
          </cell>
        </row>
        <row r="461">
          <cell r="A461" t="str">
            <v>013053602123</v>
          </cell>
          <cell r="B461" t="str">
            <v>刘洋</v>
          </cell>
          <cell r="C461" t="str">
            <v>013053602123</v>
          </cell>
          <cell r="D461" t="str">
            <v>342201199802061015</v>
          </cell>
          <cell r="E461" t="str">
            <v>2023032402227106</v>
          </cell>
          <cell r="F461" t="str">
            <v>010026</v>
          </cell>
        </row>
        <row r="462">
          <cell r="A462" t="str">
            <v>013053602126</v>
          </cell>
          <cell r="B462" t="str">
            <v>李毅龙</v>
          </cell>
          <cell r="C462" t="str">
            <v>013053602126</v>
          </cell>
          <cell r="D462" t="str">
            <v>34012120001024911X</v>
          </cell>
          <cell r="E462" t="str">
            <v>2023032401990821</v>
          </cell>
          <cell r="F462" t="str">
            <v>010026</v>
          </cell>
        </row>
        <row r="463">
          <cell r="A463" t="str">
            <v>013053602308</v>
          </cell>
          <cell r="B463" t="str">
            <v>何帮友</v>
          </cell>
          <cell r="C463" t="str">
            <v>013053602308</v>
          </cell>
          <cell r="D463" t="str">
            <v>34012119970903765X</v>
          </cell>
          <cell r="E463" t="str">
            <v>2023032401924350</v>
          </cell>
          <cell r="F463" t="str">
            <v>010026</v>
          </cell>
        </row>
        <row r="464">
          <cell r="A464" t="str">
            <v>013053602417</v>
          </cell>
          <cell r="B464" t="str">
            <v>黄奥</v>
          </cell>
          <cell r="C464" t="str">
            <v>013053602417</v>
          </cell>
          <cell r="D464" t="str">
            <v>341321199909147011</v>
          </cell>
          <cell r="E464" t="str">
            <v>2023032402226242</v>
          </cell>
          <cell r="F464" t="str">
            <v>010026</v>
          </cell>
        </row>
        <row r="465">
          <cell r="A465" t="str">
            <v>013053602003</v>
          </cell>
          <cell r="B465" t="str">
            <v>陈海峰</v>
          </cell>
          <cell r="C465" t="str">
            <v>013053602003</v>
          </cell>
          <cell r="D465" t="str">
            <v>34242219921228211X</v>
          </cell>
          <cell r="E465" t="str">
            <v>2023032401934009</v>
          </cell>
          <cell r="F465" t="str">
            <v>010026</v>
          </cell>
        </row>
        <row r="466">
          <cell r="A466" t="str">
            <v>013053602516</v>
          </cell>
          <cell r="B466" t="str">
            <v>孙平川</v>
          </cell>
          <cell r="C466" t="str">
            <v>013053602516</v>
          </cell>
          <cell r="D466" t="str">
            <v>342601199207023614</v>
          </cell>
          <cell r="E466" t="str">
            <v>2023032402070329</v>
          </cell>
          <cell r="F466" t="str">
            <v>010026</v>
          </cell>
        </row>
        <row r="467">
          <cell r="A467" t="str">
            <v>013053602224</v>
          </cell>
          <cell r="B467" t="str">
            <v>李钰鹏</v>
          </cell>
          <cell r="C467" t="str">
            <v>013053602224</v>
          </cell>
          <cell r="D467" t="str">
            <v>342422199902106076</v>
          </cell>
          <cell r="E467" t="str">
            <v>2023032402107289</v>
          </cell>
          <cell r="F467" t="str">
            <v>010026</v>
          </cell>
        </row>
        <row r="468">
          <cell r="A468" t="str">
            <v>013053602517</v>
          </cell>
          <cell r="B468" t="str">
            <v>王其</v>
          </cell>
          <cell r="C468" t="str">
            <v>013053602517</v>
          </cell>
          <cell r="D468" t="str">
            <v>341204199409301615</v>
          </cell>
          <cell r="E468" t="str">
            <v>2023032402114792</v>
          </cell>
          <cell r="F468" t="str">
            <v>010026</v>
          </cell>
        </row>
        <row r="469">
          <cell r="A469" t="str">
            <v>013053602423</v>
          </cell>
          <cell r="B469" t="str">
            <v>钱结</v>
          </cell>
          <cell r="C469" t="str">
            <v>013053602423</v>
          </cell>
          <cell r="D469" t="str">
            <v>340827199610195814</v>
          </cell>
          <cell r="E469" t="str">
            <v>2023032402145204</v>
          </cell>
          <cell r="F469" t="str">
            <v>010026</v>
          </cell>
        </row>
        <row r="470">
          <cell r="A470" t="str">
            <v>013053602218</v>
          </cell>
          <cell r="B470" t="str">
            <v>李海峯</v>
          </cell>
          <cell r="C470" t="str">
            <v>013053602218</v>
          </cell>
          <cell r="D470" t="str">
            <v>340121199609024376</v>
          </cell>
          <cell r="E470" t="str">
            <v>2023032401961454</v>
          </cell>
          <cell r="F470" t="str">
            <v>010026</v>
          </cell>
        </row>
        <row r="471">
          <cell r="A471" t="str">
            <v>013053602525</v>
          </cell>
          <cell r="B471" t="str">
            <v>杨明哲</v>
          </cell>
          <cell r="C471" t="str">
            <v>013053602525</v>
          </cell>
          <cell r="D471" t="str">
            <v>340123199901280011</v>
          </cell>
          <cell r="E471" t="str">
            <v>2023032402115859</v>
          </cell>
          <cell r="F471" t="str">
            <v>010026</v>
          </cell>
        </row>
        <row r="472">
          <cell r="A472" t="str">
            <v>013053602209</v>
          </cell>
          <cell r="B472" t="str">
            <v>王尚鑫</v>
          </cell>
          <cell r="C472" t="str">
            <v>013053602209</v>
          </cell>
          <cell r="D472" t="str">
            <v>342423200206150059</v>
          </cell>
          <cell r="E472" t="str">
            <v>2023032402027311</v>
          </cell>
          <cell r="F472" t="str">
            <v>010026</v>
          </cell>
        </row>
        <row r="473">
          <cell r="A473" t="str">
            <v>013053602422</v>
          </cell>
          <cell r="B473" t="str">
            <v>邵雷</v>
          </cell>
          <cell r="C473" t="str">
            <v>013053602422</v>
          </cell>
          <cell r="D473" t="str">
            <v>341225200010014718</v>
          </cell>
          <cell r="E473" t="str">
            <v>2023032402069309</v>
          </cell>
          <cell r="F473" t="str">
            <v>010026</v>
          </cell>
        </row>
        <row r="474">
          <cell r="A474" t="str">
            <v>013053602130</v>
          </cell>
          <cell r="B474" t="str">
            <v>马晨智</v>
          </cell>
          <cell r="C474" t="str">
            <v>013053602130</v>
          </cell>
          <cell r="D474" t="str">
            <v>340603200006010215</v>
          </cell>
          <cell r="E474" t="str">
            <v>2023032402223974</v>
          </cell>
          <cell r="F474" t="str">
            <v>010026</v>
          </cell>
        </row>
        <row r="475">
          <cell r="A475" t="str">
            <v>013053602420</v>
          </cell>
          <cell r="B475" t="str">
            <v>王铭昊</v>
          </cell>
          <cell r="C475" t="str">
            <v>013053602420</v>
          </cell>
          <cell r="D475" t="str">
            <v>342422200003180155</v>
          </cell>
          <cell r="E475" t="str">
            <v>2023032401917330</v>
          </cell>
          <cell r="F475" t="str">
            <v>010026</v>
          </cell>
        </row>
        <row r="476">
          <cell r="A476" t="str">
            <v>013053602411</v>
          </cell>
          <cell r="B476" t="str">
            <v>王伟</v>
          </cell>
          <cell r="C476" t="str">
            <v>013053602411</v>
          </cell>
          <cell r="D476" t="str">
            <v>342622199712181850</v>
          </cell>
          <cell r="E476" t="str">
            <v>2023032401946322</v>
          </cell>
          <cell r="F476" t="str">
            <v>010026</v>
          </cell>
        </row>
        <row r="477">
          <cell r="A477" t="str">
            <v>013053602205</v>
          </cell>
          <cell r="B477" t="str">
            <v>丁润宏</v>
          </cell>
          <cell r="C477" t="str">
            <v>013053602205</v>
          </cell>
          <cell r="D477" t="str">
            <v>340403199509240630</v>
          </cell>
          <cell r="E477" t="str">
            <v>2023032401963064</v>
          </cell>
          <cell r="F477" t="str">
            <v>010026</v>
          </cell>
        </row>
        <row r="478">
          <cell r="A478" t="str">
            <v>013053602524</v>
          </cell>
          <cell r="B478" t="str">
            <v>李扬</v>
          </cell>
          <cell r="C478" t="str">
            <v>013053602524</v>
          </cell>
          <cell r="D478" t="str">
            <v>342401199508134990</v>
          </cell>
          <cell r="E478" t="str">
            <v>2023032402241258</v>
          </cell>
          <cell r="F478" t="str">
            <v>010026</v>
          </cell>
        </row>
        <row r="479">
          <cell r="A479" t="str">
            <v>013053601921</v>
          </cell>
          <cell r="B479" t="str">
            <v>陈志扬</v>
          </cell>
          <cell r="C479" t="str">
            <v>013053601921</v>
          </cell>
          <cell r="D479" t="str">
            <v>342426199903110013</v>
          </cell>
          <cell r="E479" t="str">
            <v>2023032401967651</v>
          </cell>
          <cell r="F479" t="str">
            <v>010026</v>
          </cell>
        </row>
        <row r="480">
          <cell r="A480" t="str">
            <v>013053602204</v>
          </cell>
          <cell r="B480" t="str">
            <v>高昊</v>
          </cell>
          <cell r="C480" t="str">
            <v>013053602204</v>
          </cell>
          <cell r="D480" t="str">
            <v>340123200009077499</v>
          </cell>
          <cell r="E480" t="str">
            <v>2023032401976401</v>
          </cell>
          <cell r="F480" t="str">
            <v>010026</v>
          </cell>
        </row>
        <row r="481">
          <cell r="A481" t="str">
            <v>013053602603</v>
          </cell>
          <cell r="B481" t="str">
            <v>吴鹏</v>
          </cell>
          <cell r="C481" t="str">
            <v>013053602603</v>
          </cell>
          <cell r="D481" t="str">
            <v>342425199310155738</v>
          </cell>
          <cell r="E481" t="str">
            <v>2023032402117839</v>
          </cell>
          <cell r="F481" t="str">
            <v>010026</v>
          </cell>
        </row>
        <row r="482">
          <cell r="A482" t="str">
            <v>013053602101</v>
          </cell>
          <cell r="B482" t="str">
            <v>蒋亮亮</v>
          </cell>
          <cell r="C482" t="str">
            <v>013053602101</v>
          </cell>
          <cell r="D482" t="str">
            <v>342623199310013818</v>
          </cell>
          <cell r="E482" t="str">
            <v>2023032401939948</v>
          </cell>
          <cell r="F482" t="str">
            <v>010026</v>
          </cell>
        </row>
        <row r="483">
          <cell r="A483" t="str">
            <v>013053602115</v>
          </cell>
          <cell r="B483" t="str">
            <v>王儒轩</v>
          </cell>
          <cell r="C483" t="str">
            <v>013053602115</v>
          </cell>
          <cell r="D483" t="str">
            <v>152531199407141719</v>
          </cell>
          <cell r="E483" t="str">
            <v>2023032402029588</v>
          </cell>
          <cell r="F483" t="str">
            <v>010026</v>
          </cell>
        </row>
        <row r="484">
          <cell r="A484" t="str">
            <v>013053602319</v>
          </cell>
          <cell r="B484" t="str">
            <v>王辉</v>
          </cell>
          <cell r="C484" t="str">
            <v>013053602319</v>
          </cell>
          <cell r="D484" t="str">
            <v>342422199507105815</v>
          </cell>
          <cell r="E484" t="str">
            <v>2023032402137476</v>
          </cell>
          <cell r="F484" t="str">
            <v>010026</v>
          </cell>
        </row>
        <row r="485">
          <cell r="A485" t="str">
            <v>013053601927</v>
          </cell>
          <cell r="B485" t="str">
            <v>解翔宇</v>
          </cell>
          <cell r="C485" t="str">
            <v>013053601927</v>
          </cell>
          <cell r="D485" t="str">
            <v>341623199404058311</v>
          </cell>
          <cell r="E485" t="str">
            <v>2023032402060656</v>
          </cell>
          <cell r="F485" t="str">
            <v>010026</v>
          </cell>
        </row>
        <row r="486">
          <cell r="A486" t="str">
            <v>013053602522</v>
          </cell>
          <cell r="B486" t="str">
            <v>黄文辉</v>
          </cell>
          <cell r="C486" t="str">
            <v>013053602522</v>
          </cell>
          <cell r="D486" t="str">
            <v>340823199807146113</v>
          </cell>
          <cell r="E486" t="str">
            <v>2023032402178969</v>
          </cell>
          <cell r="F486" t="str">
            <v>010026</v>
          </cell>
        </row>
        <row r="487">
          <cell r="A487" t="str">
            <v>013053602505</v>
          </cell>
          <cell r="B487" t="str">
            <v>梁岩</v>
          </cell>
          <cell r="C487" t="str">
            <v>013053602505</v>
          </cell>
          <cell r="D487" t="str">
            <v>341224199312010518</v>
          </cell>
          <cell r="E487" t="str">
            <v>2023032401921152</v>
          </cell>
          <cell r="F487" t="str">
            <v>010026</v>
          </cell>
        </row>
        <row r="488">
          <cell r="A488" t="str">
            <v>013053602415</v>
          </cell>
          <cell r="B488" t="str">
            <v>王鑫</v>
          </cell>
          <cell r="C488" t="str">
            <v>013053602415</v>
          </cell>
          <cell r="D488" t="str">
            <v>34260119981129711X</v>
          </cell>
          <cell r="E488" t="str">
            <v>2023032401933967</v>
          </cell>
          <cell r="F488" t="str">
            <v>010026</v>
          </cell>
        </row>
        <row r="489">
          <cell r="A489" t="str">
            <v>013053602221</v>
          </cell>
          <cell r="B489" t="str">
            <v>卢先楚</v>
          </cell>
          <cell r="C489" t="str">
            <v>013053602221</v>
          </cell>
          <cell r="D489" t="str">
            <v>340121199602175817</v>
          </cell>
          <cell r="E489" t="str">
            <v>2023032402020016</v>
          </cell>
          <cell r="F489" t="str">
            <v>010026</v>
          </cell>
        </row>
        <row r="490">
          <cell r="A490" t="str">
            <v>013053601929</v>
          </cell>
          <cell r="B490" t="str">
            <v>吴陈</v>
          </cell>
          <cell r="C490" t="str">
            <v>013053601929</v>
          </cell>
          <cell r="D490" t="str">
            <v>340122199310152919</v>
          </cell>
          <cell r="E490" t="str">
            <v>2023032401998417</v>
          </cell>
          <cell r="F490" t="str">
            <v>010026</v>
          </cell>
        </row>
        <row r="491">
          <cell r="A491" t="str">
            <v>013053601914</v>
          </cell>
          <cell r="B491" t="str">
            <v>赵磊</v>
          </cell>
          <cell r="C491" t="str">
            <v>013053601914</v>
          </cell>
          <cell r="D491" t="str">
            <v>341223199310072313</v>
          </cell>
          <cell r="E491" t="str">
            <v>2023032402065171</v>
          </cell>
          <cell r="F491" t="str">
            <v>010026</v>
          </cell>
        </row>
        <row r="492">
          <cell r="A492" t="str">
            <v>013053601926</v>
          </cell>
          <cell r="B492" t="str">
            <v>韩飞飞</v>
          </cell>
          <cell r="C492" t="str">
            <v>013053601926</v>
          </cell>
          <cell r="D492" t="str">
            <v>341221199203251751</v>
          </cell>
          <cell r="E492" t="str">
            <v>2023032402064316</v>
          </cell>
          <cell r="F492" t="str">
            <v>010026</v>
          </cell>
        </row>
        <row r="493">
          <cell r="A493" t="str">
            <v>013053602429</v>
          </cell>
          <cell r="B493" t="str">
            <v>张世强</v>
          </cell>
          <cell r="C493" t="str">
            <v>013053602429</v>
          </cell>
          <cell r="D493" t="str">
            <v>341223199705184918</v>
          </cell>
          <cell r="E493" t="str">
            <v>2023032401958127</v>
          </cell>
          <cell r="F493" t="str">
            <v>010026</v>
          </cell>
        </row>
        <row r="494">
          <cell r="A494" t="str">
            <v>013053602110</v>
          </cell>
          <cell r="B494" t="str">
            <v>张佳</v>
          </cell>
          <cell r="C494" t="str">
            <v>013053602110</v>
          </cell>
          <cell r="D494" t="str">
            <v>34122220040208189X</v>
          </cell>
          <cell r="E494" t="str">
            <v>2023032402173577</v>
          </cell>
          <cell r="F494" t="str">
            <v>010026</v>
          </cell>
        </row>
        <row r="495">
          <cell r="A495" t="str">
            <v>013053602108</v>
          </cell>
          <cell r="B495" t="str">
            <v>杨志强</v>
          </cell>
          <cell r="C495" t="str">
            <v>013053602108</v>
          </cell>
          <cell r="D495" t="str">
            <v>340621199510091234</v>
          </cell>
          <cell r="E495" t="str">
            <v>2023032401938500</v>
          </cell>
          <cell r="F495" t="str">
            <v>010026</v>
          </cell>
        </row>
        <row r="496">
          <cell r="A496" t="str">
            <v>013053602005</v>
          </cell>
          <cell r="B496" t="str">
            <v>詹鸿程</v>
          </cell>
          <cell r="C496" t="str">
            <v>013053602005</v>
          </cell>
          <cell r="D496" t="str">
            <v>342426199908022418</v>
          </cell>
          <cell r="E496" t="str">
            <v>2023032402043049</v>
          </cell>
          <cell r="F496" t="str">
            <v>010026</v>
          </cell>
        </row>
        <row r="497">
          <cell r="A497" t="str">
            <v>013053602225</v>
          </cell>
          <cell r="B497" t="str">
            <v>李稳稳</v>
          </cell>
          <cell r="C497" t="str">
            <v>013053602225</v>
          </cell>
          <cell r="D497" t="str">
            <v>341622200009010915</v>
          </cell>
          <cell r="E497" t="str">
            <v>2023032402239768</v>
          </cell>
          <cell r="F497" t="str">
            <v>010026</v>
          </cell>
        </row>
        <row r="498">
          <cell r="A498" t="str">
            <v>013053602118</v>
          </cell>
          <cell r="B498" t="str">
            <v>王晓东</v>
          </cell>
          <cell r="C498" t="str">
            <v>013053602118</v>
          </cell>
          <cell r="D498" t="str">
            <v>342222199408046417</v>
          </cell>
          <cell r="E498" t="str">
            <v>2023032401993142</v>
          </cell>
          <cell r="F498" t="str">
            <v>010026</v>
          </cell>
        </row>
        <row r="499">
          <cell r="A499" t="str">
            <v>013053602509</v>
          </cell>
          <cell r="B499" t="str">
            <v>储少康</v>
          </cell>
          <cell r="C499" t="str">
            <v>013053602509</v>
          </cell>
          <cell r="D499" t="str">
            <v>34082819980716011X</v>
          </cell>
          <cell r="E499" t="str">
            <v>2023032402144501</v>
          </cell>
          <cell r="F499" t="str">
            <v>010026</v>
          </cell>
        </row>
        <row r="500">
          <cell r="A500" t="str">
            <v>013053601908</v>
          </cell>
          <cell r="B500" t="str">
            <v>汪毅彬</v>
          </cell>
          <cell r="C500" t="str">
            <v>013053601908</v>
          </cell>
          <cell r="D500" t="str">
            <v>341021199611209754</v>
          </cell>
          <cell r="E500" t="str">
            <v>2023032402233028</v>
          </cell>
          <cell r="F500" t="str">
            <v>010026</v>
          </cell>
        </row>
        <row r="501">
          <cell r="A501" t="str">
            <v>013053602519</v>
          </cell>
          <cell r="B501" t="str">
            <v>徐欣</v>
          </cell>
          <cell r="C501" t="str">
            <v>013053602519</v>
          </cell>
          <cell r="D501" t="str">
            <v>340826199606198717</v>
          </cell>
          <cell r="E501" t="str">
            <v>2023032402212136</v>
          </cell>
          <cell r="F501" t="str">
            <v>010026</v>
          </cell>
        </row>
        <row r="502">
          <cell r="A502" t="str">
            <v>013053602025</v>
          </cell>
          <cell r="B502" t="str">
            <v>杨军</v>
          </cell>
          <cell r="C502" t="str">
            <v>013053602025</v>
          </cell>
          <cell r="D502" t="str">
            <v>340103199208102553</v>
          </cell>
          <cell r="E502" t="str">
            <v>2023032402123844</v>
          </cell>
          <cell r="F502" t="str">
            <v>010026</v>
          </cell>
        </row>
        <row r="503">
          <cell r="A503" t="str">
            <v>013053602421</v>
          </cell>
          <cell r="B503" t="str">
            <v>潘志友</v>
          </cell>
          <cell r="C503" t="str">
            <v>013053602421</v>
          </cell>
          <cell r="D503" t="str">
            <v>34240119940519267X</v>
          </cell>
          <cell r="E503" t="str">
            <v>2023032402201258</v>
          </cell>
          <cell r="F503" t="str">
            <v>010026</v>
          </cell>
        </row>
        <row r="504">
          <cell r="A504" t="str">
            <v>013053602518</v>
          </cell>
          <cell r="B504" t="str">
            <v>吕世伟</v>
          </cell>
          <cell r="C504" t="str">
            <v>013053602518</v>
          </cell>
          <cell r="D504" t="str">
            <v>340122200004065273</v>
          </cell>
          <cell r="E504" t="str">
            <v>2023032401933070</v>
          </cell>
          <cell r="F504" t="str">
            <v>010026</v>
          </cell>
        </row>
        <row r="505">
          <cell r="A505" t="str">
            <v>013053602128</v>
          </cell>
          <cell r="B505" t="str">
            <v>巫晓宇</v>
          </cell>
          <cell r="C505" t="str">
            <v>013053602128</v>
          </cell>
          <cell r="D505" t="str">
            <v>342401199702245678</v>
          </cell>
          <cell r="E505" t="str">
            <v>2023032402193579</v>
          </cell>
          <cell r="F505" t="str">
            <v>010026</v>
          </cell>
        </row>
        <row r="506">
          <cell r="A506" t="str">
            <v>013053602112</v>
          </cell>
          <cell r="B506" t="str">
            <v>陈博文</v>
          </cell>
          <cell r="C506" t="str">
            <v>013053602112</v>
          </cell>
          <cell r="D506" t="str">
            <v>342622199511268175</v>
          </cell>
          <cell r="E506" t="str">
            <v>2023032401977532</v>
          </cell>
          <cell r="F506" t="str">
            <v>010026</v>
          </cell>
        </row>
        <row r="507">
          <cell r="A507" t="str">
            <v>013053602410</v>
          </cell>
          <cell r="B507" t="str">
            <v>陈伋</v>
          </cell>
          <cell r="C507" t="str">
            <v>013053602410</v>
          </cell>
          <cell r="D507" t="str">
            <v>340825199912145019</v>
          </cell>
          <cell r="E507" t="str">
            <v>2023032402034937</v>
          </cell>
          <cell r="F507" t="str">
            <v>010026</v>
          </cell>
        </row>
        <row r="508">
          <cell r="A508" t="str">
            <v>013053601918</v>
          </cell>
          <cell r="B508" t="str">
            <v>彭先龙</v>
          </cell>
          <cell r="C508" t="str">
            <v>013053601918</v>
          </cell>
          <cell r="D508" t="str">
            <v>341182199802182214</v>
          </cell>
          <cell r="E508" t="str">
            <v>2023032402118698</v>
          </cell>
          <cell r="F508" t="str">
            <v>010026</v>
          </cell>
        </row>
        <row r="509">
          <cell r="A509" t="str">
            <v>013053602015</v>
          </cell>
          <cell r="B509" t="str">
            <v>马国庆</v>
          </cell>
          <cell r="C509" t="str">
            <v>013053602015</v>
          </cell>
          <cell r="D509" t="str">
            <v>34112519981001829X</v>
          </cell>
          <cell r="E509" t="str">
            <v>2023032402180608</v>
          </cell>
          <cell r="F509" t="str">
            <v>010026</v>
          </cell>
        </row>
        <row r="510">
          <cell r="A510" t="str">
            <v>013053602230</v>
          </cell>
          <cell r="B510" t="str">
            <v>汪卫</v>
          </cell>
          <cell r="C510" t="str">
            <v>013053602230</v>
          </cell>
          <cell r="D510" t="str">
            <v>34240119930912727X</v>
          </cell>
          <cell r="E510" t="str">
            <v>2023032402092349</v>
          </cell>
          <cell r="F510" t="str">
            <v>010026</v>
          </cell>
        </row>
        <row r="511">
          <cell r="A511" t="str">
            <v>013053602009</v>
          </cell>
          <cell r="B511" t="str">
            <v>王兴胜</v>
          </cell>
          <cell r="C511" t="str">
            <v>013053602009</v>
          </cell>
          <cell r="D511" t="str">
            <v>34162319941009903X</v>
          </cell>
          <cell r="E511" t="str">
            <v>2023032402215441</v>
          </cell>
          <cell r="F511" t="str">
            <v>010026</v>
          </cell>
        </row>
        <row r="512">
          <cell r="A512" t="str">
            <v>013053602315</v>
          </cell>
          <cell r="B512" t="str">
            <v>艾众爱</v>
          </cell>
          <cell r="C512" t="str">
            <v>013053602315</v>
          </cell>
          <cell r="D512" t="str">
            <v>340122199511016016</v>
          </cell>
          <cell r="E512" t="str">
            <v>2023032402243768</v>
          </cell>
          <cell r="F512" t="str">
            <v>010026</v>
          </cell>
        </row>
        <row r="513">
          <cell r="A513" t="str">
            <v>013053602214</v>
          </cell>
          <cell r="B513" t="str">
            <v>张文迪</v>
          </cell>
          <cell r="C513" t="str">
            <v>013053602214</v>
          </cell>
          <cell r="D513" t="str">
            <v>341222199708225539</v>
          </cell>
          <cell r="E513" t="str">
            <v>2023032402038155</v>
          </cell>
          <cell r="F513" t="str">
            <v>010026</v>
          </cell>
        </row>
        <row r="514">
          <cell r="A514" t="str">
            <v>013053603006</v>
          </cell>
          <cell r="B514" t="str">
            <v>胡潮洋</v>
          </cell>
          <cell r="C514" t="str">
            <v>013053603006</v>
          </cell>
          <cell r="D514" t="str">
            <v>340824199411190456</v>
          </cell>
          <cell r="E514" t="str">
            <v>2023032401969340</v>
          </cell>
          <cell r="F514" t="str">
            <v>010027</v>
          </cell>
        </row>
        <row r="515">
          <cell r="A515" t="str">
            <v>013053602728</v>
          </cell>
          <cell r="B515" t="str">
            <v>施传桥</v>
          </cell>
          <cell r="C515" t="str">
            <v>013053602728</v>
          </cell>
          <cell r="D515" t="str">
            <v>340321199606279614</v>
          </cell>
          <cell r="E515" t="str">
            <v>2023032402056696</v>
          </cell>
          <cell r="F515" t="str">
            <v>010027</v>
          </cell>
        </row>
        <row r="516">
          <cell r="A516" t="str">
            <v>013053602818</v>
          </cell>
          <cell r="B516" t="str">
            <v>邱幸杰</v>
          </cell>
          <cell r="C516" t="str">
            <v>013053602818</v>
          </cell>
          <cell r="D516" t="str">
            <v>342401199703058479</v>
          </cell>
          <cell r="E516" t="str">
            <v>2023032402051820</v>
          </cell>
          <cell r="F516" t="str">
            <v>010027</v>
          </cell>
        </row>
        <row r="517">
          <cell r="A517" t="str">
            <v>013053603009</v>
          </cell>
          <cell r="B517" t="str">
            <v>杨昊</v>
          </cell>
          <cell r="C517" t="str">
            <v>013053603009</v>
          </cell>
          <cell r="D517" t="str">
            <v>340121199711160016</v>
          </cell>
          <cell r="E517" t="str">
            <v>2023032402166512</v>
          </cell>
          <cell r="F517" t="str">
            <v>010027</v>
          </cell>
        </row>
        <row r="518">
          <cell r="A518" t="str">
            <v>013053602806</v>
          </cell>
          <cell r="B518" t="str">
            <v>王忠祥</v>
          </cell>
          <cell r="C518" t="str">
            <v>013053602806</v>
          </cell>
          <cell r="D518" t="str">
            <v>342422199808300139</v>
          </cell>
          <cell r="E518" t="str">
            <v>2023032401921426</v>
          </cell>
          <cell r="F518" t="str">
            <v>010027</v>
          </cell>
        </row>
        <row r="519">
          <cell r="A519" t="str">
            <v>013053602625</v>
          </cell>
          <cell r="B519" t="str">
            <v>王彦博</v>
          </cell>
          <cell r="C519" t="str">
            <v>013053602625</v>
          </cell>
          <cell r="D519" t="str">
            <v>341202200102011317</v>
          </cell>
          <cell r="E519" t="str">
            <v>2023032402145267</v>
          </cell>
          <cell r="F519" t="str">
            <v>010027</v>
          </cell>
        </row>
        <row r="520">
          <cell r="A520" t="str">
            <v>013053602825</v>
          </cell>
          <cell r="B520" t="str">
            <v>周宸江</v>
          </cell>
          <cell r="C520" t="str">
            <v>013053602825</v>
          </cell>
          <cell r="D520" t="str">
            <v>360281199806102914</v>
          </cell>
          <cell r="E520" t="str">
            <v>2023032401947406</v>
          </cell>
          <cell r="F520" t="str">
            <v>010027</v>
          </cell>
        </row>
        <row r="521">
          <cell r="A521" t="str">
            <v>013053602619</v>
          </cell>
          <cell r="B521" t="str">
            <v>张旭</v>
          </cell>
          <cell r="C521" t="str">
            <v>013053602619</v>
          </cell>
          <cell r="D521" t="str">
            <v>342201199806105011</v>
          </cell>
          <cell r="E521" t="str">
            <v>2023032402105325</v>
          </cell>
          <cell r="F521" t="str">
            <v>010027</v>
          </cell>
        </row>
        <row r="522">
          <cell r="A522" t="str">
            <v>013053602927</v>
          </cell>
          <cell r="B522" t="str">
            <v>徐彪</v>
          </cell>
          <cell r="C522" t="str">
            <v>013053602927</v>
          </cell>
          <cell r="D522" t="str">
            <v>341282199603167332</v>
          </cell>
          <cell r="E522" t="str">
            <v>2023032401968175</v>
          </cell>
          <cell r="F522" t="str">
            <v>010027</v>
          </cell>
        </row>
        <row r="523">
          <cell r="A523" t="str">
            <v>013053602713</v>
          </cell>
          <cell r="B523" t="str">
            <v>吴昆雷</v>
          </cell>
          <cell r="C523" t="str">
            <v>013053602713</v>
          </cell>
          <cell r="D523" t="str">
            <v>34122119950818473X</v>
          </cell>
          <cell r="E523" t="str">
            <v>2023032401927875</v>
          </cell>
          <cell r="F523" t="str">
            <v>010027</v>
          </cell>
        </row>
        <row r="524">
          <cell r="A524" t="str">
            <v>013053602824</v>
          </cell>
          <cell r="B524" t="str">
            <v>刘洋</v>
          </cell>
          <cell r="C524" t="str">
            <v>013053602824</v>
          </cell>
          <cell r="D524" t="str">
            <v>341102199305236216</v>
          </cell>
          <cell r="E524" t="str">
            <v>2023032402065173</v>
          </cell>
          <cell r="F524" t="str">
            <v>010027</v>
          </cell>
        </row>
        <row r="525">
          <cell r="A525" t="str">
            <v>013053602821</v>
          </cell>
          <cell r="B525" t="str">
            <v>刘仁泽</v>
          </cell>
          <cell r="C525" t="str">
            <v>013053602821</v>
          </cell>
          <cell r="D525" t="str">
            <v>340504199911050212</v>
          </cell>
          <cell r="E525" t="str">
            <v>2023032402122900</v>
          </cell>
          <cell r="F525" t="str">
            <v>010027</v>
          </cell>
        </row>
        <row r="526">
          <cell r="A526" t="str">
            <v>013053602709</v>
          </cell>
          <cell r="B526" t="str">
            <v>刘祥龙</v>
          </cell>
          <cell r="C526" t="str">
            <v>013053602709</v>
          </cell>
          <cell r="D526" t="str">
            <v>342625199809203234</v>
          </cell>
          <cell r="E526" t="str">
            <v>2023032401926522</v>
          </cell>
          <cell r="F526" t="str">
            <v>010027</v>
          </cell>
        </row>
        <row r="527">
          <cell r="A527" t="str">
            <v>013053602605</v>
          </cell>
          <cell r="B527" t="str">
            <v>郭泽员</v>
          </cell>
          <cell r="C527" t="str">
            <v>013053602605</v>
          </cell>
          <cell r="D527" t="str">
            <v>342224199802020816</v>
          </cell>
          <cell r="E527" t="str">
            <v>2023032402155216</v>
          </cell>
          <cell r="F527" t="str">
            <v>010027</v>
          </cell>
        </row>
        <row r="528">
          <cell r="A528" t="str">
            <v>013053602714</v>
          </cell>
          <cell r="B528" t="str">
            <v>李响</v>
          </cell>
          <cell r="C528" t="str">
            <v>013053602714</v>
          </cell>
          <cell r="D528" t="str">
            <v>34222519990108001X</v>
          </cell>
          <cell r="E528" t="str">
            <v>2023032401927636</v>
          </cell>
          <cell r="F528" t="str">
            <v>010027</v>
          </cell>
        </row>
        <row r="529">
          <cell r="A529" t="str">
            <v>013053602626</v>
          </cell>
          <cell r="B529" t="str">
            <v>赵晨旭</v>
          </cell>
          <cell r="C529" t="str">
            <v>013053602626</v>
          </cell>
          <cell r="D529" t="str">
            <v>340721199903130914</v>
          </cell>
          <cell r="E529" t="str">
            <v>2023032401933971</v>
          </cell>
          <cell r="F529" t="str">
            <v>010027</v>
          </cell>
        </row>
        <row r="530">
          <cell r="A530" t="str">
            <v>013053602902</v>
          </cell>
          <cell r="B530" t="str">
            <v>刘俊杰</v>
          </cell>
          <cell r="C530" t="str">
            <v>013053602902</v>
          </cell>
          <cell r="D530" t="str">
            <v>340123199910150331</v>
          </cell>
          <cell r="E530" t="str">
            <v>2023032402123229</v>
          </cell>
          <cell r="F530" t="str">
            <v>010027</v>
          </cell>
        </row>
        <row r="531">
          <cell r="A531" t="str">
            <v>013053603007</v>
          </cell>
          <cell r="B531" t="str">
            <v>付祥</v>
          </cell>
          <cell r="C531" t="str">
            <v>013053603007</v>
          </cell>
          <cell r="D531" t="str">
            <v>341125199310162172</v>
          </cell>
          <cell r="E531" t="str">
            <v>2023032402115556</v>
          </cell>
          <cell r="F531" t="str">
            <v>010027</v>
          </cell>
        </row>
        <row r="532">
          <cell r="A532" t="str">
            <v>013053602926</v>
          </cell>
          <cell r="B532" t="str">
            <v>温子阳</v>
          </cell>
          <cell r="C532" t="str">
            <v>013053602926</v>
          </cell>
          <cell r="D532" t="str">
            <v>341281199810273772</v>
          </cell>
          <cell r="E532" t="str">
            <v>2023032401972152</v>
          </cell>
          <cell r="F532" t="str">
            <v>010027</v>
          </cell>
        </row>
        <row r="533">
          <cell r="A533" t="str">
            <v>013053603001</v>
          </cell>
          <cell r="B533" t="str">
            <v>吴子牛</v>
          </cell>
          <cell r="C533" t="str">
            <v>013053603001</v>
          </cell>
          <cell r="D533" t="str">
            <v>341223199610020056</v>
          </cell>
          <cell r="E533" t="str">
            <v>2023032402193053</v>
          </cell>
          <cell r="F533" t="str">
            <v>010027</v>
          </cell>
        </row>
        <row r="534">
          <cell r="A534" t="str">
            <v>013053602727</v>
          </cell>
          <cell r="B534" t="str">
            <v>万冬齐</v>
          </cell>
          <cell r="C534" t="str">
            <v>013053602727</v>
          </cell>
          <cell r="D534" t="str">
            <v>340421199602064216</v>
          </cell>
          <cell r="E534" t="str">
            <v>2023032401957279</v>
          </cell>
          <cell r="F534" t="str">
            <v>010027</v>
          </cell>
        </row>
        <row r="535">
          <cell r="A535" t="str">
            <v>013053602920</v>
          </cell>
          <cell r="B535" t="str">
            <v>赵磊</v>
          </cell>
          <cell r="C535" t="str">
            <v>013053602920</v>
          </cell>
          <cell r="D535" t="str">
            <v>340621199804026614</v>
          </cell>
          <cell r="E535" t="str">
            <v>2023032402139021</v>
          </cell>
          <cell r="F535" t="str">
            <v>010027</v>
          </cell>
        </row>
        <row r="536">
          <cell r="A536" t="str">
            <v>013053602616</v>
          </cell>
          <cell r="B536" t="str">
            <v>朱波</v>
          </cell>
          <cell r="C536" t="str">
            <v>013053602616</v>
          </cell>
          <cell r="D536" t="str">
            <v>341182199805042217</v>
          </cell>
          <cell r="E536" t="str">
            <v>2023032401914414</v>
          </cell>
          <cell r="F536" t="str">
            <v>010027</v>
          </cell>
        </row>
        <row r="537">
          <cell r="A537" t="str">
            <v>013053602811</v>
          </cell>
          <cell r="B537" t="str">
            <v>汪安达</v>
          </cell>
          <cell r="C537" t="str">
            <v>013053602811</v>
          </cell>
          <cell r="D537" t="str">
            <v>342622199712027095</v>
          </cell>
          <cell r="E537" t="str">
            <v>2023032402122816</v>
          </cell>
          <cell r="F537" t="str">
            <v>010027</v>
          </cell>
        </row>
        <row r="538">
          <cell r="A538" t="str">
            <v>013053602929</v>
          </cell>
          <cell r="B538" t="str">
            <v>卢威峰</v>
          </cell>
          <cell r="C538" t="str">
            <v>013053602929</v>
          </cell>
          <cell r="D538" t="str">
            <v>341602199805291016</v>
          </cell>
          <cell r="E538" t="str">
            <v>2023032402098808</v>
          </cell>
          <cell r="F538" t="str">
            <v>010027</v>
          </cell>
        </row>
        <row r="539">
          <cell r="A539" t="str">
            <v>013053602622</v>
          </cell>
          <cell r="B539" t="str">
            <v>吴志远</v>
          </cell>
          <cell r="C539" t="str">
            <v>013053602622</v>
          </cell>
          <cell r="D539" t="str">
            <v>341102199809140613</v>
          </cell>
          <cell r="E539" t="str">
            <v>2023032402114532</v>
          </cell>
          <cell r="F539" t="str">
            <v>010027</v>
          </cell>
        </row>
        <row r="540">
          <cell r="A540" t="str">
            <v>013053602922</v>
          </cell>
          <cell r="B540" t="str">
            <v>王昌</v>
          </cell>
          <cell r="C540" t="str">
            <v>013053602922</v>
          </cell>
          <cell r="D540" t="str">
            <v>341222199501157698</v>
          </cell>
          <cell r="E540" t="str">
            <v>2023032402094471</v>
          </cell>
          <cell r="F540" t="str">
            <v>010027</v>
          </cell>
        </row>
        <row r="541">
          <cell r="A541" t="str">
            <v>013053602630</v>
          </cell>
          <cell r="B541" t="str">
            <v>梁岩松</v>
          </cell>
          <cell r="C541" t="str">
            <v>013053602630</v>
          </cell>
          <cell r="D541" t="str">
            <v>340121199804089116</v>
          </cell>
          <cell r="E541" t="str">
            <v>2023032402234973</v>
          </cell>
          <cell r="F541" t="str">
            <v>010027</v>
          </cell>
        </row>
        <row r="542">
          <cell r="A542" t="str">
            <v>013053602612</v>
          </cell>
          <cell r="B542" t="str">
            <v>李润宇</v>
          </cell>
          <cell r="C542" t="str">
            <v>013053602612</v>
          </cell>
          <cell r="D542" t="str">
            <v>340121199309047613</v>
          </cell>
          <cell r="E542" t="str">
            <v>2023032402149928</v>
          </cell>
          <cell r="F542" t="str">
            <v>010027</v>
          </cell>
        </row>
        <row r="543">
          <cell r="A543" t="str">
            <v>013053602816</v>
          </cell>
          <cell r="B543" t="str">
            <v>张旭</v>
          </cell>
          <cell r="C543" t="str">
            <v>013053602816</v>
          </cell>
          <cell r="D543" t="str">
            <v>340321199612130015</v>
          </cell>
          <cell r="E543" t="str">
            <v>2023032401956400</v>
          </cell>
          <cell r="F543" t="str">
            <v>010027</v>
          </cell>
        </row>
        <row r="544">
          <cell r="A544" t="str">
            <v>013053602708</v>
          </cell>
          <cell r="B544" t="str">
            <v>胡锦波</v>
          </cell>
          <cell r="C544" t="str">
            <v>013053602708</v>
          </cell>
          <cell r="D544" t="str">
            <v>34012119970303911X</v>
          </cell>
          <cell r="E544" t="str">
            <v>2023032402182431</v>
          </cell>
          <cell r="F544" t="str">
            <v>010027</v>
          </cell>
        </row>
        <row r="545">
          <cell r="A545" t="str">
            <v>013053602823</v>
          </cell>
          <cell r="B545" t="str">
            <v>许江源</v>
          </cell>
          <cell r="C545" t="str">
            <v>013053602823</v>
          </cell>
          <cell r="D545" t="str">
            <v>342201199703055656</v>
          </cell>
          <cell r="E545" t="str">
            <v>2023032402029140</v>
          </cell>
          <cell r="F545" t="str">
            <v>010027</v>
          </cell>
        </row>
        <row r="546">
          <cell r="A546" t="str">
            <v>013053602915</v>
          </cell>
          <cell r="B546" t="str">
            <v>孙逸凡</v>
          </cell>
          <cell r="C546" t="str">
            <v>013053602915</v>
          </cell>
          <cell r="D546" t="str">
            <v>340103199810204034</v>
          </cell>
          <cell r="E546" t="str">
            <v>2023032402065397</v>
          </cell>
          <cell r="F546" t="str">
            <v>010027</v>
          </cell>
        </row>
        <row r="547">
          <cell r="A547" t="str">
            <v>013053602705</v>
          </cell>
          <cell r="B547" t="str">
            <v>牛龙洲</v>
          </cell>
          <cell r="C547" t="str">
            <v>013053602705</v>
          </cell>
          <cell r="D547" t="str">
            <v>340123199512082919</v>
          </cell>
          <cell r="E547" t="str">
            <v>2023032402042478</v>
          </cell>
          <cell r="F547" t="str">
            <v>010027</v>
          </cell>
        </row>
        <row r="548">
          <cell r="A548" t="str">
            <v>013053602629</v>
          </cell>
          <cell r="B548" t="str">
            <v>彭猛</v>
          </cell>
          <cell r="C548" t="str">
            <v>013053602629</v>
          </cell>
          <cell r="D548" t="str">
            <v>34031119970630081X</v>
          </cell>
          <cell r="E548" t="str">
            <v>2023032401945430</v>
          </cell>
          <cell r="F548" t="str">
            <v>010027</v>
          </cell>
        </row>
        <row r="549">
          <cell r="A549" t="str">
            <v>013053602901</v>
          </cell>
          <cell r="B549" t="str">
            <v>徐圆明</v>
          </cell>
          <cell r="C549" t="str">
            <v>013053602901</v>
          </cell>
          <cell r="D549" t="str">
            <v>340111199209253054</v>
          </cell>
          <cell r="E549" t="str">
            <v>2023032401990122</v>
          </cell>
          <cell r="F549" t="str">
            <v>010027</v>
          </cell>
        </row>
        <row r="550">
          <cell r="A550" t="str">
            <v>013053602817</v>
          </cell>
          <cell r="B550" t="str">
            <v>陆俊松</v>
          </cell>
          <cell r="C550" t="str">
            <v>013053602817</v>
          </cell>
          <cell r="D550" t="str">
            <v>340111199411178510</v>
          </cell>
          <cell r="E550" t="str">
            <v>2023032402087572</v>
          </cell>
          <cell r="F550" t="str">
            <v>010027</v>
          </cell>
        </row>
        <row r="551">
          <cell r="A551" t="str">
            <v>013053603003</v>
          </cell>
          <cell r="B551" t="str">
            <v>刘古存</v>
          </cell>
          <cell r="C551" t="str">
            <v>013053603003</v>
          </cell>
          <cell r="D551" t="str">
            <v>342426199912195418</v>
          </cell>
          <cell r="E551" t="str">
            <v>2023032401947869</v>
          </cell>
          <cell r="F551" t="str">
            <v>010027</v>
          </cell>
        </row>
        <row r="552">
          <cell r="A552" t="str">
            <v>013053602921</v>
          </cell>
          <cell r="B552" t="str">
            <v>孔鸿愿</v>
          </cell>
          <cell r="C552" t="str">
            <v>013053602921</v>
          </cell>
          <cell r="D552" t="str">
            <v>342601200108112115</v>
          </cell>
          <cell r="E552" t="str">
            <v>2023032402149777</v>
          </cell>
          <cell r="F552" t="str">
            <v>010027</v>
          </cell>
        </row>
        <row r="553">
          <cell r="A553" t="str">
            <v>013053602906</v>
          </cell>
          <cell r="B553" t="str">
            <v>陈尚煜</v>
          </cell>
          <cell r="C553" t="str">
            <v>013053602906</v>
          </cell>
          <cell r="D553" t="str">
            <v>340824200007155419</v>
          </cell>
          <cell r="E553" t="str">
            <v>2023032402021358</v>
          </cell>
          <cell r="F553" t="str">
            <v>010027</v>
          </cell>
        </row>
        <row r="554">
          <cell r="A554" t="str">
            <v>013053602805</v>
          </cell>
          <cell r="B554" t="str">
            <v>张卫</v>
          </cell>
          <cell r="C554" t="str">
            <v>013053602805</v>
          </cell>
          <cell r="D554" t="str">
            <v>340121199909204010</v>
          </cell>
          <cell r="E554" t="str">
            <v>2023032401932137</v>
          </cell>
          <cell r="F554" t="str">
            <v>010027</v>
          </cell>
        </row>
        <row r="555">
          <cell r="A555" t="str">
            <v>013053602624</v>
          </cell>
          <cell r="B555" t="str">
            <v>谢多伟</v>
          </cell>
          <cell r="C555" t="str">
            <v>013053602624</v>
          </cell>
          <cell r="D555" t="str">
            <v>341125199701104017</v>
          </cell>
          <cell r="E555" t="str">
            <v>2023032402072656</v>
          </cell>
          <cell r="F555" t="str">
            <v>010027</v>
          </cell>
        </row>
        <row r="556">
          <cell r="A556" t="str">
            <v>013053602706</v>
          </cell>
          <cell r="B556" t="str">
            <v>陈勇</v>
          </cell>
          <cell r="C556" t="str">
            <v>013053602706</v>
          </cell>
          <cell r="D556" t="str">
            <v>342225199507064038</v>
          </cell>
          <cell r="E556" t="str">
            <v>2023032402039788</v>
          </cell>
          <cell r="F556" t="str">
            <v>010027</v>
          </cell>
        </row>
        <row r="557">
          <cell r="A557" t="str">
            <v>013053602910</v>
          </cell>
          <cell r="B557" t="str">
            <v>王梓屹</v>
          </cell>
          <cell r="C557" t="str">
            <v>013053602910</v>
          </cell>
          <cell r="D557" t="str">
            <v>342426200110230037</v>
          </cell>
          <cell r="E557" t="str">
            <v>2023032402097216</v>
          </cell>
          <cell r="F557" t="str">
            <v>010027</v>
          </cell>
        </row>
        <row r="558">
          <cell r="A558" t="str">
            <v>013053602804</v>
          </cell>
          <cell r="B558" t="str">
            <v>周继成</v>
          </cell>
          <cell r="C558" t="str">
            <v>013053602804</v>
          </cell>
          <cell r="D558" t="str">
            <v>340122199310304097</v>
          </cell>
          <cell r="E558" t="str">
            <v>2023032402181295</v>
          </cell>
          <cell r="F558" t="str">
            <v>010027</v>
          </cell>
        </row>
        <row r="559">
          <cell r="A559" t="str">
            <v>013053602916</v>
          </cell>
          <cell r="B559" t="str">
            <v>张超</v>
          </cell>
          <cell r="C559" t="str">
            <v>013053602916</v>
          </cell>
          <cell r="D559" t="str">
            <v>342623199812172712</v>
          </cell>
          <cell r="E559" t="str">
            <v>2023032402043918</v>
          </cell>
          <cell r="F559" t="str">
            <v>010027</v>
          </cell>
        </row>
        <row r="560">
          <cell r="A560" t="str">
            <v>013053603008</v>
          </cell>
          <cell r="B560" t="str">
            <v>张浩琛</v>
          </cell>
          <cell r="C560" t="str">
            <v>013053603008</v>
          </cell>
          <cell r="D560" t="str">
            <v>341223199611180211</v>
          </cell>
          <cell r="E560" t="str">
            <v>2023032402121487</v>
          </cell>
          <cell r="F560" t="str">
            <v>010027</v>
          </cell>
        </row>
        <row r="561">
          <cell r="A561" t="str">
            <v>013053602716</v>
          </cell>
          <cell r="B561" t="str">
            <v>孙志伟</v>
          </cell>
          <cell r="C561" t="str">
            <v>013053602716</v>
          </cell>
          <cell r="D561" t="str">
            <v>340421199612206011</v>
          </cell>
          <cell r="E561" t="str">
            <v>2023032402029417</v>
          </cell>
          <cell r="F561" t="str">
            <v>010027</v>
          </cell>
        </row>
        <row r="562">
          <cell r="A562" t="str">
            <v>013053602830</v>
          </cell>
          <cell r="B562" t="str">
            <v>杜衡</v>
          </cell>
          <cell r="C562" t="str">
            <v>013053602830</v>
          </cell>
          <cell r="D562" t="str">
            <v>341522199304172879</v>
          </cell>
          <cell r="E562" t="str">
            <v>2023032402200766</v>
          </cell>
          <cell r="F562" t="str">
            <v>010027</v>
          </cell>
        </row>
        <row r="563">
          <cell r="A563" t="str">
            <v>013053602618</v>
          </cell>
          <cell r="B563" t="str">
            <v>张毅</v>
          </cell>
          <cell r="C563" t="str">
            <v>013053602618</v>
          </cell>
          <cell r="D563" t="str">
            <v>340123199609281092</v>
          </cell>
          <cell r="E563" t="str">
            <v>2023032402215946</v>
          </cell>
          <cell r="F563" t="str">
            <v>010027</v>
          </cell>
        </row>
        <row r="564">
          <cell r="A564" t="str">
            <v>013053602702</v>
          </cell>
          <cell r="B564" t="str">
            <v>张翔宇</v>
          </cell>
          <cell r="C564" t="str">
            <v>013053602702</v>
          </cell>
          <cell r="D564" t="str">
            <v>342201200009154115</v>
          </cell>
          <cell r="E564" t="str">
            <v>2023032402212826</v>
          </cell>
          <cell r="F564" t="str">
            <v>010027</v>
          </cell>
        </row>
        <row r="565">
          <cell r="A565" t="str">
            <v>013053602711</v>
          </cell>
          <cell r="B565" t="str">
            <v>蒋祖军</v>
          </cell>
          <cell r="C565" t="str">
            <v>013053602711</v>
          </cell>
          <cell r="D565" t="str">
            <v>341522200102285416</v>
          </cell>
          <cell r="E565" t="str">
            <v>2023032401913244</v>
          </cell>
          <cell r="F565" t="str">
            <v>010027</v>
          </cell>
        </row>
        <row r="566">
          <cell r="A566" t="str">
            <v>013053603015</v>
          </cell>
          <cell r="B566" t="str">
            <v>俞勇</v>
          </cell>
          <cell r="C566" t="str">
            <v>013053603015</v>
          </cell>
          <cell r="D566" t="str">
            <v>340223199206150819</v>
          </cell>
          <cell r="E566" t="str">
            <v>2023032402213728</v>
          </cell>
          <cell r="F566" t="str">
            <v>010027</v>
          </cell>
        </row>
        <row r="567">
          <cell r="A567" t="str">
            <v>013053603005</v>
          </cell>
          <cell r="B567" t="str">
            <v>许浩楠</v>
          </cell>
          <cell r="C567" t="str">
            <v>013053603005</v>
          </cell>
          <cell r="D567" t="str">
            <v>341227199801240014</v>
          </cell>
          <cell r="E567" t="str">
            <v>2023032402094720</v>
          </cell>
          <cell r="F567" t="str">
            <v>010027</v>
          </cell>
        </row>
        <row r="568">
          <cell r="A568" t="str">
            <v>013053602912</v>
          </cell>
          <cell r="B568" t="str">
            <v>刘睿智</v>
          </cell>
          <cell r="C568" t="str">
            <v>013053602912</v>
          </cell>
          <cell r="D568" t="str">
            <v>340122200006063933</v>
          </cell>
          <cell r="E568" t="str">
            <v>2023032401992332</v>
          </cell>
          <cell r="F568" t="str">
            <v>010027</v>
          </cell>
        </row>
        <row r="569">
          <cell r="A569" t="str">
            <v>013053602722</v>
          </cell>
          <cell r="B569" t="str">
            <v>刘轩奇</v>
          </cell>
          <cell r="C569" t="str">
            <v>013053602722</v>
          </cell>
          <cell r="D569" t="str">
            <v>34012320010903623X</v>
          </cell>
          <cell r="E569" t="str">
            <v>2023032402017776</v>
          </cell>
          <cell r="F569" t="str">
            <v>010027</v>
          </cell>
        </row>
        <row r="570">
          <cell r="A570" t="str">
            <v>013053602930</v>
          </cell>
          <cell r="B570" t="str">
            <v>李尧</v>
          </cell>
          <cell r="C570" t="str">
            <v>013053602930</v>
          </cell>
          <cell r="D570" t="str">
            <v>340603199405304215</v>
          </cell>
          <cell r="E570" t="str">
            <v>2023032402201466</v>
          </cell>
          <cell r="F570" t="str">
            <v>010027</v>
          </cell>
        </row>
        <row r="571">
          <cell r="A571" t="str">
            <v>013053602623</v>
          </cell>
          <cell r="B571" t="str">
            <v>徐学晶</v>
          </cell>
          <cell r="C571" t="str">
            <v>013053602623</v>
          </cell>
          <cell r="D571" t="str">
            <v>32128119981027187X</v>
          </cell>
          <cell r="E571" t="str">
            <v>2023032402032455</v>
          </cell>
          <cell r="F571" t="str">
            <v>010027</v>
          </cell>
        </row>
        <row r="572">
          <cell r="A572" t="str">
            <v>013053602611</v>
          </cell>
          <cell r="B572" t="str">
            <v>吕旭</v>
          </cell>
          <cell r="C572" t="str">
            <v>013053602611</v>
          </cell>
          <cell r="D572" t="str">
            <v>340822199601201619</v>
          </cell>
          <cell r="E572" t="str">
            <v>2023032402033223</v>
          </cell>
          <cell r="F572" t="str">
            <v>010027</v>
          </cell>
        </row>
        <row r="573">
          <cell r="A573" t="str">
            <v>013053602726</v>
          </cell>
          <cell r="B573" t="str">
            <v>汪峰</v>
          </cell>
          <cell r="C573" t="str">
            <v>013053602726</v>
          </cell>
          <cell r="D573" t="str">
            <v>340824199508201473</v>
          </cell>
          <cell r="E573" t="str">
            <v>2023032402228558</v>
          </cell>
          <cell r="F573" t="str">
            <v>010027</v>
          </cell>
        </row>
        <row r="574">
          <cell r="A574" t="str">
            <v>013053602620</v>
          </cell>
          <cell r="B574" t="str">
            <v>韦斌</v>
          </cell>
          <cell r="C574" t="str">
            <v>013053602620</v>
          </cell>
          <cell r="D574" t="str">
            <v>342622199406123599</v>
          </cell>
          <cell r="E574" t="str">
            <v>2023032402220725</v>
          </cell>
          <cell r="F574" t="str">
            <v>010027</v>
          </cell>
        </row>
        <row r="575">
          <cell r="A575" t="str">
            <v>013053602613</v>
          </cell>
          <cell r="B575" t="str">
            <v>刘江浩</v>
          </cell>
          <cell r="C575" t="str">
            <v>013053602613</v>
          </cell>
          <cell r="D575" t="str">
            <v>340102200012204012</v>
          </cell>
          <cell r="E575" t="str">
            <v>2023032402052000</v>
          </cell>
          <cell r="F575" t="str">
            <v>010027</v>
          </cell>
        </row>
        <row r="576">
          <cell r="A576" t="str">
            <v>013053602905</v>
          </cell>
          <cell r="B576" t="str">
            <v>洪鹏</v>
          </cell>
          <cell r="C576" t="str">
            <v>013053602905</v>
          </cell>
          <cell r="D576" t="str">
            <v>342622199510050115</v>
          </cell>
          <cell r="E576" t="str">
            <v>2023032402126069</v>
          </cell>
          <cell r="F576" t="str">
            <v>010027</v>
          </cell>
        </row>
        <row r="577">
          <cell r="A577" t="str">
            <v>013053602909</v>
          </cell>
          <cell r="B577" t="str">
            <v>李祥</v>
          </cell>
          <cell r="C577" t="str">
            <v>013053602909</v>
          </cell>
          <cell r="D577" t="str">
            <v>34240119950512587X</v>
          </cell>
          <cell r="E577" t="str">
            <v>2023032402209971</v>
          </cell>
          <cell r="F577" t="str">
            <v>010027</v>
          </cell>
        </row>
        <row r="578">
          <cell r="A578" t="str">
            <v>013053602617</v>
          </cell>
          <cell r="B578" t="str">
            <v>李奥</v>
          </cell>
          <cell r="C578" t="str">
            <v>013053602617</v>
          </cell>
          <cell r="D578" t="str">
            <v>341281199607170612</v>
          </cell>
          <cell r="E578" t="str">
            <v>2023032401936932</v>
          </cell>
          <cell r="F578" t="str">
            <v>010027</v>
          </cell>
        </row>
        <row r="579">
          <cell r="A579" t="str">
            <v>013053602712</v>
          </cell>
          <cell r="B579" t="str">
            <v>李晓豪</v>
          </cell>
          <cell r="C579" t="str">
            <v>013053602712</v>
          </cell>
          <cell r="D579" t="str">
            <v>342401199411146979</v>
          </cell>
          <cell r="E579" t="str">
            <v>2023032402061313</v>
          </cell>
          <cell r="F579" t="str">
            <v>010027</v>
          </cell>
        </row>
        <row r="580">
          <cell r="A580" t="str">
            <v>013053602907</v>
          </cell>
          <cell r="B580" t="str">
            <v>刘鲲</v>
          </cell>
          <cell r="C580" t="str">
            <v>013053602907</v>
          </cell>
          <cell r="D580" t="str">
            <v>34088119941125703X</v>
          </cell>
          <cell r="E580" t="str">
            <v>2023032402071158</v>
          </cell>
          <cell r="F580" t="str">
            <v>010027</v>
          </cell>
        </row>
        <row r="581">
          <cell r="A581" t="str">
            <v>013053602923</v>
          </cell>
          <cell r="B581" t="str">
            <v>郭雨</v>
          </cell>
          <cell r="C581" t="str">
            <v>013053602923</v>
          </cell>
          <cell r="D581" t="str">
            <v>342423199801070170</v>
          </cell>
          <cell r="E581" t="str">
            <v>2023032401935807</v>
          </cell>
          <cell r="F581" t="str">
            <v>010027</v>
          </cell>
        </row>
        <row r="582">
          <cell r="A582" t="str">
            <v>013053602812</v>
          </cell>
          <cell r="B582" t="str">
            <v>奚天亚</v>
          </cell>
          <cell r="C582" t="str">
            <v>013053602812</v>
          </cell>
          <cell r="D582" t="str">
            <v>34112519980510381X</v>
          </cell>
          <cell r="E582" t="str">
            <v>2023032402114087</v>
          </cell>
          <cell r="F582" t="str">
            <v>010027</v>
          </cell>
        </row>
        <row r="583">
          <cell r="A583" t="str">
            <v>013053602720</v>
          </cell>
          <cell r="B583" t="str">
            <v>张豪</v>
          </cell>
          <cell r="C583" t="str">
            <v>013053602720</v>
          </cell>
          <cell r="D583" t="str">
            <v>340521199903163010</v>
          </cell>
          <cell r="E583" t="str">
            <v>2023032401991083</v>
          </cell>
          <cell r="F583" t="str">
            <v>010027</v>
          </cell>
        </row>
        <row r="584">
          <cell r="A584" t="str">
            <v>013053603012</v>
          </cell>
          <cell r="B584" t="str">
            <v>汪萧寒</v>
          </cell>
          <cell r="C584" t="str">
            <v>013053603012</v>
          </cell>
          <cell r="D584" t="str">
            <v>34082320010803293X</v>
          </cell>
          <cell r="E584" t="str">
            <v>2023032402155319</v>
          </cell>
          <cell r="F584" t="str">
            <v>010027</v>
          </cell>
        </row>
        <row r="585">
          <cell r="A585" t="str">
            <v>013053602604</v>
          </cell>
          <cell r="B585" t="str">
            <v>鲁思达</v>
          </cell>
          <cell r="C585" t="str">
            <v>013053602604</v>
          </cell>
          <cell r="D585" t="str">
            <v>340803199702052537</v>
          </cell>
          <cell r="E585" t="str">
            <v>2023032402230534</v>
          </cell>
          <cell r="F585" t="str">
            <v>010027</v>
          </cell>
        </row>
        <row r="586">
          <cell r="A586" t="str">
            <v>013053602715</v>
          </cell>
          <cell r="B586" t="str">
            <v>黄子辉</v>
          </cell>
          <cell r="C586" t="str">
            <v>013053602715</v>
          </cell>
          <cell r="D586" t="str">
            <v>612430200010160932</v>
          </cell>
          <cell r="E586" t="str">
            <v>2023032402049199</v>
          </cell>
          <cell r="F586" t="str">
            <v>010027</v>
          </cell>
        </row>
        <row r="587">
          <cell r="A587" t="str">
            <v>013053602820</v>
          </cell>
          <cell r="B587" t="str">
            <v>万智群</v>
          </cell>
          <cell r="C587" t="str">
            <v>013053602820</v>
          </cell>
          <cell r="D587" t="str">
            <v>340122199812092274</v>
          </cell>
          <cell r="E587" t="str">
            <v>2023032402045681</v>
          </cell>
          <cell r="F587" t="str">
            <v>010027</v>
          </cell>
        </row>
        <row r="588">
          <cell r="A588" t="str">
            <v>013053602608</v>
          </cell>
          <cell r="B588" t="str">
            <v>丁嘉乐</v>
          </cell>
          <cell r="C588" t="str">
            <v>013053602608</v>
          </cell>
          <cell r="D588" t="str">
            <v>340104199611281519</v>
          </cell>
          <cell r="E588" t="str">
            <v>2023032402206736</v>
          </cell>
          <cell r="F588" t="str">
            <v>010027</v>
          </cell>
        </row>
        <row r="589">
          <cell r="A589" t="str">
            <v>013053602704</v>
          </cell>
          <cell r="B589" t="str">
            <v>王维民</v>
          </cell>
          <cell r="C589" t="str">
            <v>013053602704</v>
          </cell>
          <cell r="D589" t="str">
            <v>340826199911158914</v>
          </cell>
          <cell r="E589" t="str">
            <v>2023032402203915</v>
          </cell>
          <cell r="F589" t="str">
            <v>010027</v>
          </cell>
        </row>
        <row r="590">
          <cell r="A590" t="str">
            <v>013053602819</v>
          </cell>
          <cell r="B590" t="str">
            <v>李宇</v>
          </cell>
          <cell r="C590" t="str">
            <v>013053602819</v>
          </cell>
          <cell r="D590" t="str">
            <v>320830199610294614</v>
          </cell>
          <cell r="E590" t="str">
            <v>2023032401919574</v>
          </cell>
          <cell r="F590" t="str">
            <v>010027</v>
          </cell>
        </row>
        <row r="591">
          <cell r="A591" t="str">
            <v>013053602723</v>
          </cell>
          <cell r="B591" t="str">
            <v>王奕</v>
          </cell>
          <cell r="C591" t="str">
            <v>013053602723</v>
          </cell>
          <cell r="D591" t="str">
            <v>340207199905170616</v>
          </cell>
          <cell r="E591" t="str">
            <v>2023032401954971</v>
          </cell>
          <cell r="F591" t="str">
            <v>010027</v>
          </cell>
        </row>
        <row r="592">
          <cell r="A592" t="str">
            <v>013053603002</v>
          </cell>
          <cell r="B592" t="str">
            <v>李子昂</v>
          </cell>
          <cell r="C592" t="str">
            <v>013053603002</v>
          </cell>
          <cell r="D592" t="str">
            <v>34032319991205001X</v>
          </cell>
          <cell r="E592" t="str">
            <v>2023032402171630</v>
          </cell>
          <cell r="F592" t="str">
            <v>010027</v>
          </cell>
        </row>
        <row r="593">
          <cell r="A593" t="str">
            <v>013053602918</v>
          </cell>
          <cell r="B593" t="str">
            <v>韦宗明</v>
          </cell>
          <cell r="C593" t="str">
            <v>013053602918</v>
          </cell>
          <cell r="D593" t="str">
            <v>342425199808180519</v>
          </cell>
          <cell r="E593" t="str">
            <v>2023032401957760</v>
          </cell>
          <cell r="F593" t="str">
            <v>010027</v>
          </cell>
        </row>
        <row r="594">
          <cell r="A594" t="str">
            <v>013053602717</v>
          </cell>
          <cell r="B594" t="str">
            <v>李哲涵</v>
          </cell>
          <cell r="C594" t="str">
            <v>013053602717</v>
          </cell>
          <cell r="D594" t="str">
            <v>330382200005214037</v>
          </cell>
          <cell r="E594" t="str">
            <v>2023032401976086</v>
          </cell>
          <cell r="F594" t="str">
            <v>010027</v>
          </cell>
        </row>
        <row r="595">
          <cell r="A595" t="str">
            <v>013053602707</v>
          </cell>
          <cell r="B595" t="str">
            <v>谈龙隆</v>
          </cell>
          <cell r="C595" t="str">
            <v>013053602707</v>
          </cell>
          <cell r="D595" t="str">
            <v>340502199308050610</v>
          </cell>
          <cell r="E595" t="str">
            <v>2023032402229916</v>
          </cell>
          <cell r="F595" t="str">
            <v>010027</v>
          </cell>
        </row>
        <row r="596">
          <cell r="A596" t="str">
            <v>013053602807</v>
          </cell>
          <cell r="B596" t="str">
            <v>方国俊</v>
          </cell>
          <cell r="C596" t="str">
            <v>013053602807</v>
          </cell>
          <cell r="D596" t="str">
            <v>340102199903245015</v>
          </cell>
          <cell r="E596" t="str">
            <v>2023032401998489</v>
          </cell>
          <cell r="F596" t="str">
            <v>010027</v>
          </cell>
        </row>
        <row r="597">
          <cell r="A597" t="str">
            <v>013053602609</v>
          </cell>
          <cell r="B597" t="str">
            <v>孟博园</v>
          </cell>
          <cell r="C597" t="str">
            <v>013053602609</v>
          </cell>
          <cell r="D597" t="str">
            <v>341281200201239451</v>
          </cell>
          <cell r="E597" t="str">
            <v>2023032401951188</v>
          </cell>
          <cell r="F597" t="str">
            <v>010027</v>
          </cell>
        </row>
        <row r="598">
          <cell r="A598" t="str">
            <v>013053602610</v>
          </cell>
          <cell r="B598" t="str">
            <v>梁园</v>
          </cell>
          <cell r="C598" t="str">
            <v>013053602610</v>
          </cell>
          <cell r="D598" t="str">
            <v>342401199406251870</v>
          </cell>
          <cell r="E598" t="str">
            <v>2023032402076663</v>
          </cell>
          <cell r="F598" t="str">
            <v>010027</v>
          </cell>
        </row>
        <row r="599">
          <cell r="A599" t="str">
            <v>013053602928</v>
          </cell>
          <cell r="B599" t="str">
            <v>朱英震</v>
          </cell>
          <cell r="C599" t="str">
            <v>013053602928</v>
          </cell>
          <cell r="D599" t="str">
            <v>340111199706100016</v>
          </cell>
          <cell r="E599" t="str">
            <v>2023032402176226</v>
          </cell>
          <cell r="F599" t="str">
            <v>010027</v>
          </cell>
        </row>
        <row r="600">
          <cell r="A600" t="str">
            <v>013053602607</v>
          </cell>
          <cell r="B600" t="str">
            <v>薛庆过</v>
          </cell>
          <cell r="C600" t="str">
            <v>013053602607</v>
          </cell>
          <cell r="D600" t="str">
            <v>342221200003221511</v>
          </cell>
          <cell r="E600" t="str">
            <v>2023032402049710</v>
          </cell>
          <cell r="F600" t="str">
            <v>010027</v>
          </cell>
        </row>
        <row r="601">
          <cell r="A601" t="str">
            <v>013053602813</v>
          </cell>
          <cell r="B601" t="str">
            <v>王发胜</v>
          </cell>
          <cell r="C601" t="str">
            <v>013053602813</v>
          </cell>
          <cell r="D601" t="str">
            <v>340404199907101237</v>
          </cell>
          <cell r="E601" t="str">
            <v>2023032402146474</v>
          </cell>
          <cell r="F601" t="str">
            <v>010027</v>
          </cell>
        </row>
        <row r="602">
          <cell r="A602" t="str">
            <v>013053602710</v>
          </cell>
          <cell r="B602" t="str">
            <v>殷一立</v>
          </cell>
          <cell r="C602" t="str">
            <v>013053602710</v>
          </cell>
          <cell r="D602" t="str">
            <v>413001199308233019</v>
          </cell>
          <cell r="E602" t="str">
            <v>2023032402194876</v>
          </cell>
          <cell r="F602" t="str">
            <v>010027</v>
          </cell>
        </row>
        <row r="603">
          <cell r="A603" t="str">
            <v>013053603011</v>
          </cell>
          <cell r="B603" t="str">
            <v>许恒搏</v>
          </cell>
          <cell r="C603" t="str">
            <v>013053603011</v>
          </cell>
          <cell r="D603" t="str">
            <v>410703199711159574</v>
          </cell>
          <cell r="E603" t="str">
            <v>2023032402139423</v>
          </cell>
          <cell r="F603" t="str">
            <v>010027</v>
          </cell>
        </row>
        <row r="604">
          <cell r="A604" t="str">
            <v>013053602914</v>
          </cell>
          <cell r="B604" t="str">
            <v>孙晓海</v>
          </cell>
          <cell r="C604" t="str">
            <v>013053602914</v>
          </cell>
          <cell r="D604" t="str">
            <v>341125199501191275</v>
          </cell>
          <cell r="E604" t="str">
            <v>2023032401978005</v>
          </cell>
          <cell r="F604" t="str">
            <v>010027</v>
          </cell>
        </row>
        <row r="605">
          <cell r="A605" t="str">
            <v>013053602802</v>
          </cell>
          <cell r="B605" t="str">
            <v>蔡星原</v>
          </cell>
          <cell r="C605" t="str">
            <v>013053602802</v>
          </cell>
          <cell r="D605" t="str">
            <v>341224199401044912</v>
          </cell>
          <cell r="E605" t="str">
            <v>2023032402140198</v>
          </cell>
          <cell r="F605" t="str">
            <v>010027</v>
          </cell>
        </row>
        <row r="606">
          <cell r="A606" t="str">
            <v>013053602904</v>
          </cell>
          <cell r="B606" t="str">
            <v>陆海军</v>
          </cell>
          <cell r="C606" t="str">
            <v>013053602904</v>
          </cell>
          <cell r="D606" t="str">
            <v>34012319980415729X</v>
          </cell>
          <cell r="E606" t="str">
            <v>2023032401986276</v>
          </cell>
          <cell r="F606" t="str">
            <v>010027</v>
          </cell>
        </row>
        <row r="607">
          <cell r="A607" t="str">
            <v>013053602826</v>
          </cell>
          <cell r="B607" t="str">
            <v>杨文石</v>
          </cell>
          <cell r="C607" t="str">
            <v>013053602826</v>
          </cell>
          <cell r="D607" t="str">
            <v>340123200002253111</v>
          </cell>
          <cell r="E607" t="str">
            <v>2023032402113654</v>
          </cell>
          <cell r="F607" t="str">
            <v>010027</v>
          </cell>
        </row>
        <row r="608">
          <cell r="A608" t="str">
            <v>013053602614</v>
          </cell>
          <cell r="B608" t="str">
            <v>张亮</v>
          </cell>
          <cell r="C608" t="str">
            <v>013053602614</v>
          </cell>
          <cell r="D608" t="str">
            <v>340122199604160615</v>
          </cell>
          <cell r="E608" t="str">
            <v>2023032402001078</v>
          </cell>
          <cell r="F608" t="str">
            <v>010027</v>
          </cell>
        </row>
        <row r="609">
          <cell r="A609" t="str">
            <v>013053602725</v>
          </cell>
          <cell r="B609" t="str">
            <v>秦汉文</v>
          </cell>
          <cell r="C609" t="str">
            <v>013053602725</v>
          </cell>
          <cell r="D609" t="str">
            <v>34080319990625267X</v>
          </cell>
          <cell r="E609" t="str">
            <v>2023032402046471</v>
          </cell>
          <cell r="F609" t="str">
            <v>010027</v>
          </cell>
        </row>
        <row r="610">
          <cell r="A610" t="str">
            <v>013053602829</v>
          </cell>
          <cell r="B610" t="str">
            <v>李晓潇</v>
          </cell>
          <cell r="C610" t="str">
            <v>013053602829</v>
          </cell>
          <cell r="D610" t="str">
            <v>34010419931120153X</v>
          </cell>
          <cell r="E610" t="str">
            <v>2023032402206701</v>
          </cell>
          <cell r="F610" t="str">
            <v>010027</v>
          </cell>
        </row>
        <row r="611">
          <cell r="A611" t="str">
            <v>013053602701</v>
          </cell>
          <cell r="B611" t="str">
            <v>吴圣</v>
          </cell>
          <cell r="C611" t="str">
            <v>013053602701</v>
          </cell>
          <cell r="D611" t="str">
            <v>34290119981206041X</v>
          </cell>
          <cell r="E611" t="str">
            <v>2023032402206816</v>
          </cell>
          <cell r="F611" t="str">
            <v>010027</v>
          </cell>
        </row>
        <row r="612">
          <cell r="A612" t="str">
            <v>013053602803</v>
          </cell>
          <cell r="B612" t="str">
            <v>刘志远</v>
          </cell>
          <cell r="C612" t="str">
            <v>013053602803</v>
          </cell>
          <cell r="D612" t="str">
            <v>340111199504080512</v>
          </cell>
          <cell r="E612" t="str">
            <v>2023032402160445</v>
          </cell>
          <cell r="F612" t="str">
            <v>010027</v>
          </cell>
        </row>
        <row r="613">
          <cell r="A613" t="str">
            <v>013053602606</v>
          </cell>
          <cell r="B613" t="str">
            <v>宫诚</v>
          </cell>
          <cell r="C613" t="str">
            <v>013053602606</v>
          </cell>
          <cell r="D613" t="str">
            <v>340405199311240419</v>
          </cell>
          <cell r="E613" t="str">
            <v>2023032402157376</v>
          </cell>
          <cell r="F613" t="str">
            <v>010027</v>
          </cell>
        </row>
        <row r="614">
          <cell r="A614" t="str">
            <v>013053602827</v>
          </cell>
          <cell r="B614" t="str">
            <v>徐程灿</v>
          </cell>
          <cell r="C614" t="str">
            <v>013053602827</v>
          </cell>
          <cell r="D614" t="str">
            <v>340824199711062835</v>
          </cell>
          <cell r="E614" t="str">
            <v>2023032402166022</v>
          </cell>
          <cell r="F614" t="str">
            <v>010027</v>
          </cell>
        </row>
        <row r="615">
          <cell r="A615" t="str">
            <v>013053603018</v>
          </cell>
          <cell r="B615" t="str">
            <v>肖明龙</v>
          </cell>
          <cell r="C615" t="str">
            <v>013053603018</v>
          </cell>
          <cell r="D615" t="str">
            <v>342623199707278136</v>
          </cell>
          <cell r="E615" t="str">
            <v>2023032402041450</v>
          </cell>
          <cell r="F615" t="str">
            <v>010028</v>
          </cell>
        </row>
        <row r="616">
          <cell r="A616" t="str">
            <v>013053603019</v>
          </cell>
          <cell r="B616" t="str">
            <v>杨东东</v>
          </cell>
          <cell r="C616" t="str">
            <v>013053603019</v>
          </cell>
          <cell r="D616" t="str">
            <v>342201199508212839</v>
          </cell>
          <cell r="E616" t="str">
            <v>2023032402219192</v>
          </cell>
          <cell r="F616" t="str">
            <v>010028</v>
          </cell>
        </row>
        <row r="617">
          <cell r="A617" t="str">
            <v>013053603312</v>
          </cell>
          <cell r="B617" t="str">
            <v>董小雨</v>
          </cell>
          <cell r="C617" t="str">
            <v>013053603312</v>
          </cell>
          <cell r="D617" t="str">
            <v>342623199712272724</v>
          </cell>
          <cell r="E617" t="str">
            <v>2023032401990178</v>
          </cell>
          <cell r="F617" t="str">
            <v>010029</v>
          </cell>
        </row>
        <row r="618">
          <cell r="A618" t="str">
            <v>013053603421</v>
          </cell>
          <cell r="B618" t="str">
            <v>袁文琪</v>
          </cell>
          <cell r="C618" t="str">
            <v>013053603421</v>
          </cell>
          <cell r="D618" t="str">
            <v>340123199610131104</v>
          </cell>
          <cell r="E618" t="str">
            <v>2023032402042065</v>
          </cell>
          <cell r="F618" t="str">
            <v>010029</v>
          </cell>
        </row>
        <row r="619">
          <cell r="A619" t="str">
            <v>013053603420</v>
          </cell>
          <cell r="B619" t="str">
            <v>张媛媛</v>
          </cell>
          <cell r="C619" t="str">
            <v>013053603420</v>
          </cell>
          <cell r="D619" t="str">
            <v>340122199409152505</v>
          </cell>
          <cell r="E619" t="str">
            <v>2023032402092974</v>
          </cell>
          <cell r="F619" t="str">
            <v>010029</v>
          </cell>
        </row>
        <row r="620">
          <cell r="A620" t="str">
            <v>013053603213</v>
          </cell>
          <cell r="B620" t="str">
            <v>黄思涵</v>
          </cell>
          <cell r="C620" t="str">
            <v>013053603213</v>
          </cell>
          <cell r="D620" t="str">
            <v>341223199905202922</v>
          </cell>
          <cell r="E620" t="str">
            <v>2023032402021033</v>
          </cell>
          <cell r="F620" t="str">
            <v>010029</v>
          </cell>
        </row>
        <row r="621">
          <cell r="A621" t="str">
            <v>013053603201</v>
          </cell>
          <cell r="B621" t="str">
            <v>方兰</v>
          </cell>
          <cell r="C621" t="str">
            <v>013053603201</v>
          </cell>
          <cell r="D621" t="str">
            <v>341221199901096621</v>
          </cell>
          <cell r="E621" t="str">
            <v>2023032402071721</v>
          </cell>
          <cell r="F621" t="str">
            <v>010029</v>
          </cell>
        </row>
        <row r="622">
          <cell r="A622" t="str">
            <v>013053603405</v>
          </cell>
          <cell r="B622" t="str">
            <v>窦百灵</v>
          </cell>
          <cell r="C622" t="str">
            <v>013053603405</v>
          </cell>
          <cell r="D622" t="str">
            <v>340123199707260586</v>
          </cell>
          <cell r="E622" t="str">
            <v>2023032402199535</v>
          </cell>
          <cell r="F622" t="str">
            <v>010029</v>
          </cell>
        </row>
        <row r="623">
          <cell r="A623" t="str">
            <v>013053603525</v>
          </cell>
          <cell r="B623" t="str">
            <v>强宇</v>
          </cell>
          <cell r="C623" t="str">
            <v>013053603525</v>
          </cell>
          <cell r="D623" t="str">
            <v>340222199206273847</v>
          </cell>
          <cell r="E623" t="str">
            <v>2023032401915203</v>
          </cell>
          <cell r="F623" t="str">
            <v>010029</v>
          </cell>
        </row>
        <row r="624">
          <cell r="A624" t="str">
            <v>013053603408</v>
          </cell>
          <cell r="B624" t="str">
            <v>周金欣</v>
          </cell>
          <cell r="C624" t="str">
            <v>013053603408</v>
          </cell>
          <cell r="D624" t="str">
            <v>342425199504155541</v>
          </cell>
          <cell r="E624" t="str">
            <v>2023032402106052</v>
          </cell>
          <cell r="F624" t="str">
            <v>010029</v>
          </cell>
        </row>
        <row r="625">
          <cell r="A625" t="str">
            <v>013053603309</v>
          </cell>
          <cell r="B625" t="str">
            <v>凌泽亮</v>
          </cell>
          <cell r="C625" t="str">
            <v>013053603309</v>
          </cell>
          <cell r="D625" t="str">
            <v>340823200004017516</v>
          </cell>
          <cell r="E625" t="str">
            <v>2023032402205777</v>
          </cell>
          <cell r="F625" t="str">
            <v>010029</v>
          </cell>
        </row>
        <row r="626">
          <cell r="A626" t="str">
            <v>013053603606</v>
          </cell>
          <cell r="B626" t="str">
            <v>吴凡</v>
          </cell>
          <cell r="C626" t="str">
            <v>013053603606</v>
          </cell>
          <cell r="D626" t="str">
            <v>342901199805172843</v>
          </cell>
          <cell r="E626" t="str">
            <v>2023032402050523</v>
          </cell>
          <cell r="F626" t="str">
            <v>010029</v>
          </cell>
        </row>
        <row r="627">
          <cell r="A627" t="str">
            <v>013053603027</v>
          </cell>
          <cell r="B627" t="str">
            <v>宋雅纯</v>
          </cell>
          <cell r="C627" t="str">
            <v>013053603027</v>
          </cell>
          <cell r="D627" t="str">
            <v>342224199601069787</v>
          </cell>
          <cell r="E627" t="str">
            <v>2023032401920947</v>
          </cell>
          <cell r="F627" t="str">
            <v>010029</v>
          </cell>
        </row>
        <row r="628">
          <cell r="A628" t="str">
            <v>013053603223</v>
          </cell>
          <cell r="B628" t="str">
            <v>朱跃</v>
          </cell>
          <cell r="C628" t="str">
            <v>013053603223</v>
          </cell>
          <cell r="D628" t="str">
            <v>341127200010032411</v>
          </cell>
          <cell r="E628" t="str">
            <v>2023032401950815</v>
          </cell>
          <cell r="F628" t="str">
            <v>010029</v>
          </cell>
        </row>
        <row r="629">
          <cell r="A629" t="str">
            <v>013053603222</v>
          </cell>
          <cell r="B629" t="str">
            <v>刁飞</v>
          </cell>
          <cell r="C629" t="str">
            <v>013053603222</v>
          </cell>
          <cell r="D629" t="str">
            <v>342622199506158174</v>
          </cell>
          <cell r="E629" t="str">
            <v>2023032402018887</v>
          </cell>
          <cell r="F629" t="str">
            <v>010029</v>
          </cell>
        </row>
        <row r="630">
          <cell r="A630" t="str">
            <v>013053603303</v>
          </cell>
          <cell r="B630" t="str">
            <v>刘宗婷</v>
          </cell>
          <cell r="C630" t="str">
            <v>013053603303</v>
          </cell>
          <cell r="D630" t="str">
            <v>342401199402109260</v>
          </cell>
          <cell r="E630" t="str">
            <v>2023032402034573</v>
          </cell>
          <cell r="F630" t="str">
            <v>010029</v>
          </cell>
        </row>
        <row r="631">
          <cell r="A631" t="str">
            <v>013053603230</v>
          </cell>
          <cell r="B631" t="str">
            <v>柏沙静茹</v>
          </cell>
          <cell r="C631" t="str">
            <v>013053603230</v>
          </cell>
          <cell r="D631" t="str">
            <v>340123199506190606</v>
          </cell>
          <cell r="E631" t="str">
            <v>2023032402028768</v>
          </cell>
          <cell r="F631" t="str">
            <v>010029</v>
          </cell>
        </row>
        <row r="632">
          <cell r="A632" t="str">
            <v>013053603415</v>
          </cell>
          <cell r="B632" t="str">
            <v>戴颖</v>
          </cell>
          <cell r="C632" t="str">
            <v>013053603415</v>
          </cell>
          <cell r="D632" t="str">
            <v>340121199709160025</v>
          </cell>
          <cell r="E632" t="str">
            <v>2023032402122526</v>
          </cell>
          <cell r="F632" t="str">
            <v>010029</v>
          </cell>
        </row>
        <row r="633">
          <cell r="A633" t="str">
            <v>013053603604</v>
          </cell>
          <cell r="B633" t="str">
            <v>潘景琦</v>
          </cell>
          <cell r="C633" t="str">
            <v>013053603604</v>
          </cell>
          <cell r="D633" t="str">
            <v>341226199208090223</v>
          </cell>
          <cell r="E633" t="str">
            <v>2023032402113865</v>
          </cell>
          <cell r="F633" t="str">
            <v>010029</v>
          </cell>
        </row>
        <row r="634">
          <cell r="A634" t="str">
            <v>013053603306</v>
          </cell>
          <cell r="B634" t="str">
            <v>卜谊榕</v>
          </cell>
          <cell r="C634" t="str">
            <v>013053603306</v>
          </cell>
          <cell r="D634" t="str">
            <v>340102199503224020</v>
          </cell>
          <cell r="E634" t="str">
            <v>2023032402000975</v>
          </cell>
          <cell r="F634" t="str">
            <v>010029</v>
          </cell>
        </row>
        <row r="635">
          <cell r="A635" t="str">
            <v>013053603307</v>
          </cell>
          <cell r="B635" t="str">
            <v>卫博文</v>
          </cell>
          <cell r="C635" t="str">
            <v>013053603307</v>
          </cell>
          <cell r="D635" t="str">
            <v>340111199803304520</v>
          </cell>
          <cell r="E635" t="str">
            <v>2023032401923851</v>
          </cell>
          <cell r="F635" t="str">
            <v>010029</v>
          </cell>
        </row>
        <row r="636">
          <cell r="A636" t="str">
            <v>013053603615</v>
          </cell>
          <cell r="B636" t="str">
            <v>谢苗菲</v>
          </cell>
          <cell r="C636" t="str">
            <v>013053603615</v>
          </cell>
          <cell r="D636" t="str">
            <v>340102200004212549</v>
          </cell>
          <cell r="E636" t="str">
            <v>2023032402152553</v>
          </cell>
          <cell r="F636" t="str">
            <v>010029</v>
          </cell>
        </row>
        <row r="637">
          <cell r="A637" t="str">
            <v>013053603205</v>
          </cell>
          <cell r="B637" t="str">
            <v>程童</v>
          </cell>
          <cell r="C637" t="str">
            <v>013053603205</v>
          </cell>
          <cell r="D637" t="str">
            <v>340104199302270031</v>
          </cell>
          <cell r="E637" t="str">
            <v>2023032402128269</v>
          </cell>
          <cell r="F637" t="str">
            <v>010029</v>
          </cell>
        </row>
        <row r="638">
          <cell r="A638" t="str">
            <v>013053603115</v>
          </cell>
          <cell r="B638" t="str">
            <v>王晨曦</v>
          </cell>
          <cell r="C638" t="str">
            <v>013053603115</v>
          </cell>
          <cell r="D638" t="str">
            <v>340104199508182088</v>
          </cell>
          <cell r="E638" t="str">
            <v>2023032402036580</v>
          </cell>
          <cell r="F638" t="str">
            <v>010029</v>
          </cell>
        </row>
        <row r="639">
          <cell r="A639" t="str">
            <v>013053603219</v>
          </cell>
          <cell r="B639" t="str">
            <v>张姗姗</v>
          </cell>
          <cell r="C639" t="str">
            <v>013053603219</v>
          </cell>
          <cell r="D639" t="str">
            <v>341203199406143125</v>
          </cell>
          <cell r="E639" t="str">
            <v>2023032402060713</v>
          </cell>
          <cell r="F639" t="str">
            <v>010029</v>
          </cell>
        </row>
        <row r="640">
          <cell r="A640" t="str">
            <v>013053603527</v>
          </cell>
          <cell r="B640" t="str">
            <v>王星</v>
          </cell>
          <cell r="C640" t="str">
            <v>013053603527</v>
          </cell>
          <cell r="D640" t="str">
            <v>340823199502041521</v>
          </cell>
          <cell r="E640" t="str">
            <v>2023032401969528</v>
          </cell>
          <cell r="F640" t="str">
            <v>010029</v>
          </cell>
        </row>
        <row r="641">
          <cell r="A641" t="str">
            <v>013053603620</v>
          </cell>
          <cell r="B641" t="str">
            <v>马瑞雪</v>
          </cell>
          <cell r="C641" t="str">
            <v>013053603620</v>
          </cell>
          <cell r="D641" t="str">
            <v>342201199609079360</v>
          </cell>
          <cell r="E641" t="str">
            <v>2023032402172290</v>
          </cell>
          <cell r="F641" t="str">
            <v>010029</v>
          </cell>
        </row>
        <row r="642">
          <cell r="A642" t="str">
            <v>013053603130</v>
          </cell>
          <cell r="B642" t="str">
            <v>高思雨</v>
          </cell>
          <cell r="C642" t="str">
            <v>013053603130</v>
          </cell>
          <cell r="D642" t="str">
            <v>342427199505210023</v>
          </cell>
          <cell r="E642" t="str">
            <v>2023032402188285</v>
          </cell>
          <cell r="F642" t="str">
            <v>010029</v>
          </cell>
        </row>
        <row r="643">
          <cell r="A643" t="str">
            <v>013053603216</v>
          </cell>
          <cell r="B643" t="str">
            <v>范倩倩</v>
          </cell>
          <cell r="C643" t="str">
            <v>013053603216</v>
          </cell>
          <cell r="D643" t="str">
            <v>340111199305247527</v>
          </cell>
          <cell r="E643" t="str">
            <v>2023032402108354</v>
          </cell>
          <cell r="F643" t="str">
            <v>010029</v>
          </cell>
        </row>
        <row r="644">
          <cell r="A644" t="str">
            <v>013053603502</v>
          </cell>
          <cell r="B644" t="str">
            <v>戚俪凡</v>
          </cell>
          <cell r="C644" t="str">
            <v>013053603502</v>
          </cell>
          <cell r="D644" t="str">
            <v>320324199705263162</v>
          </cell>
          <cell r="E644" t="str">
            <v>2023032402032830</v>
          </cell>
          <cell r="F644" t="str">
            <v>010029</v>
          </cell>
        </row>
        <row r="645">
          <cell r="A645" t="str">
            <v>013053603117</v>
          </cell>
          <cell r="B645" t="str">
            <v>姜子欣</v>
          </cell>
          <cell r="C645" t="str">
            <v>013053603117</v>
          </cell>
          <cell r="D645" t="str">
            <v>340111199605261523</v>
          </cell>
          <cell r="E645" t="str">
            <v>2023032402006018</v>
          </cell>
          <cell r="F645" t="str">
            <v>010029</v>
          </cell>
        </row>
        <row r="646">
          <cell r="A646" t="str">
            <v>013053603029</v>
          </cell>
          <cell r="B646" t="str">
            <v>张红</v>
          </cell>
          <cell r="C646" t="str">
            <v>013053603029</v>
          </cell>
          <cell r="D646" t="str">
            <v>34262219961018062X</v>
          </cell>
          <cell r="E646" t="str">
            <v>2023032402059383</v>
          </cell>
          <cell r="F646" t="str">
            <v>010029</v>
          </cell>
        </row>
        <row r="647">
          <cell r="A647" t="str">
            <v>013053603528</v>
          </cell>
          <cell r="B647" t="str">
            <v>曹思塬</v>
          </cell>
          <cell r="C647" t="str">
            <v>013053603528</v>
          </cell>
          <cell r="D647" t="str">
            <v>342622199703243212</v>
          </cell>
          <cell r="E647" t="str">
            <v>2023032402146292</v>
          </cell>
          <cell r="F647" t="str">
            <v>010029</v>
          </cell>
        </row>
        <row r="648">
          <cell r="A648" t="str">
            <v>013053603105</v>
          </cell>
          <cell r="B648" t="str">
            <v>康庆</v>
          </cell>
          <cell r="C648" t="str">
            <v>013053603105</v>
          </cell>
          <cell r="D648" t="str">
            <v>340123199509161392</v>
          </cell>
          <cell r="E648" t="str">
            <v>2023032402106090</v>
          </cell>
          <cell r="F648" t="str">
            <v>010029</v>
          </cell>
        </row>
        <row r="649">
          <cell r="A649" t="str">
            <v>013053603225</v>
          </cell>
          <cell r="B649" t="str">
            <v>付煜</v>
          </cell>
          <cell r="C649" t="str">
            <v>013053603225</v>
          </cell>
          <cell r="D649" t="str">
            <v>34030220000807122X</v>
          </cell>
          <cell r="E649" t="str">
            <v>2023032402040458</v>
          </cell>
          <cell r="F649" t="str">
            <v>010029</v>
          </cell>
        </row>
        <row r="650">
          <cell r="A650" t="str">
            <v>013053603229</v>
          </cell>
          <cell r="B650" t="str">
            <v>黄晶晶</v>
          </cell>
          <cell r="C650" t="str">
            <v>013053603229</v>
          </cell>
          <cell r="D650" t="str">
            <v>342625199911012426</v>
          </cell>
          <cell r="E650" t="str">
            <v>2023032402113933</v>
          </cell>
          <cell r="F650" t="str">
            <v>010029</v>
          </cell>
        </row>
        <row r="651">
          <cell r="A651" t="str">
            <v>013053603224</v>
          </cell>
          <cell r="B651" t="str">
            <v>沈红玉</v>
          </cell>
          <cell r="C651" t="str">
            <v>013053603224</v>
          </cell>
          <cell r="D651" t="str">
            <v>342622199611103781</v>
          </cell>
          <cell r="E651" t="str">
            <v>2023032402201638</v>
          </cell>
          <cell r="F651" t="str">
            <v>010029</v>
          </cell>
        </row>
        <row r="652">
          <cell r="A652" t="str">
            <v>013053603301</v>
          </cell>
          <cell r="B652" t="str">
            <v>陆蓉娟</v>
          </cell>
          <cell r="C652" t="str">
            <v>013053603301</v>
          </cell>
          <cell r="D652" t="str">
            <v>340111199204021561</v>
          </cell>
          <cell r="E652" t="str">
            <v>2023032402137480</v>
          </cell>
          <cell r="F652" t="str">
            <v>010029</v>
          </cell>
        </row>
        <row r="653">
          <cell r="A653" t="str">
            <v>013053603106</v>
          </cell>
          <cell r="B653" t="str">
            <v>赵洁</v>
          </cell>
          <cell r="C653" t="str">
            <v>013053603106</v>
          </cell>
          <cell r="D653" t="str">
            <v>340123199806086480</v>
          </cell>
          <cell r="E653" t="str">
            <v>2023032402080548</v>
          </cell>
          <cell r="F653" t="str">
            <v>010029</v>
          </cell>
        </row>
        <row r="654">
          <cell r="A654" t="str">
            <v>013053603607</v>
          </cell>
          <cell r="B654" t="str">
            <v>盛铭</v>
          </cell>
          <cell r="C654" t="str">
            <v>013053603607</v>
          </cell>
          <cell r="D654" t="str">
            <v>341221199705180631</v>
          </cell>
          <cell r="E654" t="str">
            <v>2023032402063881</v>
          </cell>
          <cell r="F654" t="str">
            <v>010029</v>
          </cell>
        </row>
        <row r="655">
          <cell r="A655" t="str">
            <v>013053603221</v>
          </cell>
          <cell r="B655" t="str">
            <v>潘澍澍</v>
          </cell>
          <cell r="C655" t="str">
            <v>013053603221</v>
          </cell>
          <cell r="D655" t="str">
            <v>341422200007146121</v>
          </cell>
          <cell r="E655" t="str">
            <v>2023032401944874</v>
          </cell>
          <cell r="F655" t="str">
            <v>010029</v>
          </cell>
        </row>
        <row r="656">
          <cell r="A656" t="str">
            <v>013053603418</v>
          </cell>
          <cell r="B656" t="str">
            <v>陈婕</v>
          </cell>
          <cell r="C656" t="str">
            <v>013053603418</v>
          </cell>
          <cell r="D656" t="str">
            <v>341003199503010040</v>
          </cell>
          <cell r="E656" t="str">
            <v>2023032402142720</v>
          </cell>
          <cell r="F656" t="str">
            <v>010029</v>
          </cell>
        </row>
        <row r="657">
          <cell r="A657" t="str">
            <v>013053603116</v>
          </cell>
          <cell r="B657" t="str">
            <v>钱晶晶</v>
          </cell>
          <cell r="C657" t="str">
            <v>013053603116</v>
          </cell>
          <cell r="D657" t="str">
            <v>342622199309098467</v>
          </cell>
          <cell r="E657" t="str">
            <v>2023032401918311</v>
          </cell>
          <cell r="F657" t="str">
            <v>010029</v>
          </cell>
        </row>
        <row r="658">
          <cell r="A658" t="str">
            <v>013053603109</v>
          </cell>
          <cell r="B658" t="str">
            <v>魏璇</v>
          </cell>
          <cell r="C658" t="str">
            <v>013053603109</v>
          </cell>
          <cell r="D658" t="str">
            <v>340123199806110321</v>
          </cell>
          <cell r="E658" t="str">
            <v>2023032402153867</v>
          </cell>
          <cell r="F658" t="str">
            <v>010029</v>
          </cell>
        </row>
        <row r="659">
          <cell r="A659" t="str">
            <v>013053603111</v>
          </cell>
          <cell r="B659" t="str">
            <v>郑盈盈</v>
          </cell>
          <cell r="C659" t="str">
            <v>013053603111</v>
          </cell>
          <cell r="D659" t="str">
            <v>340123199708206506</v>
          </cell>
          <cell r="E659" t="str">
            <v>2023032402064629</v>
          </cell>
          <cell r="F659" t="str">
            <v>010029</v>
          </cell>
        </row>
        <row r="660">
          <cell r="A660" t="str">
            <v>013053603328</v>
          </cell>
          <cell r="B660" t="str">
            <v>朱苏皖</v>
          </cell>
          <cell r="C660" t="str">
            <v>013053603328</v>
          </cell>
          <cell r="D660" t="str">
            <v>342422199604110181</v>
          </cell>
          <cell r="E660" t="str">
            <v>2023032402033331</v>
          </cell>
          <cell r="F660" t="str">
            <v>010029</v>
          </cell>
        </row>
        <row r="661">
          <cell r="A661" t="str">
            <v>013053603326</v>
          </cell>
          <cell r="B661" t="str">
            <v>江林静</v>
          </cell>
          <cell r="C661" t="str">
            <v>013053603326</v>
          </cell>
          <cell r="D661" t="str">
            <v>320602199608292525</v>
          </cell>
          <cell r="E661" t="str">
            <v>2023032402164192</v>
          </cell>
          <cell r="F661" t="str">
            <v>010029</v>
          </cell>
        </row>
        <row r="662">
          <cell r="A662" t="str">
            <v>013053603114</v>
          </cell>
          <cell r="B662" t="str">
            <v>沈晓兰</v>
          </cell>
          <cell r="C662" t="str">
            <v>013053603114</v>
          </cell>
          <cell r="D662" t="str">
            <v>340121199204064628</v>
          </cell>
          <cell r="E662" t="str">
            <v>2023032402007858</v>
          </cell>
          <cell r="F662" t="str">
            <v>010029</v>
          </cell>
        </row>
        <row r="663">
          <cell r="A663" t="str">
            <v>013053603608</v>
          </cell>
          <cell r="B663" t="str">
            <v>孙之蓓</v>
          </cell>
          <cell r="C663" t="str">
            <v>013053603608</v>
          </cell>
          <cell r="D663" t="str">
            <v>342625199404072408</v>
          </cell>
          <cell r="E663" t="str">
            <v>2023032402182430</v>
          </cell>
          <cell r="F663" t="str">
            <v>010029</v>
          </cell>
        </row>
        <row r="664">
          <cell r="A664" t="str">
            <v>013053603215</v>
          </cell>
          <cell r="B664" t="str">
            <v>林玉</v>
          </cell>
          <cell r="C664" t="str">
            <v>013053603215</v>
          </cell>
          <cell r="D664" t="str">
            <v>340223199812276446</v>
          </cell>
          <cell r="E664" t="str">
            <v>2023032402195594</v>
          </cell>
          <cell r="F664" t="str">
            <v>010029</v>
          </cell>
        </row>
        <row r="665">
          <cell r="A665" t="str">
            <v>013053603511</v>
          </cell>
          <cell r="B665" t="str">
            <v>武梦婷</v>
          </cell>
          <cell r="C665" t="str">
            <v>013053603511</v>
          </cell>
          <cell r="D665" t="str">
            <v>341623199608082065</v>
          </cell>
          <cell r="E665" t="str">
            <v>2023032402012528</v>
          </cell>
          <cell r="F665" t="str">
            <v>010029</v>
          </cell>
        </row>
        <row r="666">
          <cell r="A666" t="str">
            <v>013053603503</v>
          </cell>
          <cell r="B666" t="str">
            <v>黄小娟</v>
          </cell>
          <cell r="C666" t="str">
            <v>013053603503</v>
          </cell>
          <cell r="D666" t="str">
            <v>340822199603131140</v>
          </cell>
          <cell r="E666" t="str">
            <v>2023032402190110</v>
          </cell>
          <cell r="F666" t="str">
            <v>010029</v>
          </cell>
        </row>
        <row r="667">
          <cell r="A667" t="str">
            <v>013053603316</v>
          </cell>
          <cell r="B667" t="str">
            <v>修影</v>
          </cell>
          <cell r="C667" t="str">
            <v>013053603316</v>
          </cell>
          <cell r="D667" t="str">
            <v>341281199701183209</v>
          </cell>
          <cell r="E667" t="str">
            <v>2023032402079333</v>
          </cell>
          <cell r="F667" t="str">
            <v>010029</v>
          </cell>
        </row>
        <row r="668">
          <cell r="A668" t="str">
            <v>013053603601</v>
          </cell>
          <cell r="B668" t="str">
            <v>王晴</v>
          </cell>
          <cell r="C668" t="str">
            <v>013053603601</v>
          </cell>
          <cell r="D668" t="str">
            <v>342901199312187422</v>
          </cell>
          <cell r="E668" t="str">
            <v>2023032402125154</v>
          </cell>
          <cell r="F668" t="str">
            <v>010029</v>
          </cell>
        </row>
        <row r="669">
          <cell r="A669" t="str">
            <v>013053603621</v>
          </cell>
          <cell r="B669" t="str">
            <v>吴炜</v>
          </cell>
          <cell r="C669" t="str">
            <v>013053603621</v>
          </cell>
          <cell r="D669" t="str">
            <v>340103199303152014</v>
          </cell>
          <cell r="E669" t="str">
            <v>2023032402208660</v>
          </cell>
          <cell r="F669" t="str">
            <v>010029</v>
          </cell>
        </row>
        <row r="670">
          <cell r="A670" t="str">
            <v>013053603406</v>
          </cell>
          <cell r="B670" t="str">
            <v>谢文</v>
          </cell>
          <cell r="C670" t="str">
            <v>013053603406</v>
          </cell>
          <cell r="D670" t="str">
            <v>320830199801194245</v>
          </cell>
          <cell r="E670" t="str">
            <v>2023032402093609</v>
          </cell>
          <cell r="F670" t="str">
            <v>010029</v>
          </cell>
        </row>
        <row r="671">
          <cell r="A671" t="str">
            <v>013053603501</v>
          </cell>
          <cell r="B671" t="str">
            <v>项淑贤</v>
          </cell>
          <cell r="C671" t="str">
            <v>013053603501</v>
          </cell>
          <cell r="D671" t="str">
            <v>340123199704210022</v>
          </cell>
          <cell r="E671" t="str">
            <v>2023032402071040</v>
          </cell>
          <cell r="F671" t="str">
            <v>010029</v>
          </cell>
        </row>
        <row r="672">
          <cell r="A672" t="str">
            <v>013053603429</v>
          </cell>
          <cell r="B672" t="str">
            <v>杨玉瑶</v>
          </cell>
          <cell r="C672" t="str">
            <v>013053603429</v>
          </cell>
          <cell r="D672" t="str">
            <v>342501199812032425</v>
          </cell>
          <cell r="E672" t="str">
            <v>2023032402200574</v>
          </cell>
          <cell r="F672" t="str">
            <v>010029</v>
          </cell>
        </row>
        <row r="673">
          <cell r="A673" t="str">
            <v>013053603107</v>
          </cell>
          <cell r="B673" t="str">
            <v>徐子翔</v>
          </cell>
          <cell r="C673" t="str">
            <v>013053603107</v>
          </cell>
          <cell r="D673" t="str">
            <v>342522200105201215</v>
          </cell>
          <cell r="E673" t="str">
            <v>2023032402058218</v>
          </cell>
          <cell r="F673" t="str">
            <v>010029</v>
          </cell>
        </row>
        <row r="674">
          <cell r="A674" t="str">
            <v>013053603417</v>
          </cell>
          <cell r="B674" t="str">
            <v>宋世傲</v>
          </cell>
          <cell r="C674" t="str">
            <v>013053603417</v>
          </cell>
          <cell r="D674" t="str">
            <v>341226199606280313</v>
          </cell>
          <cell r="E674" t="str">
            <v>2023032402212075</v>
          </cell>
          <cell r="F674" t="str">
            <v>010029</v>
          </cell>
        </row>
        <row r="675">
          <cell r="A675" t="str">
            <v>013053603610</v>
          </cell>
          <cell r="B675" t="str">
            <v>金婷婷</v>
          </cell>
          <cell r="C675" t="str">
            <v>013053603610</v>
          </cell>
          <cell r="D675" t="str">
            <v>340123199509043628</v>
          </cell>
          <cell r="E675" t="str">
            <v>2023032402147318</v>
          </cell>
          <cell r="F675" t="str">
            <v>010029</v>
          </cell>
        </row>
        <row r="676">
          <cell r="A676" t="str">
            <v>013053603413</v>
          </cell>
          <cell r="B676" t="str">
            <v>杨俊</v>
          </cell>
          <cell r="C676" t="str">
            <v>013053603413</v>
          </cell>
          <cell r="D676" t="str">
            <v>340123199603010574</v>
          </cell>
          <cell r="E676" t="str">
            <v>2023032401933828</v>
          </cell>
          <cell r="F676" t="str">
            <v>010029</v>
          </cell>
        </row>
        <row r="677">
          <cell r="A677" t="str">
            <v>013053603407</v>
          </cell>
          <cell r="B677" t="str">
            <v>易怡</v>
          </cell>
          <cell r="C677" t="str">
            <v>013053603407</v>
          </cell>
          <cell r="D677" t="str">
            <v>34062120020113032X</v>
          </cell>
          <cell r="E677" t="str">
            <v>2023032402085178</v>
          </cell>
          <cell r="F677" t="str">
            <v>010029</v>
          </cell>
        </row>
        <row r="678">
          <cell r="A678" t="str">
            <v>013053603022</v>
          </cell>
          <cell r="B678" t="str">
            <v>周颖</v>
          </cell>
          <cell r="C678" t="str">
            <v>013053603022</v>
          </cell>
          <cell r="D678" t="str">
            <v>342522199509080346</v>
          </cell>
          <cell r="E678" t="str">
            <v>2023032402083336</v>
          </cell>
          <cell r="F678" t="str">
            <v>010029</v>
          </cell>
        </row>
        <row r="679">
          <cell r="A679" t="str">
            <v>013053603218</v>
          </cell>
          <cell r="B679" t="str">
            <v>李敏</v>
          </cell>
          <cell r="C679" t="str">
            <v>013053603218</v>
          </cell>
          <cell r="D679" t="str">
            <v>340103199606182544</v>
          </cell>
          <cell r="E679" t="str">
            <v>2023032402072862</v>
          </cell>
          <cell r="F679" t="str">
            <v>010029</v>
          </cell>
        </row>
        <row r="680">
          <cell r="A680" t="str">
            <v>013053603314</v>
          </cell>
          <cell r="B680" t="str">
            <v>武锋</v>
          </cell>
          <cell r="C680" t="str">
            <v>013053603314</v>
          </cell>
          <cell r="D680" t="str">
            <v>341227199305228315</v>
          </cell>
          <cell r="E680" t="str">
            <v>2023032402225749</v>
          </cell>
          <cell r="F680" t="str">
            <v>010029</v>
          </cell>
        </row>
        <row r="681">
          <cell r="A681" t="str">
            <v>013053603514</v>
          </cell>
          <cell r="B681" t="str">
            <v>王敏</v>
          </cell>
          <cell r="C681" t="str">
            <v>013053603514</v>
          </cell>
          <cell r="D681" t="str">
            <v>342425199602236521</v>
          </cell>
          <cell r="E681" t="str">
            <v>2023032401937490</v>
          </cell>
          <cell r="F681" t="str">
            <v>010029</v>
          </cell>
        </row>
        <row r="682">
          <cell r="A682" t="str">
            <v>013053603108</v>
          </cell>
          <cell r="B682" t="str">
            <v>周明惠</v>
          </cell>
          <cell r="C682" t="str">
            <v>013053603108</v>
          </cell>
          <cell r="D682" t="str">
            <v>32082919960715122X</v>
          </cell>
          <cell r="E682" t="str">
            <v>2023032401924456</v>
          </cell>
          <cell r="F682" t="str">
            <v>010029</v>
          </cell>
        </row>
        <row r="683">
          <cell r="A683" t="str">
            <v>013053603614</v>
          </cell>
          <cell r="B683" t="str">
            <v>李俊杰</v>
          </cell>
          <cell r="C683" t="str">
            <v>013053603614</v>
          </cell>
          <cell r="D683" t="str">
            <v>340122199404163918</v>
          </cell>
          <cell r="E683" t="str">
            <v>2023032402232021</v>
          </cell>
          <cell r="F683" t="str">
            <v>010029</v>
          </cell>
        </row>
        <row r="684">
          <cell r="A684" t="str">
            <v>013053603524</v>
          </cell>
          <cell r="B684" t="str">
            <v>王月文</v>
          </cell>
          <cell r="C684" t="str">
            <v>013053603524</v>
          </cell>
          <cell r="D684" t="str">
            <v>342423199711212868</v>
          </cell>
          <cell r="E684" t="str">
            <v>2023032402222259</v>
          </cell>
          <cell r="F684" t="str">
            <v>010029</v>
          </cell>
        </row>
        <row r="685">
          <cell r="A685" t="str">
            <v>013053603204</v>
          </cell>
          <cell r="B685" t="str">
            <v>代志敏</v>
          </cell>
          <cell r="C685" t="str">
            <v>013053603204</v>
          </cell>
          <cell r="D685" t="str">
            <v>341125200002284528</v>
          </cell>
          <cell r="E685" t="str">
            <v>2023032401960461</v>
          </cell>
          <cell r="F685" t="str">
            <v>010029</v>
          </cell>
        </row>
        <row r="686">
          <cell r="A686" t="str">
            <v>013053603619</v>
          </cell>
          <cell r="B686" t="str">
            <v>刘婧</v>
          </cell>
          <cell r="C686" t="str">
            <v>013053603619</v>
          </cell>
          <cell r="D686" t="str">
            <v>340421199510065481</v>
          </cell>
          <cell r="E686" t="str">
            <v>2023032402210699</v>
          </cell>
          <cell r="F686" t="str">
            <v>010029</v>
          </cell>
        </row>
        <row r="687">
          <cell r="A687" t="str">
            <v>013053603120</v>
          </cell>
          <cell r="B687" t="str">
            <v>张杰</v>
          </cell>
          <cell r="C687" t="str">
            <v>013053603120</v>
          </cell>
          <cell r="D687" t="str">
            <v>341281199506151025</v>
          </cell>
          <cell r="E687" t="str">
            <v>2023032402073303</v>
          </cell>
          <cell r="F687" t="str">
            <v>010029</v>
          </cell>
        </row>
        <row r="688">
          <cell r="A688" t="str">
            <v>013053603618</v>
          </cell>
          <cell r="B688" t="str">
            <v>唐铭雪</v>
          </cell>
          <cell r="C688" t="str">
            <v>013053603618</v>
          </cell>
          <cell r="D688" t="str">
            <v>340123199711240844</v>
          </cell>
          <cell r="E688" t="str">
            <v>2023032402077658</v>
          </cell>
          <cell r="F688" t="str">
            <v>010029</v>
          </cell>
        </row>
        <row r="689">
          <cell r="A689" t="str">
            <v>013053603023</v>
          </cell>
          <cell r="B689" t="str">
            <v>芮晨曦</v>
          </cell>
          <cell r="C689" t="str">
            <v>013053603023</v>
          </cell>
          <cell r="D689" t="str">
            <v>341204199408022040</v>
          </cell>
          <cell r="E689" t="str">
            <v>2023032402087117</v>
          </cell>
          <cell r="F689" t="str">
            <v>010029</v>
          </cell>
        </row>
        <row r="690">
          <cell r="A690" t="str">
            <v>013053603025</v>
          </cell>
          <cell r="B690" t="str">
            <v>刘浩然</v>
          </cell>
          <cell r="C690" t="str">
            <v>013053603025</v>
          </cell>
          <cell r="D690" t="str">
            <v>342224199909130038</v>
          </cell>
          <cell r="E690" t="str">
            <v>2023032402133535</v>
          </cell>
          <cell r="F690" t="str">
            <v>010029</v>
          </cell>
        </row>
        <row r="691">
          <cell r="A691" t="str">
            <v>013053603518</v>
          </cell>
          <cell r="B691" t="str">
            <v>刘璐</v>
          </cell>
          <cell r="C691" t="str">
            <v>013053603518</v>
          </cell>
          <cell r="D691" t="str">
            <v>340111199408145048</v>
          </cell>
          <cell r="E691" t="str">
            <v>2023032401924319</v>
          </cell>
          <cell r="F691" t="str">
            <v>010029</v>
          </cell>
        </row>
        <row r="692">
          <cell r="A692" t="str">
            <v>013053603209</v>
          </cell>
          <cell r="B692" t="str">
            <v>何壬语</v>
          </cell>
          <cell r="C692" t="str">
            <v>013053603209</v>
          </cell>
          <cell r="D692" t="str">
            <v>340521199709290040</v>
          </cell>
          <cell r="E692" t="str">
            <v>2023032402149276</v>
          </cell>
          <cell r="F692" t="str">
            <v>010029</v>
          </cell>
        </row>
        <row r="693">
          <cell r="A693" t="str">
            <v>013053603212</v>
          </cell>
          <cell r="B693" t="str">
            <v>刘子严</v>
          </cell>
          <cell r="C693" t="str">
            <v>013053603212</v>
          </cell>
          <cell r="D693" t="str">
            <v>341003199801030023</v>
          </cell>
          <cell r="E693" t="str">
            <v>2023032402049206</v>
          </cell>
          <cell r="F693" t="str">
            <v>010029</v>
          </cell>
        </row>
        <row r="694">
          <cell r="A694" t="str">
            <v>013053603129</v>
          </cell>
          <cell r="B694" t="str">
            <v>王丽雯</v>
          </cell>
          <cell r="C694" t="str">
            <v>013053603129</v>
          </cell>
          <cell r="D694" t="str">
            <v>340111199607176525</v>
          </cell>
          <cell r="E694" t="str">
            <v>2023032402196005</v>
          </cell>
          <cell r="F694" t="str">
            <v>010029</v>
          </cell>
        </row>
        <row r="695">
          <cell r="A695" t="str">
            <v>013053603119</v>
          </cell>
          <cell r="B695" t="str">
            <v>沈沁</v>
          </cell>
          <cell r="C695" t="str">
            <v>013053603119</v>
          </cell>
          <cell r="D695" t="str">
            <v>321282199511020145</v>
          </cell>
          <cell r="E695" t="str">
            <v>2023032402051170</v>
          </cell>
          <cell r="F695" t="str">
            <v>010029</v>
          </cell>
        </row>
        <row r="696">
          <cell r="A696" t="str">
            <v>013053603313</v>
          </cell>
          <cell r="B696" t="str">
            <v>李娜</v>
          </cell>
          <cell r="C696" t="str">
            <v>013053603313</v>
          </cell>
          <cell r="D696" t="str">
            <v>342622199612012005</v>
          </cell>
          <cell r="E696" t="str">
            <v>2023032402197634</v>
          </cell>
          <cell r="F696" t="str">
            <v>010029</v>
          </cell>
        </row>
        <row r="697">
          <cell r="A697" t="str">
            <v>013053603319</v>
          </cell>
          <cell r="B697" t="str">
            <v>史啸</v>
          </cell>
          <cell r="C697" t="str">
            <v>013053603319</v>
          </cell>
          <cell r="D697" t="str">
            <v>342225199612203255</v>
          </cell>
          <cell r="E697" t="str">
            <v>2023032402151110</v>
          </cell>
          <cell r="F697" t="str">
            <v>010029</v>
          </cell>
        </row>
        <row r="698">
          <cell r="A698" t="str">
            <v>013053603513</v>
          </cell>
          <cell r="B698" t="str">
            <v>王方方</v>
          </cell>
          <cell r="C698" t="str">
            <v>013053603513</v>
          </cell>
          <cell r="D698" t="str">
            <v>341602199605155829</v>
          </cell>
          <cell r="E698" t="str">
            <v>2023032402159849</v>
          </cell>
          <cell r="F698" t="str">
            <v>010029</v>
          </cell>
        </row>
        <row r="699">
          <cell r="A699" t="str">
            <v>013053603321</v>
          </cell>
          <cell r="B699" t="str">
            <v>赵辰晨</v>
          </cell>
          <cell r="C699" t="str">
            <v>013053603321</v>
          </cell>
          <cell r="D699" t="str">
            <v>34010120001127002X</v>
          </cell>
          <cell r="E699" t="str">
            <v>2023032402157895</v>
          </cell>
          <cell r="F699" t="str">
            <v>010029</v>
          </cell>
        </row>
        <row r="700">
          <cell r="A700" t="str">
            <v>013053603522</v>
          </cell>
          <cell r="B700" t="str">
            <v>余不言</v>
          </cell>
          <cell r="C700" t="str">
            <v>013053603522</v>
          </cell>
          <cell r="D700" t="str">
            <v>340827199606240029</v>
          </cell>
          <cell r="E700" t="str">
            <v>2023032402066804</v>
          </cell>
          <cell r="F700" t="str">
            <v>010029</v>
          </cell>
        </row>
        <row r="701">
          <cell r="A701" t="str">
            <v>013053603202</v>
          </cell>
          <cell r="B701" t="str">
            <v>何宇星</v>
          </cell>
          <cell r="C701" t="str">
            <v>013053603202</v>
          </cell>
          <cell r="D701" t="str">
            <v>340402200004020025</v>
          </cell>
          <cell r="E701" t="str">
            <v>2023032401993811</v>
          </cell>
          <cell r="F701" t="str">
            <v>010029</v>
          </cell>
        </row>
        <row r="702">
          <cell r="A702" t="str">
            <v>013053603329</v>
          </cell>
          <cell r="B702" t="str">
            <v>王锦</v>
          </cell>
          <cell r="C702" t="str">
            <v>013053603329</v>
          </cell>
          <cell r="D702" t="str">
            <v>340823199608233521</v>
          </cell>
          <cell r="E702" t="str">
            <v>2023032402023122</v>
          </cell>
          <cell r="F702" t="str">
            <v>010029</v>
          </cell>
        </row>
        <row r="703">
          <cell r="A703" t="str">
            <v>013053603529</v>
          </cell>
          <cell r="B703" t="str">
            <v>马飞洋</v>
          </cell>
          <cell r="C703" t="str">
            <v>013053603529</v>
          </cell>
          <cell r="D703" t="str">
            <v>340122199910218133</v>
          </cell>
          <cell r="E703" t="str">
            <v>2023032401977310</v>
          </cell>
          <cell r="F703" t="str">
            <v>010029</v>
          </cell>
        </row>
        <row r="704">
          <cell r="A704" t="str">
            <v>013053603322</v>
          </cell>
          <cell r="B704" t="str">
            <v>马丽雅</v>
          </cell>
          <cell r="C704" t="str">
            <v>013053603322</v>
          </cell>
          <cell r="D704" t="str">
            <v>34242520010305004X</v>
          </cell>
          <cell r="E704" t="str">
            <v>2023032401945081</v>
          </cell>
          <cell r="F704" t="str">
            <v>010029</v>
          </cell>
        </row>
        <row r="705">
          <cell r="A705" t="str">
            <v>013053603412</v>
          </cell>
          <cell r="B705" t="str">
            <v>陈溥来</v>
          </cell>
          <cell r="C705" t="str">
            <v>013053603412</v>
          </cell>
          <cell r="D705" t="str">
            <v>340111199502100516</v>
          </cell>
          <cell r="E705" t="str">
            <v>2023032402051342</v>
          </cell>
          <cell r="F705" t="str">
            <v>010029</v>
          </cell>
        </row>
        <row r="706">
          <cell r="A706" t="str">
            <v>013053603519</v>
          </cell>
          <cell r="B706" t="str">
            <v>吕萌</v>
          </cell>
          <cell r="C706" t="str">
            <v>013053603519</v>
          </cell>
          <cell r="D706" t="str">
            <v>342901200201256021</v>
          </cell>
          <cell r="E706" t="str">
            <v>2023032401935862</v>
          </cell>
          <cell r="F706" t="str">
            <v>010029</v>
          </cell>
        </row>
        <row r="707">
          <cell r="A707" t="str">
            <v>013053603411</v>
          </cell>
          <cell r="B707" t="str">
            <v>胡雪</v>
          </cell>
          <cell r="C707" t="str">
            <v>013053603411</v>
          </cell>
          <cell r="D707" t="str">
            <v>341182199508010040</v>
          </cell>
          <cell r="E707" t="str">
            <v>2023032401941932</v>
          </cell>
          <cell r="F707" t="str">
            <v>010029</v>
          </cell>
        </row>
        <row r="708">
          <cell r="A708" t="str">
            <v>013053603602</v>
          </cell>
          <cell r="B708" t="str">
            <v>齐雅婷</v>
          </cell>
          <cell r="C708" t="str">
            <v>013053603602</v>
          </cell>
          <cell r="D708" t="str">
            <v>340104199710142549</v>
          </cell>
          <cell r="E708" t="str">
            <v>2023032401966644</v>
          </cell>
          <cell r="F708" t="str">
            <v>010029</v>
          </cell>
        </row>
        <row r="709">
          <cell r="A709" t="str">
            <v>013053603505</v>
          </cell>
          <cell r="B709" t="str">
            <v>徐明慧</v>
          </cell>
          <cell r="C709" t="str">
            <v>013053603505</v>
          </cell>
          <cell r="D709" t="str">
            <v>341181199506080823</v>
          </cell>
          <cell r="E709" t="str">
            <v>2023032402016729</v>
          </cell>
          <cell r="F709" t="str">
            <v>010029</v>
          </cell>
        </row>
        <row r="710">
          <cell r="A710" t="str">
            <v>013053603030</v>
          </cell>
          <cell r="B710" t="str">
            <v>姜姗</v>
          </cell>
          <cell r="C710" t="str">
            <v>013053603030</v>
          </cell>
          <cell r="D710" t="str">
            <v>231026199604240020</v>
          </cell>
          <cell r="E710" t="str">
            <v>2023032402239336</v>
          </cell>
          <cell r="F710" t="str">
            <v>010029</v>
          </cell>
        </row>
        <row r="711">
          <cell r="A711" t="str">
            <v>013053603506</v>
          </cell>
          <cell r="B711" t="str">
            <v>李沁涵</v>
          </cell>
          <cell r="C711" t="str">
            <v>013053603506</v>
          </cell>
          <cell r="D711" t="str">
            <v>320830199511060062</v>
          </cell>
          <cell r="E711" t="str">
            <v>2023032402091723</v>
          </cell>
          <cell r="F711" t="str">
            <v>010029</v>
          </cell>
        </row>
        <row r="712">
          <cell r="A712" t="str">
            <v>013053603220</v>
          </cell>
          <cell r="B712" t="str">
            <v>张玉</v>
          </cell>
          <cell r="C712" t="str">
            <v>013053603220</v>
          </cell>
          <cell r="D712" t="str">
            <v>342224199509020921</v>
          </cell>
          <cell r="E712" t="str">
            <v>2023032402180409</v>
          </cell>
          <cell r="F712" t="str">
            <v>010029</v>
          </cell>
        </row>
        <row r="713">
          <cell r="A713" t="str">
            <v>013053603623</v>
          </cell>
          <cell r="B713" t="str">
            <v>李婧雯</v>
          </cell>
          <cell r="C713" t="str">
            <v>013053603623</v>
          </cell>
          <cell r="D713" t="str">
            <v>341225199806126322</v>
          </cell>
          <cell r="E713" t="str">
            <v>2023032402179187</v>
          </cell>
          <cell r="F713" t="str">
            <v>010029</v>
          </cell>
        </row>
        <row r="714">
          <cell r="A714" t="str">
            <v>013053603325</v>
          </cell>
          <cell r="B714" t="str">
            <v>程晓曦</v>
          </cell>
          <cell r="C714" t="str">
            <v>013053603325</v>
          </cell>
          <cell r="D714" t="str">
            <v>342921199910202720</v>
          </cell>
          <cell r="E714" t="str">
            <v>2023032402059658</v>
          </cell>
          <cell r="F714" t="str">
            <v>010029</v>
          </cell>
        </row>
        <row r="715">
          <cell r="A715" t="str">
            <v>013053603217</v>
          </cell>
          <cell r="B715" t="str">
            <v>焦志芸</v>
          </cell>
          <cell r="C715" t="str">
            <v>013053603217</v>
          </cell>
          <cell r="D715" t="str">
            <v>34012319960408652X</v>
          </cell>
          <cell r="E715" t="str">
            <v>2023032402158071</v>
          </cell>
          <cell r="F715" t="str">
            <v>010029</v>
          </cell>
        </row>
        <row r="716">
          <cell r="A716" t="str">
            <v>013053603207</v>
          </cell>
          <cell r="B716" t="str">
            <v>乔冉</v>
          </cell>
          <cell r="C716" t="str">
            <v>013053603207</v>
          </cell>
          <cell r="D716" t="str">
            <v>340222199501050048</v>
          </cell>
          <cell r="E716" t="str">
            <v>2023032402150291</v>
          </cell>
          <cell r="F716" t="str">
            <v>010029</v>
          </cell>
        </row>
        <row r="717">
          <cell r="A717" t="str">
            <v>013053603616</v>
          </cell>
          <cell r="B717" t="str">
            <v>冯纪星</v>
          </cell>
          <cell r="C717" t="str">
            <v>013053603616</v>
          </cell>
          <cell r="D717" t="str">
            <v>342423199503182262</v>
          </cell>
          <cell r="E717" t="str">
            <v>2023032402006053</v>
          </cell>
          <cell r="F717" t="str">
            <v>010029</v>
          </cell>
        </row>
        <row r="718">
          <cell r="A718" t="str">
            <v>013053603520</v>
          </cell>
          <cell r="B718" t="str">
            <v>李肖雨</v>
          </cell>
          <cell r="C718" t="str">
            <v>013053603520</v>
          </cell>
          <cell r="D718" t="str">
            <v>342222200008280023</v>
          </cell>
          <cell r="E718" t="str">
            <v>2023032402227753</v>
          </cell>
          <cell r="F718" t="str">
            <v>010029</v>
          </cell>
        </row>
        <row r="719">
          <cell r="A719" t="str">
            <v>013053603126</v>
          </cell>
          <cell r="B719" t="str">
            <v>邰亚男</v>
          </cell>
          <cell r="C719" t="str">
            <v>013053603126</v>
          </cell>
          <cell r="D719" t="str">
            <v>342425199610093727</v>
          </cell>
          <cell r="E719" t="str">
            <v>2023032401999750</v>
          </cell>
          <cell r="F719" t="str">
            <v>010029</v>
          </cell>
        </row>
        <row r="720">
          <cell r="A720" t="str">
            <v>013053603102</v>
          </cell>
          <cell r="B720" t="str">
            <v>巫祖治</v>
          </cell>
          <cell r="C720" t="str">
            <v>013053603102</v>
          </cell>
          <cell r="D720" t="str">
            <v>340404199702280438</v>
          </cell>
          <cell r="E720" t="str">
            <v>2023032401965664</v>
          </cell>
          <cell r="F720" t="str">
            <v>010029</v>
          </cell>
        </row>
        <row r="721">
          <cell r="A721" t="str">
            <v>013053603504</v>
          </cell>
          <cell r="B721" t="str">
            <v>董子怡</v>
          </cell>
          <cell r="C721" t="str">
            <v>013053603504</v>
          </cell>
          <cell r="D721" t="str">
            <v>342201199801157023</v>
          </cell>
          <cell r="E721" t="str">
            <v>2023032402126197</v>
          </cell>
          <cell r="F721" t="str">
            <v>010029</v>
          </cell>
        </row>
        <row r="722">
          <cell r="A722" t="str">
            <v>013053603428</v>
          </cell>
          <cell r="B722" t="str">
            <v>郭雪彤</v>
          </cell>
          <cell r="C722" t="str">
            <v>013053603428</v>
          </cell>
          <cell r="D722" t="str">
            <v>230204199610300220</v>
          </cell>
          <cell r="E722" t="str">
            <v>2023032402192260</v>
          </cell>
          <cell r="F722" t="str">
            <v>010029</v>
          </cell>
        </row>
        <row r="723">
          <cell r="A723" t="str">
            <v>013053603611</v>
          </cell>
          <cell r="B723" t="str">
            <v>汪歆桢</v>
          </cell>
          <cell r="C723" t="str">
            <v>013053603611</v>
          </cell>
          <cell r="D723" t="str">
            <v>342622199211050449</v>
          </cell>
          <cell r="E723" t="str">
            <v>2023032402065818</v>
          </cell>
          <cell r="F723" t="str">
            <v>010029</v>
          </cell>
        </row>
        <row r="724">
          <cell r="A724" t="str">
            <v>013053603320</v>
          </cell>
          <cell r="B724" t="str">
            <v>张姝逸</v>
          </cell>
          <cell r="C724" t="str">
            <v>013053603320</v>
          </cell>
          <cell r="D724" t="str">
            <v>341621199710050083</v>
          </cell>
          <cell r="E724" t="str">
            <v>2023032402117464</v>
          </cell>
          <cell r="F724" t="str">
            <v>010029</v>
          </cell>
        </row>
        <row r="725">
          <cell r="A725" t="str">
            <v>013053603310</v>
          </cell>
          <cell r="B725" t="str">
            <v>秦一</v>
          </cell>
          <cell r="C725" t="str">
            <v>013053603310</v>
          </cell>
          <cell r="D725" t="str">
            <v>342425199911068146</v>
          </cell>
          <cell r="E725" t="str">
            <v>2023032402154296</v>
          </cell>
          <cell r="F725" t="str">
            <v>010029</v>
          </cell>
        </row>
        <row r="726">
          <cell r="A726" t="str">
            <v>013053603330</v>
          </cell>
          <cell r="B726" t="str">
            <v>秦萱</v>
          </cell>
          <cell r="C726" t="str">
            <v>013053603330</v>
          </cell>
          <cell r="D726" t="str">
            <v>320830200109140043</v>
          </cell>
          <cell r="E726" t="str">
            <v>2023032402018525</v>
          </cell>
          <cell r="F726" t="str">
            <v>010029</v>
          </cell>
        </row>
        <row r="727">
          <cell r="A727" t="str">
            <v>013053603509</v>
          </cell>
          <cell r="B727" t="str">
            <v>杨小甜</v>
          </cell>
          <cell r="C727" t="str">
            <v>013053603509</v>
          </cell>
          <cell r="D727" t="str">
            <v>341182199906230428</v>
          </cell>
          <cell r="E727" t="str">
            <v>2023032402150685</v>
          </cell>
          <cell r="F727" t="str">
            <v>010029</v>
          </cell>
        </row>
        <row r="728">
          <cell r="A728" t="str">
            <v>013053603021</v>
          </cell>
          <cell r="B728" t="str">
            <v>倪敏</v>
          </cell>
          <cell r="C728" t="str">
            <v>013053603021</v>
          </cell>
          <cell r="D728" t="str">
            <v>340111199311018528</v>
          </cell>
          <cell r="E728" t="str">
            <v>2023032402195166</v>
          </cell>
          <cell r="F728" t="str">
            <v>010029</v>
          </cell>
        </row>
        <row r="729">
          <cell r="A729" t="str">
            <v>013053603104</v>
          </cell>
          <cell r="B729" t="str">
            <v>江丙浩</v>
          </cell>
          <cell r="C729" t="str">
            <v>013053603104</v>
          </cell>
          <cell r="D729" t="str">
            <v>341623199711149010</v>
          </cell>
          <cell r="E729" t="str">
            <v>2023032401918697</v>
          </cell>
          <cell r="F729" t="str">
            <v>010029</v>
          </cell>
        </row>
        <row r="730">
          <cell r="A730" t="str">
            <v>013053603305</v>
          </cell>
          <cell r="B730" t="str">
            <v>赵雨婵</v>
          </cell>
          <cell r="C730" t="str">
            <v>013053603305</v>
          </cell>
          <cell r="D730" t="str">
            <v>340111199802174568</v>
          </cell>
          <cell r="E730" t="str">
            <v>2023032402204569</v>
          </cell>
          <cell r="F730" t="str">
            <v>010029</v>
          </cell>
        </row>
        <row r="731">
          <cell r="A731" t="str">
            <v>013053603508</v>
          </cell>
          <cell r="B731" t="str">
            <v>王晓璐</v>
          </cell>
          <cell r="C731" t="str">
            <v>013053603508</v>
          </cell>
          <cell r="D731" t="str">
            <v>341125199701065783</v>
          </cell>
          <cell r="E731" t="str">
            <v>2023032401974926</v>
          </cell>
          <cell r="F731" t="str">
            <v>010029</v>
          </cell>
        </row>
        <row r="732">
          <cell r="A732" t="str">
            <v>013053603128</v>
          </cell>
          <cell r="B732" t="str">
            <v>夏巧丽</v>
          </cell>
          <cell r="C732" t="str">
            <v>013053603128</v>
          </cell>
          <cell r="D732" t="str">
            <v>342622199603192147</v>
          </cell>
          <cell r="E732" t="str">
            <v>2023032401916475</v>
          </cell>
          <cell r="F732" t="str">
            <v>010029</v>
          </cell>
        </row>
        <row r="733">
          <cell r="A733" t="str">
            <v>013053603214</v>
          </cell>
          <cell r="B733" t="str">
            <v>孙思佳</v>
          </cell>
          <cell r="C733" t="str">
            <v>013053603214</v>
          </cell>
          <cell r="D733" t="str">
            <v>341224199611030447</v>
          </cell>
          <cell r="E733" t="str">
            <v>2023032402138364</v>
          </cell>
          <cell r="F733" t="str">
            <v>010029</v>
          </cell>
        </row>
        <row r="734">
          <cell r="A734" t="str">
            <v>013053603427</v>
          </cell>
          <cell r="B734" t="str">
            <v>黄世伟</v>
          </cell>
          <cell r="C734" t="str">
            <v>013053603427</v>
          </cell>
          <cell r="D734" t="str">
            <v>342426199308262418</v>
          </cell>
          <cell r="E734" t="str">
            <v>2023032402041702</v>
          </cell>
          <cell r="F734" t="str">
            <v>010029</v>
          </cell>
        </row>
        <row r="735">
          <cell r="A735" t="str">
            <v>013053603206</v>
          </cell>
          <cell r="B735" t="str">
            <v>吴慧娟</v>
          </cell>
          <cell r="C735" t="str">
            <v>013053603206</v>
          </cell>
          <cell r="D735" t="str">
            <v>340702199304162528</v>
          </cell>
          <cell r="E735" t="str">
            <v>2023032402219232</v>
          </cell>
          <cell r="F735" t="str">
            <v>010029</v>
          </cell>
        </row>
        <row r="736">
          <cell r="A736" t="str">
            <v>013053603118</v>
          </cell>
          <cell r="B736" t="str">
            <v>周菲</v>
          </cell>
          <cell r="C736" t="str">
            <v>013053603118</v>
          </cell>
          <cell r="D736" t="str">
            <v>342625199309070068</v>
          </cell>
          <cell r="E736" t="str">
            <v>2023032402073098</v>
          </cell>
          <cell r="F736" t="str">
            <v>010029</v>
          </cell>
        </row>
        <row r="737">
          <cell r="A737" t="str">
            <v>013053603124</v>
          </cell>
          <cell r="B737" t="str">
            <v>康玥</v>
          </cell>
          <cell r="C737" t="str">
            <v>013053603124</v>
          </cell>
          <cell r="D737" t="str">
            <v>340421199910220225</v>
          </cell>
          <cell r="E737" t="str">
            <v>2023032402125551</v>
          </cell>
          <cell r="F737" t="str">
            <v>010029</v>
          </cell>
        </row>
        <row r="738">
          <cell r="A738" t="str">
            <v>013053603609</v>
          </cell>
          <cell r="B738" t="str">
            <v>吴慧萌</v>
          </cell>
          <cell r="C738" t="str">
            <v>013053603609</v>
          </cell>
          <cell r="D738" t="str">
            <v>340111199904171528</v>
          </cell>
          <cell r="E738" t="str">
            <v>2023032402130090</v>
          </cell>
          <cell r="F738" t="str">
            <v>010029</v>
          </cell>
        </row>
        <row r="739">
          <cell r="A739" t="str">
            <v>013053603113</v>
          </cell>
          <cell r="B739" t="str">
            <v>徐曼蓉</v>
          </cell>
          <cell r="C739" t="str">
            <v>013053603113</v>
          </cell>
          <cell r="D739" t="str">
            <v>340505199503180022</v>
          </cell>
          <cell r="E739" t="str">
            <v>2023032401929833</v>
          </cell>
          <cell r="F739" t="str">
            <v>010029</v>
          </cell>
        </row>
        <row r="740">
          <cell r="A740" t="str">
            <v>013053603414</v>
          </cell>
          <cell r="B740" t="str">
            <v>倪莹莹</v>
          </cell>
          <cell r="C740" t="str">
            <v>013053603414</v>
          </cell>
          <cell r="D740" t="str">
            <v>411322199608023829</v>
          </cell>
          <cell r="E740" t="str">
            <v>2023032402237651</v>
          </cell>
          <cell r="F740" t="str">
            <v>010029</v>
          </cell>
        </row>
        <row r="741">
          <cell r="A741" t="str">
            <v>013053603304</v>
          </cell>
          <cell r="B741" t="str">
            <v>卢雪宁</v>
          </cell>
          <cell r="C741" t="str">
            <v>013053603304</v>
          </cell>
          <cell r="D741" t="str">
            <v>342225199811081027</v>
          </cell>
          <cell r="E741" t="str">
            <v>2023032402147306</v>
          </cell>
          <cell r="F741" t="str">
            <v>010029</v>
          </cell>
        </row>
        <row r="742">
          <cell r="A742" t="str">
            <v>013053603605</v>
          </cell>
          <cell r="B742" t="str">
            <v>骆起</v>
          </cell>
          <cell r="C742" t="str">
            <v>013053603605</v>
          </cell>
          <cell r="D742" t="str">
            <v>340222199609282326</v>
          </cell>
          <cell r="E742" t="str">
            <v>2023032402198176</v>
          </cell>
          <cell r="F742" t="str">
            <v>010029</v>
          </cell>
        </row>
        <row r="743">
          <cell r="A743" t="str">
            <v>013053603424</v>
          </cell>
          <cell r="B743" t="str">
            <v>赵欣雅</v>
          </cell>
          <cell r="C743" t="str">
            <v>013053603424</v>
          </cell>
          <cell r="D743" t="str">
            <v>342626200012064726</v>
          </cell>
          <cell r="E743" t="str">
            <v>2023032402093410</v>
          </cell>
          <cell r="F743" t="str">
            <v>010029</v>
          </cell>
        </row>
        <row r="744">
          <cell r="A744" t="str">
            <v>013053603121</v>
          </cell>
          <cell r="B744" t="str">
            <v>张琳</v>
          </cell>
          <cell r="C744" t="str">
            <v>013053603121</v>
          </cell>
          <cell r="D744" t="str">
            <v>341102199703020226</v>
          </cell>
          <cell r="E744" t="str">
            <v>2023032401915865</v>
          </cell>
          <cell r="F744" t="str">
            <v>010029</v>
          </cell>
        </row>
        <row r="745">
          <cell r="A745" t="str">
            <v>013053603125</v>
          </cell>
          <cell r="B745" t="str">
            <v>李伟</v>
          </cell>
          <cell r="C745" t="str">
            <v>013053603125</v>
          </cell>
          <cell r="D745" t="str">
            <v>34012319930205467X</v>
          </cell>
          <cell r="E745" t="str">
            <v>2023032402202543</v>
          </cell>
          <cell r="F745" t="str">
            <v>010029</v>
          </cell>
        </row>
        <row r="746">
          <cell r="A746" t="str">
            <v>013053603612</v>
          </cell>
          <cell r="B746" t="str">
            <v>张楷文</v>
          </cell>
          <cell r="C746" t="str">
            <v>013053603612</v>
          </cell>
          <cell r="D746" t="str">
            <v>341222199408010536</v>
          </cell>
          <cell r="E746" t="str">
            <v>2023032401996157</v>
          </cell>
          <cell r="F746" t="str">
            <v>010029</v>
          </cell>
        </row>
        <row r="747">
          <cell r="A747" t="str">
            <v>013053603317</v>
          </cell>
          <cell r="B747" t="str">
            <v>刘白慧</v>
          </cell>
          <cell r="C747" t="str">
            <v>013053603317</v>
          </cell>
          <cell r="D747" t="str">
            <v>340123199709143324</v>
          </cell>
          <cell r="E747" t="str">
            <v>2023032402182829</v>
          </cell>
          <cell r="F747" t="str">
            <v>010029</v>
          </cell>
        </row>
        <row r="748">
          <cell r="A748" t="str">
            <v>013053603110</v>
          </cell>
          <cell r="B748" t="str">
            <v>李霞</v>
          </cell>
          <cell r="C748" t="str">
            <v>013053603110</v>
          </cell>
          <cell r="D748" t="str">
            <v>340122199203206926</v>
          </cell>
          <cell r="E748" t="str">
            <v>2023032401988020</v>
          </cell>
          <cell r="F748" t="str">
            <v>010029</v>
          </cell>
        </row>
        <row r="749">
          <cell r="A749" t="str">
            <v>013053603228</v>
          </cell>
          <cell r="B749" t="str">
            <v>梁节俊</v>
          </cell>
          <cell r="C749" t="str">
            <v>013053603228</v>
          </cell>
          <cell r="D749" t="str">
            <v>340822200011250539</v>
          </cell>
          <cell r="E749" t="str">
            <v>2023032402233262</v>
          </cell>
          <cell r="F749" t="str">
            <v>010029</v>
          </cell>
        </row>
        <row r="750">
          <cell r="A750" t="str">
            <v>013053603211</v>
          </cell>
          <cell r="B750" t="str">
            <v>朱俊敏</v>
          </cell>
          <cell r="C750" t="str">
            <v>013053603211</v>
          </cell>
          <cell r="D750" t="str">
            <v>342401199907203228</v>
          </cell>
          <cell r="E750" t="str">
            <v>2023032401980016</v>
          </cell>
          <cell r="F750" t="str">
            <v>010029</v>
          </cell>
        </row>
        <row r="751">
          <cell r="A751" t="str">
            <v>013053603425</v>
          </cell>
          <cell r="B751" t="str">
            <v>张翼翔</v>
          </cell>
          <cell r="C751" t="str">
            <v>013053603425</v>
          </cell>
          <cell r="D751" t="str">
            <v>341222200112110752</v>
          </cell>
          <cell r="E751" t="str">
            <v>2023032401920672</v>
          </cell>
          <cell r="F751" t="str">
            <v>010029</v>
          </cell>
        </row>
        <row r="752">
          <cell r="A752" t="str">
            <v>013053603404</v>
          </cell>
          <cell r="B752" t="str">
            <v>戴慧茹</v>
          </cell>
          <cell r="C752" t="str">
            <v>013053603404</v>
          </cell>
          <cell r="D752" t="str">
            <v>341621199804170342</v>
          </cell>
          <cell r="E752" t="str">
            <v>2023032402000102</v>
          </cell>
          <cell r="F752" t="str">
            <v>010029</v>
          </cell>
        </row>
        <row r="753">
          <cell r="A753" t="str">
            <v>013053603123</v>
          </cell>
          <cell r="B753" t="str">
            <v>黄秋雨</v>
          </cell>
          <cell r="C753" t="str">
            <v>013053603123</v>
          </cell>
          <cell r="D753" t="str">
            <v>340123199908205014</v>
          </cell>
          <cell r="E753" t="str">
            <v>2023032402053918</v>
          </cell>
          <cell r="F753" t="str">
            <v>010029</v>
          </cell>
        </row>
        <row r="754">
          <cell r="A754" t="str">
            <v>013053603517</v>
          </cell>
          <cell r="B754" t="str">
            <v>唐成</v>
          </cell>
          <cell r="C754" t="str">
            <v>013053603517</v>
          </cell>
          <cell r="D754" t="str">
            <v>342425199908098213</v>
          </cell>
          <cell r="E754" t="str">
            <v>2023032402077142</v>
          </cell>
          <cell r="F754" t="str">
            <v>010029</v>
          </cell>
        </row>
        <row r="755">
          <cell r="A755" t="str">
            <v>013053603026</v>
          </cell>
          <cell r="B755" t="str">
            <v>王景琴</v>
          </cell>
          <cell r="C755" t="str">
            <v>013053603026</v>
          </cell>
          <cell r="D755" t="str">
            <v>340823199401160847</v>
          </cell>
          <cell r="E755" t="str">
            <v>2023032402025249</v>
          </cell>
          <cell r="F755" t="str">
            <v>010029</v>
          </cell>
        </row>
        <row r="756">
          <cell r="A756" t="str">
            <v>013053603523</v>
          </cell>
          <cell r="B756" t="str">
            <v>廖丽雯</v>
          </cell>
          <cell r="C756" t="str">
            <v>013053603523</v>
          </cell>
          <cell r="D756" t="str">
            <v>342401200011010023</v>
          </cell>
          <cell r="E756" t="str">
            <v>2023032402076042</v>
          </cell>
          <cell r="F756" t="str">
            <v>010029</v>
          </cell>
        </row>
        <row r="757">
          <cell r="A757" t="str">
            <v>013053603103</v>
          </cell>
          <cell r="B757" t="str">
            <v>李振旸</v>
          </cell>
          <cell r="C757" t="str">
            <v>013053603103</v>
          </cell>
          <cell r="D757" t="str">
            <v>13080219961010201X</v>
          </cell>
          <cell r="E757" t="str">
            <v>2023032401999137</v>
          </cell>
          <cell r="F757" t="str">
            <v>010029</v>
          </cell>
        </row>
        <row r="758">
          <cell r="A758" t="str">
            <v>013053603024</v>
          </cell>
          <cell r="B758" t="str">
            <v>梁虎</v>
          </cell>
          <cell r="C758" t="str">
            <v>013053603024</v>
          </cell>
          <cell r="D758" t="str">
            <v>340123199803102617</v>
          </cell>
          <cell r="E758" t="str">
            <v>2023032402148241</v>
          </cell>
          <cell r="F758" t="str">
            <v>010029</v>
          </cell>
        </row>
        <row r="759">
          <cell r="A759" t="str">
            <v>013053603422</v>
          </cell>
          <cell r="B759" t="str">
            <v>刘涛</v>
          </cell>
          <cell r="C759" t="str">
            <v>013053603422</v>
          </cell>
          <cell r="D759" t="str">
            <v>342623199206226311</v>
          </cell>
          <cell r="E759" t="str">
            <v>2023032402231359</v>
          </cell>
          <cell r="F759" t="str">
            <v>010029</v>
          </cell>
        </row>
        <row r="760">
          <cell r="A760" t="str">
            <v>013053603208</v>
          </cell>
          <cell r="B760" t="str">
            <v>王泽林</v>
          </cell>
          <cell r="C760" t="str">
            <v>013053603208</v>
          </cell>
          <cell r="D760" t="str">
            <v>340828200102015313</v>
          </cell>
          <cell r="E760" t="str">
            <v>2023032402169944</v>
          </cell>
          <cell r="F760" t="str">
            <v>010029</v>
          </cell>
        </row>
        <row r="761">
          <cell r="A761" t="str">
            <v>013053603127</v>
          </cell>
          <cell r="B761" t="str">
            <v>俞伟</v>
          </cell>
          <cell r="C761" t="str">
            <v>013053603127</v>
          </cell>
          <cell r="D761" t="str">
            <v>342601199303157110</v>
          </cell>
          <cell r="E761" t="str">
            <v>2023032402164911</v>
          </cell>
          <cell r="F761" t="str">
            <v>010029</v>
          </cell>
        </row>
        <row r="762">
          <cell r="A762" t="str">
            <v>013053603410</v>
          </cell>
          <cell r="B762" t="str">
            <v>宇晨睿</v>
          </cell>
          <cell r="C762" t="str">
            <v>013053603410</v>
          </cell>
          <cell r="D762" t="str">
            <v>340103199807012525</v>
          </cell>
          <cell r="E762" t="str">
            <v>2023032402169680</v>
          </cell>
          <cell r="F762" t="str">
            <v>010029</v>
          </cell>
        </row>
        <row r="763">
          <cell r="A763" t="str">
            <v>013053603706</v>
          </cell>
          <cell r="B763" t="str">
            <v>刘运</v>
          </cell>
          <cell r="C763" t="str">
            <v>013053603706</v>
          </cell>
          <cell r="D763" t="str">
            <v>341125199901263792</v>
          </cell>
          <cell r="E763" t="str">
            <v>2023032401945012</v>
          </cell>
          <cell r="F763" t="str">
            <v>010030</v>
          </cell>
        </row>
        <row r="764">
          <cell r="A764" t="str">
            <v>013053603830</v>
          </cell>
          <cell r="B764" t="str">
            <v>齐冠军</v>
          </cell>
          <cell r="C764" t="str">
            <v>013053603830</v>
          </cell>
          <cell r="D764" t="str">
            <v>341204199510142233</v>
          </cell>
          <cell r="E764" t="str">
            <v>2023032402112455</v>
          </cell>
          <cell r="F764" t="str">
            <v>010030</v>
          </cell>
        </row>
        <row r="765">
          <cell r="A765" t="str">
            <v>013053603815</v>
          </cell>
          <cell r="B765" t="str">
            <v>吴伟成</v>
          </cell>
          <cell r="C765" t="str">
            <v>013053603815</v>
          </cell>
          <cell r="D765" t="str">
            <v>341126199706176331</v>
          </cell>
          <cell r="E765" t="str">
            <v>2023032401925933</v>
          </cell>
          <cell r="F765" t="str">
            <v>010030</v>
          </cell>
        </row>
        <row r="766">
          <cell r="A766" t="str">
            <v>013053603624</v>
          </cell>
          <cell r="B766" t="str">
            <v>施华放</v>
          </cell>
          <cell r="C766" t="str">
            <v>013053603624</v>
          </cell>
          <cell r="D766" t="str">
            <v>342425199501200212</v>
          </cell>
          <cell r="E766" t="str">
            <v>2023032402081934</v>
          </cell>
          <cell r="F766" t="str">
            <v>010030</v>
          </cell>
        </row>
        <row r="767">
          <cell r="A767" t="str">
            <v>013053603626</v>
          </cell>
          <cell r="B767" t="str">
            <v>董秋辰</v>
          </cell>
          <cell r="C767" t="str">
            <v>013053603626</v>
          </cell>
          <cell r="D767" t="str">
            <v>320323199712053415</v>
          </cell>
          <cell r="E767" t="str">
            <v>2023032402077343</v>
          </cell>
          <cell r="F767" t="str">
            <v>010030</v>
          </cell>
        </row>
        <row r="768">
          <cell r="A768" t="str">
            <v>013053603727</v>
          </cell>
          <cell r="B768" t="str">
            <v>王文立</v>
          </cell>
          <cell r="C768" t="str">
            <v>013053603727</v>
          </cell>
          <cell r="D768" t="str">
            <v>342427199910304015</v>
          </cell>
          <cell r="E768" t="str">
            <v>2023032402041960</v>
          </cell>
          <cell r="F768" t="str">
            <v>010030</v>
          </cell>
        </row>
        <row r="769">
          <cell r="A769" t="str">
            <v>013053603802</v>
          </cell>
          <cell r="B769" t="str">
            <v>陈鸿洋</v>
          </cell>
          <cell r="C769" t="str">
            <v>013053603802</v>
          </cell>
          <cell r="D769" t="str">
            <v>341281199506106558</v>
          </cell>
          <cell r="E769" t="str">
            <v>2023032402061568</v>
          </cell>
          <cell r="F769" t="str">
            <v>010030</v>
          </cell>
        </row>
        <row r="770">
          <cell r="A770" t="str">
            <v>013053603903</v>
          </cell>
          <cell r="B770" t="str">
            <v>潘家乐</v>
          </cell>
          <cell r="C770" t="str">
            <v>013053603903</v>
          </cell>
          <cell r="D770" t="str">
            <v>340823199912186117</v>
          </cell>
          <cell r="E770" t="str">
            <v>2023032402105747</v>
          </cell>
          <cell r="F770" t="str">
            <v>010030</v>
          </cell>
        </row>
        <row r="771">
          <cell r="A771" t="str">
            <v>013053603820</v>
          </cell>
          <cell r="B771" t="str">
            <v>王明楼</v>
          </cell>
          <cell r="C771" t="str">
            <v>013053603820</v>
          </cell>
          <cell r="D771" t="str">
            <v>342622199710086470</v>
          </cell>
          <cell r="E771" t="str">
            <v>2023032401921023</v>
          </cell>
          <cell r="F771" t="str">
            <v>010030</v>
          </cell>
        </row>
        <row r="772">
          <cell r="A772" t="str">
            <v>013053603711</v>
          </cell>
          <cell r="B772" t="str">
            <v>王郁铸</v>
          </cell>
          <cell r="C772" t="str">
            <v>013053603711</v>
          </cell>
          <cell r="D772" t="str">
            <v>340881199612247014</v>
          </cell>
          <cell r="E772" t="str">
            <v>2023032402173481</v>
          </cell>
          <cell r="F772" t="str">
            <v>010030</v>
          </cell>
        </row>
        <row r="773">
          <cell r="A773" t="str">
            <v>013053603704</v>
          </cell>
          <cell r="B773" t="str">
            <v>朱峰</v>
          </cell>
          <cell r="C773" t="str">
            <v>013053603704</v>
          </cell>
          <cell r="D773" t="str">
            <v>321002199208125531</v>
          </cell>
          <cell r="E773" t="str">
            <v>2023032402088927</v>
          </cell>
          <cell r="F773" t="str">
            <v>010030</v>
          </cell>
        </row>
        <row r="774">
          <cell r="A774" t="str">
            <v>013053603823</v>
          </cell>
          <cell r="B774" t="str">
            <v>范硕</v>
          </cell>
          <cell r="C774" t="str">
            <v>013053603823</v>
          </cell>
          <cell r="D774" t="str">
            <v>341222199901129418</v>
          </cell>
          <cell r="E774" t="str">
            <v>2023032401939212</v>
          </cell>
          <cell r="F774" t="str">
            <v>010030</v>
          </cell>
        </row>
        <row r="775">
          <cell r="A775" t="str">
            <v>013053603709</v>
          </cell>
          <cell r="B775" t="str">
            <v>王东</v>
          </cell>
          <cell r="C775" t="str">
            <v>013053603709</v>
          </cell>
          <cell r="D775" t="str">
            <v>340123199203206471</v>
          </cell>
          <cell r="E775" t="str">
            <v>2023032402155938</v>
          </cell>
          <cell r="F775" t="str">
            <v>010030</v>
          </cell>
        </row>
        <row r="776">
          <cell r="A776" t="str">
            <v>013053603728</v>
          </cell>
          <cell r="B776" t="str">
            <v>秦震霖</v>
          </cell>
          <cell r="C776" t="str">
            <v>013053603728</v>
          </cell>
          <cell r="D776" t="str">
            <v>342601199904280413</v>
          </cell>
          <cell r="E776" t="str">
            <v>2023032402136682</v>
          </cell>
          <cell r="F776" t="str">
            <v>010030</v>
          </cell>
        </row>
        <row r="777">
          <cell r="A777" t="str">
            <v>013053603808</v>
          </cell>
          <cell r="B777" t="str">
            <v>陆帆</v>
          </cell>
          <cell r="C777" t="str">
            <v>013053603808</v>
          </cell>
          <cell r="D777" t="str">
            <v>341623199809253019</v>
          </cell>
          <cell r="E777" t="str">
            <v>2023032402212574</v>
          </cell>
          <cell r="F777" t="str">
            <v>010030</v>
          </cell>
        </row>
        <row r="778">
          <cell r="A778" t="str">
            <v>013053603717</v>
          </cell>
          <cell r="B778" t="str">
            <v>王泽华</v>
          </cell>
          <cell r="C778" t="str">
            <v>013053603717</v>
          </cell>
          <cell r="D778" t="str">
            <v>34012319931128109X</v>
          </cell>
          <cell r="E778" t="str">
            <v>2023032401978337</v>
          </cell>
          <cell r="F778" t="str">
            <v>010030</v>
          </cell>
        </row>
        <row r="779">
          <cell r="A779" t="str">
            <v>013053603630</v>
          </cell>
          <cell r="B779" t="str">
            <v>徐飞</v>
          </cell>
          <cell r="C779" t="str">
            <v>013053603630</v>
          </cell>
          <cell r="D779" t="str">
            <v>340827199510161836</v>
          </cell>
          <cell r="E779" t="str">
            <v>2023032402088011</v>
          </cell>
          <cell r="F779" t="str">
            <v>010030</v>
          </cell>
        </row>
        <row r="780">
          <cell r="A780" t="str">
            <v>013053603813</v>
          </cell>
          <cell r="B780" t="str">
            <v>刘永铭</v>
          </cell>
          <cell r="C780" t="str">
            <v>013053603813</v>
          </cell>
          <cell r="D780" t="str">
            <v>341225199801300053</v>
          </cell>
          <cell r="E780" t="str">
            <v>2023032402224622</v>
          </cell>
          <cell r="F780" t="str">
            <v>010030</v>
          </cell>
        </row>
        <row r="781">
          <cell r="A781" t="str">
            <v>013053603821</v>
          </cell>
          <cell r="B781" t="str">
            <v>蒋晓轩</v>
          </cell>
          <cell r="C781" t="str">
            <v>013053603821</v>
          </cell>
          <cell r="D781" t="str">
            <v>320821199908160110</v>
          </cell>
          <cell r="E781" t="str">
            <v>2023032401953187</v>
          </cell>
          <cell r="F781" t="str">
            <v>010030</v>
          </cell>
        </row>
        <row r="782">
          <cell r="A782" t="str">
            <v>013053603902</v>
          </cell>
          <cell r="B782" t="str">
            <v>魏文杰</v>
          </cell>
          <cell r="C782" t="str">
            <v>013053603902</v>
          </cell>
          <cell r="D782" t="str">
            <v>340521199807310033</v>
          </cell>
          <cell r="E782" t="str">
            <v>2023032402162274</v>
          </cell>
          <cell r="F782" t="str">
            <v>010030</v>
          </cell>
        </row>
        <row r="783">
          <cell r="A783" t="str">
            <v>013053603819</v>
          </cell>
          <cell r="B783" t="str">
            <v>冯涛</v>
          </cell>
          <cell r="C783" t="str">
            <v>013053603819</v>
          </cell>
          <cell r="D783" t="str">
            <v>340103199506141518</v>
          </cell>
          <cell r="E783" t="str">
            <v>2023032402221933</v>
          </cell>
          <cell r="F783" t="str">
            <v>010030</v>
          </cell>
        </row>
        <row r="784">
          <cell r="A784" t="str">
            <v>013053603726</v>
          </cell>
          <cell r="B784" t="str">
            <v>汪诚</v>
          </cell>
          <cell r="C784" t="str">
            <v>013053603726</v>
          </cell>
          <cell r="D784" t="str">
            <v>342425199611266917</v>
          </cell>
          <cell r="E784" t="str">
            <v>2023032402093135</v>
          </cell>
          <cell r="F784" t="str">
            <v>010030</v>
          </cell>
        </row>
        <row r="785">
          <cell r="A785" t="str">
            <v>013053603710</v>
          </cell>
          <cell r="B785" t="str">
            <v>洪生豪</v>
          </cell>
          <cell r="C785" t="str">
            <v>013053603710</v>
          </cell>
          <cell r="D785" t="str">
            <v>342601199611060011</v>
          </cell>
          <cell r="E785" t="str">
            <v>2023032402101471</v>
          </cell>
          <cell r="F785" t="str">
            <v>010030</v>
          </cell>
        </row>
        <row r="786">
          <cell r="A786" t="str">
            <v>013053603715</v>
          </cell>
          <cell r="B786" t="str">
            <v>赵晨曦</v>
          </cell>
          <cell r="C786" t="str">
            <v>013053603715</v>
          </cell>
          <cell r="D786" t="str">
            <v>342426200103100015</v>
          </cell>
          <cell r="E786" t="str">
            <v>2023032402185891</v>
          </cell>
          <cell r="F786" t="str">
            <v>010030</v>
          </cell>
        </row>
        <row r="787">
          <cell r="A787" t="str">
            <v>013053603822</v>
          </cell>
          <cell r="B787" t="str">
            <v>唐志远</v>
          </cell>
          <cell r="C787" t="str">
            <v>013053603822</v>
          </cell>
          <cell r="D787" t="str">
            <v>341125199806152891</v>
          </cell>
          <cell r="E787" t="str">
            <v>2023032402183815</v>
          </cell>
          <cell r="F787" t="str">
            <v>010030</v>
          </cell>
        </row>
        <row r="788">
          <cell r="A788" t="str">
            <v>013053603705</v>
          </cell>
          <cell r="B788" t="str">
            <v>葛雨航</v>
          </cell>
          <cell r="C788" t="str">
            <v>013053603705</v>
          </cell>
          <cell r="D788" t="str">
            <v>340123199909107133</v>
          </cell>
          <cell r="E788" t="str">
            <v>2023032401915898</v>
          </cell>
          <cell r="F788" t="str">
            <v>010030</v>
          </cell>
        </row>
        <row r="789">
          <cell r="A789" t="str">
            <v>013053603708</v>
          </cell>
          <cell r="B789" t="str">
            <v>马超</v>
          </cell>
          <cell r="C789" t="str">
            <v>013053603708</v>
          </cell>
          <cell r="D789" t="str">
            <v>341222199307010318</v>
          </cell>
          <cell r="E789" t="str">
            <v>2023032401949656</v>
          </cell>
          <cell r="F789" t="str">
            <v>010030</v>
          </cell>
        </row>
        <row r="790">
          <cell r="A790" t="str">
            <v>013053603829</v>
          </cell>
          <cell r="B790" t="str">
            <v>崔明翔</v>
          </cell>
          <cell r="C790" t="str">
            <v>013053603829</v>
          </cell>
          <cell r="D790" t="str">
            <v>320821199306131152</v>
          </cell>
          <cell r="E790" t="str">
            <v>2023032401955397</v>
          </cell>
          <cell r="F790" t="str">
            <v>010030</v>
          </cell>
        </row>
        <row r="791">
          <cell r="A791" t="str">
            <v>013053603716</v>
          </cell>
          <cell r="B791" t="str">
            <v>李想</v>
          </cell>
          <cell r="C791" t="str">
            <v>013053603716</v>
          </cell>
          <cell r="D791" t="str">
            <v>340121199709039110</v>
          </cell>
          <cell r="E791" t="str">
            <v>2023032401963513</v>
          </cell>
          <cell r="F791" t="str">
            <v>010030</v>
          </cell>
        </row>
        <row r="792">
          <cell r="A792" t="str">
            <v>013053603828</v>
          </cell>
          <cell r="B792" t="str">
            <v>李壮壮</v>
          </cell>
          <cell r="C792" t="str">
            <v>013053603828</v>
          </cell>
          <cell r="D792" t="str">
            <v>341227199710029512</v>
          </cell>
          <cell r="E792" t="str">
            <v>2023032402208056</v>
          </cell>
          <cell r="F792" t="str">
            <v>010030</v>
          </cell>
        </row>
        <row r="793">
          <cell r="A793" t="str">
            <v>013053603811</v>
          </cell>
          <cell r="B793" t="str">
            <v>匡小文</v>
          </cell>
          <cell r="C793" t="str">
            <v>013053603811</v>
          </cell>
          <cell r="D793" t="str">
            <v>342426199612050815</v>
          </cell>
          <cell r="E793" t="str">
            <v>2023032402048563</v>
          </cell>
          <cell r="F793" t="str">
            <v>010030</v>
          </cell>
        </row>
        <row r="794">
          <cell r="A794" t="str">
            <v>013053603809</v>
          </cell>
          <cell r="B794" t="str">
            <v>崔中一</v>
          </cell>
          <cell r="C794" t="str">
            <v>013053603809</v>
          </cell>
          <cell r="D794" t="str">
            <v>340103199911173038</v>
          </cell>
          <cell r="E794" t="str">
            <v>2023032401963306</v>
          </cell>
          <cell r="F794" t="str">
            <v>010030</v>
          </cell>
        </row>
        <row r="795">
          <cell r="A795" t="str">
            <v>013053603625</v>
          </cell>
          <cell r="B795" t="str">
            <v>李洋</v>
          </cell>
          <cell r="C795" t="str">
            <v>013053603625</v>
          </cell>
          <cell r="D795" t="str">
            <v>340121199712107954</v>
          </cell>
          <cell r="E795" t="str">
            <v>2023032402181584</v>
          </cell>
          <cell r="F795" t="str">
            <v>010030</v>
          </cell>
        </row>
        <row r="796">
          <cell r="A796" t="str">
            <v>013053603827</v>
          </cell>
          <cell r="B796" t="str">
            <v>黄帅</v>
          </cell>
          <cell r="C796" t="str">
            <v>013053603827</v>
          </cell>
          <cell r="D796" t="str">
            <v>340123199611051691</v>
          </cell>
          <cell r="E796" t="str">
            <v>2023032402153531</v>
          </cell>
          <cell r="F796" t="str">
            <v>010030</v>
          </cell>
        </row>
        <row r="797">
          <cell r="A797" t="str">
            <v>013053603720</v>
          </cell>
          <cell r="B797" t="str">
            <v>袁小龙</v>
          </cell>
          <cell r="C797" t="str">
            <v>013053603720</v>
          </cell>
          <cell r="D797" t="str">
            <v>342622199501206472</v>
          </cell>
          <cell r="E797" t="str">
            <v>2023032402002345</v>
          </cell>
          <cell r="F797" t="str">
            <v>010030</v>
          </cell>
        </row>
        <row r="798">
          <cell r="A798" t="str">
            <v>013053603810</v>
          </cell>
          <cell r="B798" t="str">
            <v>陆文杰</v>
          </cell>
          <cell r="C798" t="str">
            <v>013053603810</v>
          </cell>
          <cell r="D798" t="str">
            <v>340111199810202055</v>
          </cell>
          <cell r="E798" t="str">
            <v>2023032402183089</v>
          </cell>
          <cell r="F798" t="str">
            <v>010030</v>
          </cell>
        </row>
        <row r="799">
          <cell r="A799" t="str">
            <v>013053603718</v>
          </cell>
          <cell r="B799" t="str">
            <v>唐骏祺</v>
          </cell>
          <cell r="C799" t="str">
            <v>013053603718</v>
          </cell>
          <cell r="D799" t="str">
            <v>340123200108121395</v>
          </cell>
          <cell r="E799" t="str">
            <v>2023032402051348</v>
          </cell>
          <cell r="F799" t="str">
            <v>010030</v>
          </cell>
        </row>
        <row r="800">
          <cell r="A800" t="str">
            <v>013053603627</v>
          </cell>
          <cell r="B800" t="str">
            <v>董兴超</v>
          </cell>
          <cell r="C800" t="str">
            <v>013053603627</v>
          </cell>
          <cell r="D800" t="str">
            <v>341227199507231512</v>
          </cell>
          <cell r="E800" t="str">
            <v>2023032402007328</v>
          </cell>
          <cell r="F800" t="str">
            <v>010030</v>
          </cell>
        </row>
        <row r="801">
          <cell r="A801" t="str">
            <v>013053603825</v>
          </cell>
          <cell r="B801" t="str">
            <v>朱行传</v>
          </cell>
          <cell r="C801" t="str">
            <v>013053603825</v>
          </cell>
          <cell r="D801" t="str">
            <v>340121200008011014</v>
          </cell>
          <cell r="E801" t="str">
            <v>2023032401959575</v>
          </cell>
          <cell r="F801" t="str">
            <v>010030</v>
          </cell>
        </row>
        <row r="802">
          <cell r="A802" t="str">
            <v>013053603814</v>
          </cell>
          <cell r="B802" t="str">
            <v>董云飞</v>
          </cell>
          <cell r="C802" t="str">
            <v>013053603814</v>
          </cell>
          <cell r="D802" t="str">
            <v>340122199210195276</v>
          </cell>
          <cell r="E802" t="str">
            <v>2023032402023065</v>
          </cell>
          <cell r="F802" t="str">
            <v>010030</v>
          </cell>
        </row>
        <row r="803">
          <cell r="A803" t="str">
            <v>013053603807</v>
          </cell>
          <cell r="B803" t="str">
            <v>邓磊</v>
          </cell>
          <cell r="C803" t="str">
            <v>013053603807</v>
          </cell>
          <cell r="D803" t="str">
            <v>341621200202204539</v>
          </cell>
          <cell r="E803" t="str">
            <v>2023032402082384</v>
          </cell>
          <cell r="F803" t="str">
            <v>010030</v>
          </cell>
        </row>
        <row r="804">
          <cell r="A804" t="str">
            <v>013053603729</v>
          </cell>
          <cell r="B804" t="str">
            <v>汪恒晖</v>
          </cell>
          <cell r="C804" t="str">
            <v>013053603729</v>
          </cell>
          <cell r="D804" t="str">
            <v>340122200101272899</v>
          </cell>
          <cell r="E804" t="str">
            <v>2023032402134847</v>
          </cell>
          <cell r="F804" t="str">
            <v>010030</v>
          </cell>
        </row>
        <row r="805">
          <cell r="A805" t="str">
            <v>013053603628</v>
          </cell>
          <cell r="B805" t="str">
            <v>刘炎</v>
          </cell>
          <cell r="C805" t="str">
            <v>013053603628</v>
          </cell>
          <cell r="D805" t="str">
            <v>340123199310206338</v>
          </cell>
          <cell r="E805" t="str">
            <v>2023032401994912</v>
          </cell>
          <cell r="F805" t="str">
            <v>010030</v>
          </cell>
        </row>
        <row r="806">
          <cell r="A806" t="str">
            <v>013053603730</v>
          </cell>
          <cell r="B806" t="str">
            <v>赵一鸣</v>
          </cell>
          <cell r="C806" t="str">
            <v>013053603730</v>
          </cell>
          <cell r="D806" t="str">
            <v>341282199303183410</v>
          </cell>
          <cell r="E806" t="str">
            <v>2023032401920571</v>
          </cell>
          <cell r="F806" t="str">
            <v>010030</v>
          </cell>
        </row>
        <row r="807">
          <cell r="A807" t="str">
            <v>013053603805</v>
          </cell>
          <cell r="B807" t="str">
            <v>毛玉东</v>
          </cell>
          <cell r="C807" t="str">
            <v>013053603805</v>
          </cell>
          <cell r="D807" t="str">
            <v>342222199906100412</v>
          </cell>
          <cell r="E807" t="str">
            <v>2023032402159237</v>
          </cell>
          <cell r="F807" t="str">
            <v>010030</v>
          </cell>
        </row>
        <row r="808">
          <cell r="A808" t="str">
            <v>013053603719</v>
          </cell>
          <cell r="B808" t="str">
            <v>费海波</v>
          </cell>
          <cell r="C808" t="str">
            <v>013053603719</v>
          </cell>
          <cell r="D808" t="str">
            <v>34242519970926491X</v>
          </cell>
          <cell r="E808" t="str">
            <v>2023032402055523</v>
          </cell>
          <cell r="F808" t="str">
            <v>010030</v>
          </cell>
        </row>
        <row r="809">
          <cell r="A809" t="str">
            <v>013053603707</v>
          </cell>
          <cell r="B809" t="str">
            <v>李良伟</v>
          </cell>
          <cell r="C809" t="str">
            <v>013053603707</v>
          </cell>
          <cell r="D809" t="str">
            <v>340123199805280572</v>
          </cell>
          <cell r="E809" t="str">
            <v>2023032402048898</v>
          </cell>
          <cell r="F809" t="str">
            <v>010030</v>
          </cell>
        </row>
        <row r="810">
          <cell r="A810" t="str">
            <v>013053603724</v>
          </cell>
          <cell r="B810" t="str">
            <v>李杨</v>
          </cell>
          <cell r="C810" t="str">
            <v>013053603724</v>
          </cell>
          <cell r="D810" t="str">
            <v>340304199202280073</v>
          </cell>
          <cell r="E810" t="str">
            <v>2023032402069266</v>
          </cell>
          <cell r="F810" t="str">
            <v>010030</v>
          </cell>
        </row>
        <row r="811">
          <cell r="A811" t="str">
            <v>013053603816</v>
          </cell>
          <cell r="B811" t="str">
            <v>刁文杰</v>
          </cell>
          <cell r="C811" t="str">
            <v>013053603816</v>
          </cell>
          <cell r="D811" t="str">
            <v>341181199806200014</v>
          </cell>
          <cell r="E811" t="str">
            <v>2023032401912531</v>
          </cell>
          <cell r="F811" t="str">
            <v>010030</v>
          </cell>
        </row>
        <row r="812">
          <cell r="A812" t="str">
            <v>013053603901</v>
          </cell>
          <cell r="B812" t="str">
            <v>李安湖</v>
          </cell>
          <cell r="C812" t="str">
            <v>013053603901</v>
          </cell>
          <cell r="D812" t="str">
            <v>342622199907080793</v>
          </cell>
          <cell r="E812" t="str">
            <v>2023032401919557</v>
          </cell>
          <cell r="F812" t="str">
            <v>010030</v>
          </cell>
        </row>
        <row r="813">
          <cell r="A813" t="str">
            <v>013053603801</v>
          </cell>
          <cell r="B813" t="str">
            <v>孙昌荣</v>
          </cell>
          <cell r="C813" t="str">
            <v>013053603801</v>
          </cell>
          <cell r="D813" t="str">
            <v>340122200011143313</v>
          </cell>
          <cell r="E813" t="str">
            <v>2023032402147955</v>
          </cell>
          <cell r="F813" t="str">
            <v>010030</v>
          </cell>
        </row>
        <row r="814">
          <cell r="A814" t="str">
            <v>011053502926</v>
          </cell>
          <cell r="B814" t="str">
            <v>赵伟阳</v>
          </cell>
          <cell r="C814" t="str">
            <v>011053502926</v>
          </cell>
          <cell r="D814" t="str">
            <v>340621199909106338</v>
          </cell>
          <cell r="E814" t="str">
            <v>2023032402121221</v>
          </cell>
          <cell r="F814" t="str">
            <v>010031</v>
          </cell>
        </row>
        <row r="815">
          <cell r="A815" t="str">
            <v>011053502929</v>
          </cell>
          <cell r="B815" t="str">
            <v>修远</v>
          </cell>
          <cell r="C815" t="str">
            <v>011053502929</v>
          </cell>
          <cell r="D815" t="str">
            <v>34120220010109021X</v>
          </cell>
          <cell r="E815" t="str">
            <v>2023032402100901</v>
          </cell>
          <cell r="F815" t="str">
            <v>010031</v>
          </cell>
        </row>
        <row r="816">
          <cell r="A816" t="str">
            <v>011053502911</v>
          </cell>
          <cell r="B816" t="str">
            <v>孙丰宇</v>
          </cell>
          <cell r="C816" t="str">
            <v>011053502911</v>
          </cell>
          <cell r="D816" t="str">
            <v>342222199903270037</v>
          </cell>
          <cell r="E816" t="str">
            <v>2023032401918229</v>
          </cell>
          <cell r="F816" t="str">
            <v>010031</v>
          </cell>
        </row>
        <row r="817">
          <cell r="A817" t="str">
            <v>011053502904</v>
          </cell>
          <cell r="B817" t="str">
            <v>杜世昌</v>
          </cell>
          <cell r="C817" t="str">
            <v>011053502904</v>
          </cell>
          <cell r="D817" t="str">
            <v>342401199810258214</v>
          </cell>
          <cell r="E817" t="str">
            <v>2023032402141509</v>
          </cell>
          <cell r="F817" t="str">
            <v>010031</v>
          </cell>
        </row>
        <row r="818">
          <cell r="A818" t="str">
            <v>011053502930</v>
          </cell>
          <cell r="B818" t="str">
            <v>赵海</v>
          </cell>
          <cell r="C818" t="str">
            <v>011053502930</v>
          </cell>
          <cell r="D818" t="str">
            <v>340504199509210214</v>
          </cell>
          <cell r="E818" t="str">
            <v>2023032402017497</v>
          </cell>
          <cell r="F818" t="str">
            <v>010031</v>
          </cell>
        </row>
        <row r="819">
          <cell r="A819" t="str">
            <v>011053502923</v>
          </cell>
          <cell r="B819" t="str">
            <v>孔朝</v>
          </cell>
          <cell r="C819" t="str">
            <v>011053502923</v>
          </cell>
          <cell r="D819" t="str">
            <v>342622199901202956</v>
          </cell>
          <cell r="E819" t="str">
            <v>2023032401940669</v>
          </cell>
          <cell r="F819" t="str">
            <v>010031</v>
          </cell>
        </row>
        <row r="820">
          <cell r="A820" t="str">
            <v>011053502908</v>
          </cell>
          <cell r="B820" t="str">
            <v>蔡宇</v>
          </cell>
          <cell r="C820" t="str">
            <v>011053502908</v>
          </cell>
          <cell r="D820" t="str">
            <v>34040319900206261X</v>
          </cell>
          <cell r="E820" t="str">
            <v>2023032401925747</v>
          </cell>
          <cell r="F820" t="str">
            <v>010031</v>
          </cell>
        </row>
        <row r="821">
          <cell r="A821" t="str">
            <v>011053503003</v>
          </cell>
          <cell r="B821" t="str">
            <v>朱行鑫</v>
          </cell>
          <cell r="C821" t="str">
            <v>011053503003</v>
          </cell>
          <cell r="D821" t="str">
            <v>340421199901203036</v>
          </cell>
          <cell r="E821" t="str">
            <v>2023032402044656</v>
          </cell>
          <cell r="F821" t="str">
            <v>010031</v>
          </cell>
        </row>
        <row r="822">
          <cell r="A822" t="str">
            <v>011053502916</v>
          </cell>
          <cell r="B822" t="str">
            <v>王华德</v>
          </cell>
          <cell r="C822" t="str">
            <v>011053502916</v>
          </cell>
          <cell r="D822" t="str">
            <v>341126199712062314</v>
          </cell>
          <cell r="E822" t="str">
            <v>2023032401978315</v>
          </cell>
          <cell r="F822" t="str">
            <v>010031</v>
          </cell>
        </row>
        <row r="823">
          <cell r="A823" t="str">
            <v>011053502928</v>
          </cell>
          <cell r="B823" t="str">
            <v>陈棉袁</v>
          </cell>
          <cell r="C823" t="str">
            <v>011053502928</v>
          </cell>
          <cell r="D823" t="str">
            <v>342422199911234838</v>
          </cell>
          <cell r="E823" t="str">
            <v>2023032402229873</v>
          </cell>
          <cell r="F823" t="str">
            <v>010031</v>
          </cell>
        </row>
        <row r="824">
          <cell r="A824" t="str">
            <v>011053502921</v>
          </cell>
          <cell r="B824" t="str">
            <v>晏浩淼</v>
          </cell>
          <cell r="C824" t="str">
            <v>011053502921</v>
          </cell>
          <cell r="D824" t="str">
            <v>340111200004247510</v>
          </cell>
          <cell r="E824" t="str">
            <v>2023032401916905</v>
          </cell>
          <cell r="F824" t="str">
            <v>010031</v>
          </cell>
        </row>
        <row r="825">
          <cell r="A825" t="str">
            <v>011053503001</v>
          </cell>
          <cell r="B825" t="str">
            <v>童天阳</v>
          </cell>
          <cell r="C825" t="str">
            <v>011053503001</v>
          </cell>
          <cell r="D825" t="str">
            <v>342601199702187130</v>
          </cell>
          <cell r="E825" t="str">
            <v>2023032402002271</v>
          </cell>
          <cell r="F825" t="str">
            <v>010031</v>
          </cell>
        </row>
        <row r="826">
          <cell r="A826" t="str">
            <v>011053502902</v>
          </cell>
          <cell r="B826" t="str">
            <v>程浩然</v>
          </cell>
          <cell r="C826" t="str">
            <v>011053502902</v>
          </cell>
          <cell r="D826" t="str">
            <v>340123200001236213</v>
          </cell>
          <cell r="E826" t="str">
            <v>2023032402000668</v>
          </cell>
          <cell r="F826" t="str">
            <v>010031</v>
          </cell>
        </row>
        <row r="827">
          <cell r="A827" t="str">
            <v>011053502912</v>
          </cell>
          <cell r="B827" t="str">
            <v>杨玉兵</v>
          </cell>
          <cell r="C827" t="str">
            <v>011053502912</v>
          </cell>
          <cell r="D827" t="str">
            <v>342423199907237872</v>
          </cell>
          <cell r="E827" t="str">
            <v>2023032401926350</v>
          </cell>
          <cell r="F827" t="str">
            <v>010031</v>
          </cell>
        </row>
        <row r="828">
          <cell r="A828" t="str">
            <v>011053502917</v>
          </cell>
          <cell r="B828" t="str">
            <v>秦理想</v>
          </cell>
          <cell r="C828" t="str">
            <v>011053502917</v>
          </cell>
          <cell r="D828" t="str">
            <v>342222199604106472</v>
          </cell>
          <cell r="E828" t="str">
            <v>2023032402198109</v>
          </cell>
          <cell r="F828" t="str">
            <v>010031</v>
          </cell>
        </row>
        <row r="829">
          <cell r="A829" t="str">
            <v>011053502906</v>
          </cell>
          <cell r="B829" t="str">
            <v>马帅康</v>
          </cell>
          <cell r="C829" t="str">
            <v>011053502906</v>
          </cell>
          <cell r="D829" t="str">
            <v>341322199711086416</v>
          </cell>
          <cell r="E829" t="str">
            <v>2023032401914466</v>
          </cell>
          <cell r="F829" t="str">
            <v>010031</v>
          </cell>
        </row>
        <row r="830">
          <cell r="A830" t="str">
            <v>011053502927</v>
          </cell>
          <cell r="B830" t="str">
            <v>卜京</v>
          </cell>
          <cell r="C830" t="str">
            <v>011053502927</v>
          </cell>
          <cell r="D830" t="str">
            <v>321322199911210211</v>
          </cell>
          <cell r="E830" t="str">
            <v>2023032402118692</v>
          </cell>
          <cell r="F830" t="str">
            <v>010031</v>
          </cell>
        </row>
        <row r="831">
          <cell r="A831" t="str">
            <v>011053502909</v>
          </cell>
          <cell r="B831" t="str">
            <v>汤传才</v>
          </cell>
          <cell r="C831" t="str">
            <v>011053502909</v>
          </cell>
          <cell r="D831" t="str">
            <v>341226199512281577</v>
          </cell>
          <cell r="E831" t="str">
            <v>2023032401947626</v>
          </cell>
          <cell r="F831" t="str">
            <v>010031</v>
          </cell>
        </row>
        <row r="832">
          <cell r="A832" t="str">
            <v>011053502914</v>
          </cell>
          <cell r="B832" t="str">
            <v>吴俊杰</v>
          </cell>
          <cell r="C832" t="str">
            <v>011053502914</v>
          </cell>
          <cell r="D832" t="str">
            <v>340111199912131518</v>
          </cell>
          <cell r="E832" t="str">
            <v>2023032401954167</v>
          </cell>
          <cell r="F832" t="str">
            <v>010031</v>
          </cell>
        </row>
        <row r="833">
          <cell r="A833" t="str">
            <v>011053502905</v>
          </cell>
          <cell r="B833" t="str">
            <v>程瑞</v>
          </cell>
          <cell r="C833" t="str">
            <v>011053502905</v>
          </cell>
          <cell r="D833" t="str">
            <v>342425199612082757</v>
          </cell>
          <cell r="E833" t="str">
            <v>2023032401960271</v>
          </cell>
          <cell r="F833" t="str">
            <v>010031</v>
          </cell>
        </row>
        <row r="834">
          <cell r="A834" t="str">
            <v>011053502920</v>
          </cell>
          <cell r="B834" t="str">
            <v>汪勉</v>
          </cell>
          <cell r="C834" t="str">
            <v>011053502920</v>
          </cell>
          <cell r="D834" t="str">
            <v>340603199708281217</v>
          </cell>
          <cell r="E834" t="str">
            <v>2023032402244200</v>
          </cell>
          <cell r="F834" t="str">
            <v>010031</v>
          </cell>
        </row>
        <row r="835">
          <cell r="A835" t="str">
            <v>011053502918</v>
          </cell>
          <cell r="B835" t="str">
            <v>程晋凡</v>
          </cell>
          <cell r="C835" t="str">
            <v>011053502918</v>
          </cell>
          <cell r="D835" t="str">
            <v>340103199504053012</v>
          </cell>
          <cell r="E835" t="str">
            <v>2023032402151950</v>
          </cell>
          <cell r="F835" t="str">
            <v>010031</v>
          </cell>
        </row>
        <row r="836">
          <cell r="A836" t="str">
            <v>011053502910</v>
          </cell>
          <cell r="B836" t="str">
            <v>曹畅</v>
          </cell>
          <cell r="C836" t="str">
            <v>011053502910</v>
          </cell>
          <cell r="D836" t="str">
            <v>341282199801040375</v>
          </cell>
          <cell r="E836" t="str">
            <v>2023032401960351</v>
          </cell>
          <cell r="F836" t="str">
            <v>010031</v>
          </cell>
        </row>
        <row r="837">
          <cell r="A837" t="str">
            <v>013002900813</v>
          </cell>
          <cell r="B837" t="str">
            <v>段茂珍</v>
          </cell>
          <cell r="C837" t="str">
            <v>013002900813</v>
          </cell>
          <cell r="D837" t="str">
            <v>340521199607110029</v>
          </cell>
          <cell r="E837" t="str">
            <v>2023032402142157</v>
          </cell>
          <cell r="F837" t="str">
            <v>010098</v>
          </cell>
        </row>
        <row r="838">
          <cell r="A838" t="str">
            <v>013002900727</v>
          </cell>
          <cell r="B838" t="str">
            <v>袁梅</v>
          </cell>
          <cell r="C838" t="str">
            <v>013002900727</v>
          </cell>
          <cell r="D838" t="str">
            <v>34260119931226652X</v>
          </cell>
          <cell r="E838" t="str">
            <v>2023032402215411</v>
          </cell>
          <cell r="F838" t="str">
            <v>010098</v>
          </cell>
        </row>
        <row r="839">
          <cell r="A839" t="str">
            <v>013002900802</v>
          </cell>
          <cell r="B839" t="str">
            <v>唐雁翎</v>
          </cell>
          <cell r="C839" t="str">
            <v>013002900802</v>
          </cell>
          <cell r="D839" t="str">
            <v>342901199611305628</v>
          </cell>
          <cell r="E839" t="str">
            <v>2023032402012224</v>
          </cell>
          <cell r="F839" t="str">
            <v>010098</v>
          </cell>
        </row>
        <row r="840">
          <cell r="A840" t="str">
            <v>013002900911</v>
          </cell>
          <cell r="B840" t="str">
            <v>沈琳</v>
          </cell>
          <cell r="C840" t="str">
            <v>013002900911</v>
          </cell>
          <cell r="D840" t="str">
            <v>340702199308201029</v>
          </cell>
          <cell r="E840" t="str">
            <v>2023032402154492</v>
          </cell>
          <cell r="F840" t="str">
            <v>010098</v>
          </cell>
        </row>
        <row r="841">
          <cell r="A841" t="str">
            <v>013002900917</v>
          </cell>
          <cell r="B841" t="str">
            <v>吴意竹</v>
          </cell>
          <cell r="C841" t="str">
            <v>013002900917</v>
          </cell>
          <cell r="D841" t="str">
            <v>340221199603110041</v>
          </cell>
          <cell r="E841" t="str">
            <v>2023032401937526</v>
          </cell>
          <cell r="F841" t="str">
            <v>010098</v>
          </cell>
        </row>
        <row r="842">
          <cell r="A842" t="str">
            <v>013002900919</v>
          </cell>
          <cell r="B842" t="str">
            <v>陈怡平</v>
          </cell>
          <cell r="C842" t="str">
            <v>013002900919</v>
          </cell>
          <cell r="D842" t="str">
            <v>340122199412040344</v>
          </cell>
          <cell r="E842" t="str">
            <v>2023032402150476</v>
          </cell>
          <cell r="F842" t="str">
            <v>010098</v>
          </cell>
        </row>
        <row r="843">
          <cell r="A843" t="str">
            <v>013002900909</v>
          </cell>
          <cell r="B843" t="str">
            <v>张实</v>
          </cell>
          <cell r="C843" t="str">
            <v>013002900909</v>
          </cell>
          <cell r="D843" t="str">
            <v>340122199211092738</v>
          </cell>
          <cell r="E843" t="str">
            <v>2023032402156000</v>
          </cell>
          <cell r="F843" t="str">
            <v>010098</v>
          </cell>
        </row>
        <row r="844">
          <cell r="A844" t="str">
            <v>013002900709</v>
          </cell>
          <cell r="B844" t="str">
            <v>张弘</v>
          </cell>
          <cell r="C844" t="str">
            <v>013002900709</v>
          </cell>
          <cell r="D844" t="str">
            <v>340122199410058145</v>
          </cell>
          <cell r="E844" t="str">
            <v>2023032402068496</v>
          </cell>
          <cell r="F844" t="str">
            <v>010098</v>
          </cell>
        </row>
        <row r="845">
          <cell r="A845" t="str">
            <v>013002900710</v>
          </cell>
          <cell r="B845" t="str">
            <v>张舒情</v>
          </cell>
          <cell r="C845" t="str">
            <v>013002900710</v>
          </cell>
          <cell r="D845" t="str">
            <v>34120319960216154X</v>
          </cell>
          <cell r="E845" t="str">
            <v>2023032401929890</v>
          </cell>
          <cell r="F845" t="str">
            <v>010098</v>
          </cell>
        </row>
        <row r="846">
          <cell r="A846" t="str">
            <v>013002900723</v>
          </cell>
          <cell r="B846" t="str">
            <v>李鸿雁</v>
          </cell>
          <cell r="C846" t="str">
            <v>013002900723</v>
          </cell>
          <cell r="D846" t="str">
            <v>340122199511250320</v>
          </cell>
          <cell r="E846" t="str">
            <v>2023032402135138</v>
          </cell>
          <cell r="F846" t="str">
            <v>010098</v>
          </cell>
        </row>
        <row r="847">
          <cell r="A847" t="str">
            <v>013002900809</v>
          </cell>
          <cell r="B847" t="str">
            <v>骆菊</v>
          </cell>
          <cell r="C847" t="str">
            <v>013002900809</v>
          </cell>
          <cell r="D847" t="str">
            <v>340123199510254123</v>
          </cell>
          <cell r="E847" t="str">
            <v>2023032402053859</v>
          </cell>
          <cell r="F847" t="str">
            <v>010098</v>
          </cell>
        </row>
        <row r="848">
          <cell r="A848" t="str">
            <v>013002900811</v>
          </cell>
          <cell r="B848" t="str">
            <v>李笑颜</v>
          </cell>
          <cell r="C848" t="str">
            <v>013002900811</v>
          </cell>
          <cell r="D848" t="str">
            <v>341221199301024448</v>
          </cell>
          <cell r="E848" t="str">
            <v>2023032402129812</v>
          </cell>
          <cell r="F848" t="str">
            <v>010098</v>
          </cell>
        </row>
        <row r="849">
          <cell r="A849" t="str">
            <v>013002900807</v>
          </cell>
          <cell r="B849" t="str">
            <v>余向才</v>
          </cell>
          <cell r="C849" t="str">
            <v>013002900807</v>
          </cell>
          <cell r="D849" t="str">
            <v>340828199211095812</v>
          </cell>
          <cell r="E849" t="str">
            <v>2023032401974285</v>
          </cell>
          <cell r="F849" t="str">
            <v>010098</v>
          </cell>
        </row>
        <row r="850">
          <cell r="A850" t="str">
            <v>013002900824</v>
          </cell>
          <cell r="B850" t="str">
            <v>龚睿</v>
          </cell>
          <cell r="C850" t="str">
            <v>013002900824</v>
          </cell>
          <cell r="D850" t="str">
            <v>340102199609281023</v>
          </cell>
          <cell r="E850" t="str">
            <v>2023032402185733</v>
          </cell>
          <cell r="F850" t="str">
            <v>010098</v>
          </cell>
        </row>
        <row r="851">
          <cell r="A851" t="str">
            <v>013002900720</v>
          </cell>
          <cell r="B851" t="str">
            <v>马越</v>
          </cell>
          <cell r="C851" t="str">
            <v>013002900720</v>
          </cell>
          <cell r="D851" t="str">
            <v>342622199903275147</v>
          </cell>
          <cell r="E851" t="str">
            <v>2023032401912068</v>
          </cell>
          <cell r="F851" t="str">
            <v>010098</v>
          </cell>
        </row>
        <row r="852">
          <cell r="A852" t="str">
            <v>013002900915</v>
          </cell>
          <cell r="B852" t="str">
            <v>汪波</v>
          </cell>
          <cell r="C852" t="str">
            <v>013002900915</v>
          </cell>
          <cell r="D852" t="str">
            <v>342425199510240013</v>
          </cell>
          <cell r="E852" t="str">
            <v>2023032402153875</v>
          </cell>
          <cell r="F852" t="str">
            <v>010098</v>
          </cell>
        </row>
        <row r="853">
          <cell r="A853" t="str">
            <v>013002900819</v>
          </cell>
          <cell r="B853" t="str">
            <v>黄胜煜</v>
          </cell>
          <cell r="C853" t="str">
            <v>013002900819</v>
          </cell>
          <cell r="D853" t="str">
            <v>342426199511145428</v>
          </cell>
          <cell r="E853" t="str">
            <v>2023032402030422</v>
          </cell>
          <cell r="F853" t="str">
            <v>010098</v>
          </cell>
        </row>
        <row r="854">
          <cell r="A854" t="str">
            <v>013002900714</v>
          </cell>
          <cell r="B854" t="str">
            <v>葛明慧</v>
          </cell>
          <cell r="C854" t="str">
            <v>013002900714</v>
          </cell>
          <cell r="D854" t="str">
            <v>340104199402062029</v>
          </cell>
          <cell r="E854" t="str">
            <v>2023032402141130</v>
          </cell>
          <cell r="F854" t="str">
            <v>010098</v>
          </cell>
        </row>
        <row r="855">
          <cell r="A855" t="str">
            <v>013002900729</v>
          </cell>
          <cell r="B855" t="str">
            <v>曹明琴</v>
          </cell>
          <cell r="C855" t="str">
            <v>013002900729</v>
          </cell>
          <cell r="D855" t="str">
            <v>340822199509051849</v>
          </cell>
          <cell r="E855" t="str">
            <v>2023032401947553</v>
          </cell>
          <cell r="F855" t="str">
            <v>010098</v>
          </cell>
        </row>
        <row r="856">
          <cell r="A856" t="str">
            <v>013002900724</v>
          </cell>
          <cell r="B856" t="str">
            <v>周美云</v>
          </cell>
          <cell r="C856" t="str">
            <v>013002900724</v>
          </cell>
          <cell r="D856" t="str">
            <v>342622199612148180</v>
          </cell>
          <cell r="E856" t="str">
            <v>2023032402154652</v>
          </cell>
          <cell r="F856" t="str">
            <v>010098</v>
          </cell>
        </row>
        <row r="857">
          <cell r="A857" t="str">
            <v>013002900712</v>
          </cell>
          <cell r="B857" t="str">
            <v>张永飞</v>
          </cell>
          <cell r="C857" t="str">
            <v>013002900712</v>
          </cell>
          <cell r="D857" t="str">
            <v>341203199410251938</v>
          </cell>
          <cell r="E857" t="str">
            <v>2023032402057231</v>
          </cell>
          <cell r="F857" t="str">
            <v>010098</v>
          </cell>
        </row>
        <row r="858">
          <cell r="A858" t="str">
            <v>013002900914</v>
          </cell>
          <cell r="B858" t="str">
            <v>李贞</v>
          </cell>
          <cell r="C858" t="str">
            <v>013002900914</v>
          </cell>
          <cell r="D858" t="str">
            <v>341221199603061287</v>
          </cell>
          <cell r="E858" t="str">
            <v>2023032402202104</v>
          </cell>
          <cell r="F858" t="str">
            <v>010098</v>
          </cell>
        </row>
        <row r="859">
          <cell r="A859" t="str">
            <v>013002900830</v>
          </cell>
          <cell r="B859" t="str">
            <v>叶菲菲</v>
          </cell>
          <cell r="C859" t="str">
            <v>013002900830</v>
          </cell>
          <cell r="D859" t="str">
            <v>342623199301086548</v>
          </cell>
          <cell r="E859" t="str">
            <v>2023032402087718</v>
          </cell>
          <cell r="F859" t="str">
            <v>010098</v>
          </cell>
        </row>
        <row r="860">
          <cell r="A860" t="str">
            <v>013002900903</v>
          </cell>
          <cell r="B860" t="str">
            <v>胡蕙</v>
          </cell>
          <cell r="C860" t="str">
            <v>013002900903</v>
          </cell>
          <cell r="D860" t="str">
            <v>342625199502150166</v>
          </cell>
          <cell r="E860" t="str">
            <v>2023032402068458</v>
          </cell>
          <cell r="F860" t="str">
            <v>010098</v>
          </cell>
        </row>
        <row r="861">
          <cell r="A861" t="str">
            <v>013002900918</v>
          </cell>
          <cell r="B861" t="str">
            <v>邓傲</v>
          </cell>
          <cell r="C861" t="str">
            <v>013002900918</v>
          </cell>
          <cell r="D861" t="str">
            <v>342401199202173612</v>
          </cell>
          <cell r="E861" t="str">
            <v>2023032402236326</v>
          </cell>
          <cell r="F861" t="str">
            <v>010098</v>
          </cell>
        </row>
        <row r="862">
          <cell r="A862" t="str">
            <v>013002900810</v>
          </cell>
          <cell r="B862" t="str">
            <v>高源</v>
          </cell>
          <cell r="C862" t="str">
            <v>013002900810</v>
          </cell>
          <cell r="D862" t="str">
            <v>34262219920815321X</v>
          </cell>
          <cell r="E862" t="str">
            <v>2023032402097912</v>
          </cell>
          <cell r="F862" t="str">
            <v>010098</v>
          </cell>
        </row>
        <row r="863">
          <cell r="A863" t="str">
            <v>013002900805</v>
          </cell>
          <cell r="B863" t="str">
            <v>张曼婷</v>
          </cell>
          <cell r="C863" t="str">
            <v>013002900805</v>
          </cell>
          <cell r="D863" t="str">
            <v>340405199208161624</v>
          </cell>
          <cell r="E863" t="str">
            <v>2023032401961772</v>
          </cell>
          <cell r="F863" t="str">
            <v>010098</v>
          </cell>
        </row>
        <row r="864">
          <cell r="A864" t="str">
            <v>013002900804</v>
          </cell>
          <cell r="B864" t="str">
            <v>高洁</v>
          </cell>
          <cell r="C864" t="str">
            <v>013002900804</v>
          </cell>
          <cell r="D864" t="str">
            <v>342426199305280020</v>
          </cell>
          <cell r="E864" t="str">
            <v>2023032402225798</v>
          </cell>
          <cell r="F864" t="str">
            <v>010098</v>
          </cell>
        </row>
        <row r="865">
          <cell r="A865" t="str">
            <v>013002900806</v>
          </cell>
          <cell r="B865" t="str">
            <v>崔启华</v>
          </cell>
          <cell r="C865" t="str">
            <v>013002900806</v>
          </cell>
          <cell r="D865" t="str">
            <v>340121199702287621</v>
          </cell>
          <cell r="E865" t="str">
            <v>2023032401949919</v>
          </cell>
          <cell r="F865" t="str">
            <v>010098</v>
          </cell>
        </row>
        <row r="866">
          <cell r="A866" t="str">
            <v>013002900725</v>
          </cell>
          <cell r="B866" t="str">
            <v>韩冬梅</v>
          </cell>
          <cell r="C866" t="str">
            <v>013002900725</v>
          </cell>
          <cell r="D866" t="str">
            <v>34012319931228142X</v>
          </cell>
          <cell r="E866" t="str">
            <v>2023032402084711</v>
          </cell>
          <cell r="F866" t="str">
            <v>010098</v>
          </cell>
        </row>
        <row r="867">
          <cell r="A867" t="str">
            <v>013002900902</v>
          </cell>
          <cell r="B867" t="str">
            <v>李艳</v>
          </cell>
          <cell r="C867" t="str">
            <v>013002900902</v>
          </cell>
          <cell r="D867" t="str">
            <v>34122219950601416X</v>
          </cell>
          <cell r="E867" t="str">
            <v>2023032402196467</v>
          </cell>
          <cell r="F867" t="str">
            <v>010098</v>
          </cell>
        </row>
        <row r="868">
          <cell r="A868" t="str">
            <v>013002900815</v>
          </cell>
          <cell r="B868" t="str">
            <v>刘彦青</v>
          </cell>
          <cell r="C868" t="str">
            <v>013002900815</v>
          </cell>
          <cell r="D868" t="str">
            <v>371525199204135063</v>
          </cell>
          <cell r="E868" t="str">
            <v>2023032402222542</v>
          </cell>
          <cell r="F868" t="str">
            <v>010098</v>
          </cell>
        </row>
        <row r="869">
          <cell r="A869" t="str">
            <v>013002900721</v>
          </cell>
          <cell r="B869" t="str">
            <v>黄雪洋</v>
          </cell>
          <cell r="C869" t="str">
            <v>013002900721</v>
          </cell>
          <cell r="D869" t="str">
            <v>34120319941001174X</v>
          </cell>
          <cell r="E869" t="str">
            <v>2023032402006260</v>
          </cell>
          <cell r="F869" t="str">
            <v>010098</v>
          </cell>
        </row>
        <row r="870">
          <cell r="A870" t="str">
            <v>013002900722</v>
          </cell>
          <cell r="B870" t="str">
            <v>刘学坤</v>
          </cell>
          <cell r="C870" t="str">
            <v>013002900722</v>
          </cell>
          <cell r="D870" t="str">
            <v>340104199508283014</v>
          </cell>
          <cell r="E870" t="str">
            <v>2023032402221332</v>
          </cell>
          <cell r="F870" t="str">
            <v>010098</v>
          </cell>
        </row>
        <row r="871">
          <cell r="A871" t="str">
            <v>013002900920</v>
          </cell>
          <cell r="B871" t="str">
            <v>刘明荃</v>
          </cell>
          <cell r="C871" t="str">
            <v>013002900920</v>
          </cell>
          <cell r="D871" t="str">
            <v>341227199303172688</v>
          </cell>
          <cell r="E871" t="str">
            <v>2023032401930146</v>
          </cell>
          <cell r="F871" t="str">
            <v>010098</v>
          </cell>
        </row>
        <row r="872">
          <cell r="A872" t="str">
            <v>013002900715</v>
          </cell>
          <cell r="B872" t="str">
            <v>赵跃</v>
          </cell>
          <cell r="C872" t="str">
            <v>013002900715</v>
          </cell>
          <cell r="D872" t="str">
            <v>340403199406072611</v>
          </cell>
          <cell r="E872" t="str">
            <v>2023032401966630</v>
          </cell>
          <cell r="F872" t="str">
            <v>010098</v>
          </cell>
        </row>
        <row r="873">
          <cell r="A873" t="str">
            <v>013002900818</v>
          </cell>
          <cell r="B873" t="str">
            <v>张敏</v>
          </cell>
          <cell r="C873" t="str">
            <v>013002900818</v>
          </cell>
          <cell r="D873" t="str">
            <v>340122199509296047</v>
          </cell>
          <cell r="E873" t="str">
            <v>2023032402172668</v>
          </cell>
          <cell r="F873" t="str">
            <v>010098</v>
          </cell>
        </row>
        <row r="874">
          <cell r="A874" t="str">
            <v>013002900820</v>
          </cell>
          <cell r="B874" t="str">
            <v>王军</v>
          </cell>
          <cell r="C874" t="str">
            <v>013002900820</v>
          </cell>
          <cell r="D874" t="str">
            <v>340323199501080038</v>
          </cell>
          <cell r="E874" t="str">
            <v>2023032402032332</v>
          </cell>
          <cell r="F874" t="str">
            <v>010098</v>
          </cell>
        </row>
        <row r="875">
          <cell r="A875" t="str">
            <v>013002900730</v>
          </cell>
          <cell r="B875" t="str">
            <v>周永章</v>
          </cell>
          <cell r="C875" t="str">
            <v>013002900730</v>
          </cell>
          <cell r="D875" t="str">
            <v>340111199603070512</v>
          </cell>
          <cell r="E875" t="str">
            <v>2023032401956982</v>
          </cell>
          <cell r="F875" t="str">
            <v>010098</v>
          </cell>
        </row>
        <row r="876">
          <cell r="A876" t="str">
            <v>013002900814</v>
          </cell>
          <cell r="B876" t="str">
            <v>陈静怡</v>
          </cell>
          <cell r="C876" t="str">
            <v>013002900814</v>
          </cell>
          <cell r="D876" t="str">
            <v>340321199211160029</v>
          </cell>
          <cell r="E876" t="str">
            <v>2023032402218052</v>
          </cell>
          <cell r="F876" t="str">
            <v>010098</v>
          </cell>
        </row>
        <row r="877">
          <cell r="A877" t="str">
            <v>013002900829</v>
          </cell>
          <cell r="B877" t="str">
            <v>刘倩倩</v>
          </cell>
          <cell r="C877" t="str">
            <v>013002900829</v>
          </cell>
          <cell r="D877" t="str">
            <v>34011119931110352X</v>
          </cell>
          <cell r="E877" t="str">
            <v>2023032402167524</v>
          </cell>
          <cell r="F877" t="str">
            <v>010098</v>
          </cell>
        </row>
        <row r="878">
          <cell r="A878" t="str">
            <v>013002900913</v>
          </cell>
          <cell r="B878" t="str">
            <v>钟文文</v>
          </cell>
          <cell r="C878" t="str">
            <v>013002900913</v>
          </cell>
          <cell r="D878" t="str">
            <v>34262519960906142X</v>
          </cell>
          <cell r="E878" t="str">
            <v>2023032402123369</v>
          </cell>
          <cell r="F878" t="str">
            <v>010098</v>
          </cell>
        </row>
        <row r="879">
          <cell r="A879" t="str">
            <v>013002900907</v>
          </cell>
          <cell r="B879" t="str">
            <v>黄雅蓉</v>
          </cell>
          <cell r="C879" t="str">
            <v>013002900907</v>
          </cell>
          <cell r="D879" t="str">
            <v>342601199609266520</v>
          </cell>
          <cell r="E879" t="str">
            <v>2023032402221366</v>
          </cell>
          <cell r="F879" t="str">
            <v>010098</v>
          </cell>
        </row>
        <row r="880">
          <cell r="A880" t="str">
            <v>013002900817</v>
          </cell>
          <cell r="B880" t="str">
            <v>何引飞</v>
          </cell>
          <cell r="C880" t="str">
            <v>013002900817</v>
          </cell>
          <cell r="D880" t="str">
            <v>34012219980705031X</v>
          </cell>
          <cell r="E880" t="str">
            <v>2023032402064442</v>
          </cell>
          <cell r="F880" t="str">
            <v>010098</v>
          </cell>
        </row>
        <row r="881">
          <cell r="A881" t="str">
            <v>013002900916</v>
          </cell>
          <cell r="B881" t="str">
            <v>罗风玲</v>
          </cell>
          <cell r="C881" t="str">
            <v>013002900916</v>
          </cell>
          <cell r="D881" t="str">
            <v>340103199708252021</v>
          </cell>
          <cell r="E881" t="str">
            <v>2023032402125636</v>
          </cell>
          <cell r="F881" t="str">
            <v>010098</v>
          </cell>
        </row>
        <row r="882">
          <cell r="A882" t="str">
            <v>013002900717</v>
          </cell>
          <cell r="B882" t="str">
            <v>王洋</v>
          </cell>
          <cell r="C882" t="str">
            <v>013002900717</v>
          </cell>
          <cell r="D882" t="str">
            <v>340104199704100019</v>
          </cell>
          <cell r="E882" t="str">
            <v>2023032401913578</v>
          </cell>
          <cell r="F882" t="str">
            <v>010098</v>
          </cell>
        </row>
        <row r="883">
          <cell r="A883" t="str">
            <v>013002900816</v>
          </cell>
          <cell r="B883" t="str">
            <v>丁婷婷</v>
          </cell>
          <cell r="C883" t="str">
            <v>013002900816</v>
          </cell>
          <cell r="D883" t="str">
            <v>341227199511074425</v>
          </cell>
          <cell r="E883" t="str">
            <v>2023032402203039</v>
          </cell>
          <cell r="F883" t="str">
            <v>010098</v>
          </cell>
        </row>
        <row r="884">
          <cell r="A884" t="str">
            <v>013002900823</v>
          </cell>
          <cell r="B884" t="str">
            <v>王瑶瑶</v>
          </cell>
          <cell r="C884" t="str">
            <v>013002900823</v>
          </cell>
          <cell r="D884" t="str">
            <v>342201199505048842</v>
          </cell>
          <cell r="E884" t="str">
            <v>2023032401990143</v>
          </cell>
          <cell r="F884" t="str">
            <v>010098</v>
          </cell>
        </row>
        <row r="885">
          <cell r="A885" t="str">
            <v>013002900906</v>
          </cell>
          <cell r="B885" t="str">
            <v>魏文静</v>
          </cell>
          <cell r="C885" t="str">
            <v>013002900906</v>
          </cell>
          <cell r="D885" t="str">
            <v>340103199206270027</v>
          </cell>
          <cell r="E885" t="str">
            <v>2023032402166836</v>
          </cell>
          <cell r="F885" t="str">
            <v>010098</v>
          </cell>
        </row>
        <row r="886">
          <cell r="A886" t="str">
            <v>013002900901</v>
          </cell>
          <cell r="B886" t="str">
            <v>周海茜</v>
          </cell>
          <cell r="C886" t="str">
            <v>013002900901</v>
          </cell>
          <cell r="D886" t="str">
            <v>340122199310143326</v>
          </cell>
          <cell r="E886" t="str">
            <v>2023032402088670</v>
          </cell>
          <cell r="F886" t="str">
            <v>010098</v>
          </cell>
        </row>
        <row r="887">
          <cell r="A887" t="str">
            <v>013002900718</v>
          </cell>
          <cell r="B887" t="str">
            <v>孔敏</v>
          </cell>
          <cell r="C887" t="str">
            <v>013002900718</v>
          </cell>
          <cell r="D887" t="str">
            <v>340122199606140327</v>
          </cell>
          <cell r="E887" t="str">
            <v>2023032402174280</v>
          </cell>
          <cell r="F887" t="str">
            <v>010098</v>
          </cell>
        </row>
        <row r="888">
          <cell r="A888" t="str">
            <v>013002900827</v>
          </cell>
          <cell r="B888" t="str">
            <v>杨芳茹</v>
          </cell>
          <cell r="C888" t="str">
            <v>013002900827</v>
          </cell>
          <cell r="D888" t="str">
            <v>341227199711250227</v>
          </cell>
          <cell r="E888" t="str">
            <v>2023032402114008</v>
          </cell>
          <cell r="F888" t="str">
            <v>010098</v>
          </cell>
        </row>
        <row r="889">
          <cell r="A889" t="str">
            <v>013002900812</v>
          </cell>
          <cell r="B889" t="str">
            <v>张琰</v>
          </cell>
          <cell r="C889" t="str">
            <v>013002900812</v>
          </cell>
          <cell r="D889" t="str">
            <v>340824199602090626</v>
          </cell>
          <cell r="E889" t="str">
            <v>2023032402039410</v>
          </cell>
          <cell r="F889" t="str">
            <v>010098</v>
          </cell>
        </row>
        <row r="890">
          <cell r="A890" t="str">
            <v>013002900821</v>
          </cell>
          <cell r="B890" t="str">
            <v>夏雪</v>
          </cell>
          <cell r="C890" t="str">
            <v>013002900821</v>
          </cell>
          <cell r="D890" t="str">
            <v>340204199810230322</v>
          </cell>
          <cell r="E890" t="str">
            <v>2023032402022013</v>
          </cell>
          <cell r="F890" t="str">
            <v>010098</v>
          </cell>
        </row>
        <row r="891">
          <cell r="A891" t="str">
            <v>013002900719</v>
          </cell>
          <cell r="B891" t="str">
            <v>祝国庆</v>
          </cell>
          <cell r="C891" t="str">
            <v>013002900719</v>
          </cell>
          <cell r="D891" t="str">
            <v>340122199310010160</v>
          </cell>
          <cell r="E891" t="str">
            <v>2023032402036792</v>
          </cell>
          <cell r="F891" t="str">
            <v>010098</v>
          </cell>
        </row>
        <row r="892">
          <cell r="A892" t="str">
            <v>013002900910</v>
          </cell>
          <cell r="B892" t="str">
            <v>张月</v>
          </cell>
          <cell r="C892" t="str">
            <v>013002900910</v>
          </cell>
          <cell r="D892" t="str">
            <v>341125199606265429</v>
          </cell>
          <cell r="E892" t="str">
            <v>2023032401935377</v>
          </cell>
          <cell r="F892" t="str">
            <v>010098</v>
          </cell>
        </row>
        <row r="893">
          <cell r="A893" t="str">
            <v>013002900803</v>
          </cell>
          <cell r="B893" t="str">
            <v>卜育华</v>
          </cell>
          <cell r="C893" t="str">
            <v>013002900803</v>
          </cell>
          <cell r="D893" t="str">
            <v>34012319970621828X</v>
          </cell>
          <cell r="E893" t="str">
            <v>2023032402067745</v>
          </cell>
          <cell r="F893" t="str">
            <v>010098</v>
          </cell>
        </row>
        <row r="894">
          <cell r="A894" t="str">
            <v>013002900726</v>
          </cell>
          <cell r="B894" t="str">
            <v>罗克俊</v>
          </cell>
          <cell r="C894" t="str">
            <v>013002900726</v>
          </cell>
          <cell r="D894" t="str">
            <v>34012319991210411X</v>
          </cell>
          <cell r="E894" t="str">
            <v>2023032401973059</v>
          </cell>
          <cell r="F894" t="str">
            <v>010098</v>
          </cell>
        </row>
        <row r="895">
          <cell r="A895" t="str">
            <v>013002900713</v>
          </cell>
          <cell r="B895" t="str">
            <v>蒋广耀</v>
          </cell>
          <cell r="C895" t="str">
            <v>013002900713</v>
          </cell>
          <cell r="D895" t="str">
            <v>342422199410010131</v>
          </cell>
          <cell r="E895" t="str">
            <v>2023032401954972</v>
          </cell>
          <cell r="F895" t="str">
            <v>010098</v>
          </cell>
        </row>
        <row r="896">
          <cell r="A896" t="str">
            <v>013002901118</v>
          </cell>
          <cell r="B896" t="str">
            <v>汪江睿</v>
          </cell>
          <cell r="C896" t="str">
            <v>013002901118</v>
          </cell>
          <cell r="D896" t="str">
            <v>342921199802040410</v>
          </cell>
          <cell r="E896" t="str">
            <v>2023032402054761</v>
          </cell>
          <cell r="F896" t="str">
            <v>010099</v>
          </cell>
        </row>
        <row r="897">
          <cell r="A897" t="str">
            <v>013002901211</v>
          </cell>
          <cell r="B897" t="str">
            <v>高晨宇</v>
          </cell>
          <cell r="C897" t="str">
            <v>013002901211</v>
          </cell>
          <cell r="D897" t="str">
            <v>340104199307082013</v>
          </cell>
          <cell r="E897" t="str">
            <v>2023032402118057</v>
          </cell>
          <cell r="F897" t="str">
            <v>010099</v>
          </cell>
        </row>
        <row r="898">
          <cell r="A898" t="str">
            <v>013002901207</v>
          </cell>
          <cell r="B898" t="str">
            <v>王涛</v>
          </cell>
          <cell r="C898" t="str">
            <v>013002901207</v>
          </cell>
          <cell r="D898" t="str">
            <v>342601199207194616</v>
          </cell>
          <cell r="E898" t="str">
            <v>2023032402073516</v>
          </cell>
          <cell r="F898" t="str">
            <v>010099</v>
          </cell>
        </row>
        <row r="899">
          <cell r="A899" t="str">
            <v>013002901016</v>
          </cell>
          <cell r="B899" t="str">
            <v>李希望</v>
          </cell>
          <cell r="C899" t="str">
            <v>013002901016</v>
          </cell>
          <cell r="D899" t="str">
            <v>342423199809177773</v>
          </cell>
          <cell r="E899" t="str">
            <v>2023032402129366</v>
          </cell>
          <cell r="F899" t="str">
            <v>010099</v>
          </cell>
        </row>
        <row r="900">
          <cell r="A900" t="str">
            <v>013002901112</v>
          </cell>
          <cell r="B900" t="str">
            <v>王鑫</v>
          </cell>
          <cell r="C900" t="str">
            <v>013002901112</v>
          </cell>
          <cell r="D900" t="str">
            <v>340122199411050938</v>
          </cell>
          <cell r="E900" t="str">
            <v>2023032402186293</v>
          </cell>
          <cell r="F900" t="str">
            <v>010099</v>
          </cell>
        </row>
        <row r="901">
          <cell r="A901" t="str">
            <v>013002900928</v>
          </cell>
          <cell r="B901" t="str">
            <v>王雷</v>
          </cell>
          <cell r="C901" t="str">
            <v>013002900928</v>
          </cell>
          <cell r="D901" t="str">
            <v>340404199303270419</v>
          </cell>
          <cell r="E901" t="str">
            <v>2023032402056124</v>
          </cell>
          <cell r="F901" t="str">
            <v>010099</v>
          </cell>
        </row>
        <row r="902">
          <cell r="A902" t="str">
            <v>013002900930</v>
          </cell>
          <cell r="B902" t="str">
            <v>郭子奇</v>
          </cell>
          <cell r="C902" t="str">
            <v>013002900930</v>
          </cell>
          <cell r="D902" t="str">
            <v>620503199307120916</v>
          </cell>
          <cell r="E902" t="str">
            <v>2023032402036213</v>
          </cell>
          <cell r="F902" t="str">
            <v>010099</v>
          </cell>
        </row>
        <row r="903">
          <cell r="A903" t="str">
            <v>013002901019</v>
          </cell>
          <cell r="B903" t="str">
            <v>陈晨晨</v>
          </cell>
          <cell r="C903" t="str">
            <v>013002901019</v>
          </cell>
          <cell r="D903" t="str">
            <v>341281199510198651</v>
          </cell>
          <cell r="E903" t="str">
            <v>2023032401931248</v>
          </cell>
          <cell r="F903" t="str">
            <v>010099</v>
          </cell>
        </row>
        <row r="904">
          <cell r="A904" t="str">
            <v>013002901103</v>
          </cell>
          <cell r="B904" t="str">
            <v>高应麟</v>
          </cell>
          <cell r="C904" t="str">
            <v>013002901103</v>
          </cell>
          <cell r="D904" t="str">
            <v>342423199904250019</v>
          </cell>
          <cell r="E904" t="str">
            <v>2023032401972756</v>
          </cell>
          <cell r="F904" t="str">
            <v>010099</v>
          </cell>
        </row>
        <row r="905">
          <cell r="A905" t="str">
            <v>013002901202</v>
          </cell>
          <cell r="B905" t="str">
            <v>吴胜</v>
          </cell>
          <cell r="C905" t="str">
            <v>013002901202</v>
          </cell>
          <cell r="D905" t="str">
            <v>341122199702165816</v>
          </cell>
          <cell r="E905" t="str">
            <v>2023032402191706</v>
          </cell>
          <cell r="F905" t="str">
            <v>010099</v>
          </cell>
        </row>
        <row r="906">
          <cell r="A906" t="str">
            <v>013002901108</v>
          </cell>
          <cell r="B906" t="str">
            <v>王杰</v>
          </cell>
          <cell r="C906" t="str">
            <v>013002901108</v>
          </cell>
          <cell r="D906" t="str">
            <v>320124199406201016</v>
          </cell>
          <cell r="E906" t="str">
            <v>2023032402075882</v>
          </cell>
          <cell r="F906" t="str">
            <v>010099</v>
          </cell>
        </row>
        <row r="907">
          <cell r="A907" t="str">
            <v>013002900924</v>
          </cell>
          <cell r="B907" t="str">
            <v>干亚博</v>
          </cell>
          <cell r="C907" t="str">
            <v>013002900924</v>
          </cell>
          <cell r="D907" t="str">
            <v>340123199611045013</v>
          </cell>
          <cell r="E907" t="str">
            <v>2023032402042497</v>
          </cell>
          <cell r="F907" t="str">
            <v>010099</v>
          </cell>
        </row>
        <row r="908">
          <cell r="A908" t="str">
            <v>013002901126</v>
          </cell>
          <cell r="B908" t="str">
            <v>李传洲</v>
          </cell>
          <cell r="C908" t="str">
            <v>013002901126</v>
          </cell>
          <cell r="D908" t="str">
            <v>342401200003232670</v>
          </cell>
          <cell r="E908" t="str">
            <v>2023032401930882</v>
          </cell>
          <cell r="F908" t="str">
            <v>010099</v>
          </cell>
        </row>
        <row r="909">
          <cell r="A909" t="str">
            <v>013002901023</v>
          </cell>
          <cell r="B909" t="str">
            <v>李宜行</v>
          </cell>
          <cell r="C909" t="str">
            <v>013002901023</v>
          </cell>
          <cell r="D909" t="str">
            <v>342422199606285276</v>
          </cell>
          <cell r="E909" t="str">
            <v>2023032402099049</v>
          </cell>
          <cell r="F909" t="str">
            <v>010099</v>
          </cell>
        </row>
        <row r="910">
          <cell r="A910" t="str">
            <v>013002901005</v>
          </cell>
          <cell r="B910" t="str">
            <v>王磊</v>
          </cell>
          <cell r="C910" t="str">
            <v>013002901005</v>
          </cell>
          <cell r="D910" t="str">
            <v>340823199401216118</v>
          </cell>
          <cell r="E910" t="str">
            <v>2023032402142001</v>
          </cell>
          <cell r="F910" t="str">
            <v>010099</v>
          </cell>
        </row>
        <row r="911">
          <cell r="A911" t="str">
            <v>013002900922</v>
          </cell>
          <cell r="B911" t="str">
            <v>陆浩煜</v>
          </cell>
          <cell r="C911" t="str">
            <v>013002900922</v>
          </cell>
          <cell r="D911" t="str">
            <v>340111199506161519</v>
          </cell>
          <cell r="E911" t="str">
            <v>2023032402115425</v>
          </cell>
          <cell r="F911" t="str">
            <v>010099</v>
          </cell>
        </row>
        <row r="912">
          <cell r="A912" t="str">
            <v>013002901030</v>
          </cell>
          <cell r="B912" t="str">
            <v>岳鹏</v>
          </cell>
          <cell r="C912" t="str">
            <v>013002901030</v>
          </cell>
          <cell r="D912" t="str">
            <v>342425199610120211</v>
          </cell>
          <cell r="E912" t="str">
            <v>2023032402007577</v>
          </cell>
          <cell r="F912" t="str">
            <v>010099</v>
          </cell>
        </row>
        <row r="913">
          <cell r="A913" t="str">
            <v>013002900927</v>
          </cell>
          <cell r="B913" t="str">
            <v>梁月春</v>
          </cell>
          <cell r="C913" t="str">
            <v>013002900927</v>
          </cell>
          <cell r="D913" t="str">
            <v>340207199202041316</v>
          </cell>
          <cell r="E913" t="str">
            <v>2023032401917301</v>
          </cell>
          <cell r="F913" t="str">
            <v>010099</v>
          </cell>
        </row>
        <row r="914">
          <cell r="A914" t="str">
            <v>013002901105</v>
          </cell>
          <cell r="B914" t="str">
            <v>吴雷</v>
          </cell>
          <cell r="C914" t="str">
            <v>013002901105</v>
          </cell>
          <cell r="D914" t="str">
            <v>340881199506265315</v>
          </cell>
          <cell r="E914" t="str">
            <v>2023032401921514</v>
          </cell>
          <cell r="F914" t="str">
            <v>010099</v>
          </cell>
        </row>
        <row r="915">
          <cell r="A915" t="str">
            <v>013002901125</v>
          </cell>
          <cell r="B915" t="str">
            <v>李健锋</v>
          </cell>
          <cell r="C915" t="str">
            <v>013002901125</v>
          </cell>
          <cell r="D915" t="str">
            <v>342422199405252312</v>
          </cell>
          <cell r="E915" t="str">
            <v>2023032402227936</v>
          </cell>
          <cell r="F915" t="str">
            <v>010099</v>
          </cell>
        </row>
        <row r="916">
          <cell r="A916" t="str">
            <v>013002901109</v>
          </cell>
          <cell r="B916" t="str">
            <v>陈子洋</v>
          </cell>
          <cell r="C916" t="str">
            <v>013002901109</v>
          </cell>
          <cell r="D916" t="str">
            <v>341281199804110715</v>
          </cell>
          <cell r="E916" t="str">
            <v>2023032402009546</v>
          </cell>
          <cell r="F916" t="str">
            <v>010099</v>
          </cell>
        </row>
        <row r="917">
          <cell r="A917" t="str">
            <v>013002901122</v>
          </cell>
          <cell r="B917" t="str">
            <v>陈金牛</v>
          </cell>
          <cell r="C917" t="str">
            <v>013002901122</v>
          </cell>
          <cell r="D917" t="str">
            <v>342401199702212294</v>
          </cell>
          <cell r="E917" t="str">
            <v>2023032401943860</v>
          </cell>
          <cell r="F917" t="str">
            <v>010099</v>
          </cell>
        </row>
        <row r="918">
          <cell r="A918" t="str">
            <v>013002901129</v>
          </cell>
          <cell r="B918" t="str">
            <v>韩久明</v>
          </cell>
          <cell r="C918" t="str">
            <v>013002901129</v>
          </cell>
          <cell r="D918" t="str">
            <v>34082419951008283X</v>
          </cell>
          <cell r="E918" t="str">
            <v>2023032402016909</v>
          </cell>
          <cell r="F918" t="str">
            <v>010099</v>
          </cell>
        </row>
        <row r="919">
          <cell r="A919" t="str">
            <v>013002901117</v>
          </cell>
          <cell r="B919" t="str">
            <v>卫然</v>
          </cell>
          <cell r="C919" t="str">
            <v>013002901117</v>
          </cell>
          <cell r="D919" t="str">
            <v>340122199210264091</v>
          </cell>
          <cell r="E919" t="str">
            <v>2023032402168001</v>
          </cell>
          <cell r="F919" t="str">
            <v>010099</v>
          </cell>
        </row>
        <row r="920">
          <cell r="A920" t="str">
            <v>013002901010</v>
          </cell>
          <cell r="B920" t="str">
            <v>潘哲宇</v>
          </cell>
          <cell r="C920" t="str">
            <v>013002901010</v>
          </cell>
          <cell r="D920" t="str">
            <v>342601199804120252</v>
          </cell>
          <cell r="E920" t="str">
            <v>2023032402010778</v>
          </cell>
          <cell r="F920" t="str">
            <v>010099</v>
          </cell>
        </row>
        <row r="921">
          <cell r="A921" t="str">
            <v>013002901006</v>
          </cell>
          <cell r="B921" t="str">
            <v>柳大超</v>
          </cell>
          <cell r="C921" t="str">
            <v>013002901006</v>
          </cell>
          <cell r="D921" t="str">
            <v>342601199508193019</v>
          </cell>
          <cell r="E921" t="str">
            <v>2023032402023475</v>
          </cell>
          <cell r="F921" t="str">
            <v>010099</v>
          </cell>
        </row>
        <row r="922">
          <cell r="A922" t="str">
            <v>013002901128</v>
          </cell>
          <cell r="B922" t="str">
            <v>房凯凯</v>
          </cell>
          <cell r="C922" t="str">
            <v>013002901128</v>
          </cell>
          <cell r="D922" t="str">
            <v>341221199502056278</v>
          </cell>
          <cell r="E922" t="str">
            <v>2023032401974040</v>
          </cell>
          <cell r="F922" t="str">
            <v>010099</v>
          </cell>
        </row>
        <row r="923">
          <cell r="A923" t="str">
            <v>013002901115</v>
          </cell>
          <cell r="B923" t="str">
            <v>谭思远</v>
          </cell>
          <cell r="C923" t="str">
            <v>013002901115</v>
          </cell>
          <cell r="D923" t="str">
            <v>340121199510037679</v>
          </cell>
          <cell r="E923" t="str">
            <v>2023032401934065</v>
          </cell>
          <cell r="F923" t="str">
            <v>010099</v>
          </cell>
        </row>
        <row r="924">
          <cell r="A924" t="str">
            <v>013002901015</v>
          </cell>
          <cell r="B924" t="str">
            <v>韩成</v>
          </cell>
          <cell r="C924" t="str">
            <v>013002901015</v>
          </cell>
          <cell r="D924" t="str">
            <v>342901199411253456</v>
          </cell>
          <cell r="E924" t="str">
            <v>2023032402016489</v>
          </cell>
          <cell r="F924" t="str">
            <v>010099</v>
          </cell>
        </row>
        <row r="925">
          <cell r="A925" t="str">
            <v>013002901026</v>
          </cell>
          <cell r="B925" t="str">
            <v>李侻</v>
          </cell>
          <cell r="C925" t="str">
            <v>013002901026</v>
          </cell>
          <cell r="D925" t="str">
            <v>342201199703044770</v>
          </cell>
          <cell r="E925" t="str">
            <v>2023032402084095</v>
          </cell>
          <cell r="F925" t="str">
            <v>010099</v>
          </cell>
        </row>
        <row r="926">
          <cell r="A926" t="str">
            <v>013002901020</v>
          </cell>
          <cell r="B926" t="str">
            <v>李斌</v>
          </cell>
          <cell r="C926" t="str">
            <v>013002901020</v>
          </cell>
          <cell r="D926" t="str">
            <v>342922199705302278</v>
          </cell>
          <cell r="E926" t="str">
            <v>2023032402086882</v>
          </cell>
          <cell r="F926" t="str">
            <v>010099</v>
          </cell>
        </row>
        <row r="927">
          <cell r="A927" t="str">
            <v>013002901127</v>
          </cell>
          <cell r="B927" t="str">
            <v>侯卓利</v>
          </cell>
          <cell r="C927" t="str">
            <v>013002901127</v>
          </cell>
          <cell r="D927" t="str">
            <v>220112199701190410</v>
          </cell>
          <cell r="E927" t="str">
            <v>2023032401985041</v>
          </cell>
          <cell r="F927" t="str">
            <v>010099</v>
          </cell>
        </row>
        <row r="928">
          <cell r="A928" t="str">
            <v>013002901102</v>
          </cell>
          <cell r="B928" t="str">
            <v>张涛</v>
          </cell>
          <cell r="C928" t="str">
            <v>013002901102</v>
          </cell>
          <cell r="D928" t="str">
            <v>340122199610214210</v>
          </cell>
          <cell r="E928" t="str">
            <v>2023032402034793</v>
          </cell>
          <cell r="F928" t="str">
            <v>010099</v>
          </cell>
        </row>
        <row r="929">
          <cell r="A929" t="str">
            <v>013002901113</v>
          </cell>
          <cell r="B929" t="str">
            <v>孙毅</v>
          </cell>
          <cell r="C929" t="str">
            <v>013002901113</v>
          </cell>
          <cell r="D929" t="str">
            <v>34010319951103301X</v>
          </cell>
          <cell r="E929" t="str">
            <v>2023032402228778</v>
          </cell>
          <cell r="F929" t="str">
            <v>010099</v>
          </cell>
        </row>
        <row r="930">
          <cell r="A930" t="str">
            <v>013002900923</v>
          </cell>
          <cell r="B930" t="str">
            <v>董思阳</v>
          </cell>
          <cell r="C930" t="str">
            <v>013002900923</v>
          </cell>
          <cell r="D930" t="str">
            <v>340122199210040012</v>
          </cell>
          <cell r="E930" t="str">
            <v>2023032402240905</v>
          </cell>
          <cell r="F930" t="str">
            <v>010099</v>
          </cell>
        </row>
        <row r="931">
          <cell r="A931" t="str">
            <v>013002901009</v>
          </cell>
          <cell r="B931" t="str">
            <v>王文涛</v>
          </cell>
          <cell r="C931" t="str">
            <v>013002901009</v>
          </cell>
          <cell r="D931" t="str">
            <v>342922199204212274</v>
          </cell>
          <cell r="E931" t="str">
            <v>2023032402048297</v>
          </cell>
          <cell r="F931" t="str">
            <v>010099</v>
          </cell>
        </row>
        <row r="932">
          <cell r="A932" t="str">
            <v>013002901002</v>
          </cell>
          <cell r="B932" t="str">
            <v>汪子扬</v>
          </cell>
          <cell r="C932" t="str">
            <v>013002901002</v>
          </cell>
          <cell r="D932" t="str">
            <v>340603199611214210</v>
          </cell>
          <cell r="E932" t="str">
            <v>2023032401946595</v>
          </cell>
          <cell r="F932" t="str">
            <v>010099</v>
          </cell>
        </row>
        <row r="933">
          <cell r="A933" t="str">
            <v>013002901024</v>
          </cell>
          <cell r="B933" t="str">
            <v>汪炎</v>
          </cell>
          <cell r="C933" t="str">
            <v>013002901024</v>
          </cell>
          <cell r="D933" t="str">
            <v>340824199605150858</v>
          </cell>
          <cell r="E933" t="str">
            <v>2023032402180143</v>
          </cell>
          <cell r="F933" t="str">
            <v>010099</v>
          </cell>
        </row>
        <row r="934">
          <cell r="A934" t="str">
            <v>013002901123</v>
          </cell>
          <cell r="B934" t="str">
            <v>刘林</v>
          </cell>
          <cell r="C934" t="str">
            <v>013002901123</v>
          </cell>
          <cell r="D934" t="str">
            <v>342222199503011677</v>
          </cell>
          <cell r="E934" t="str">
            <v>2023032401972114</v>
          </cell>
          <cell r="F934" t="str">
            <v>010099</v>
          </cell>
        </row>
        <row r="935">
          <cell r="A935" t="str">
            <v>013002901011</v>
          </cell>
          <cell r="B935" t="str">
            <v>蔡之广</v>
          </cell>
          <cell r="C935" t="str">
            <v>013002901011</v>
          </cell>
          <cell r="D935" t="str">
            <v>321321199310244030</v>
          </cell>
          <cell r="E935" t="str">
            <v>2023032402083493</v>
          </cell>
          <cell r="F935" t="str">
            <v>010099</v>
          </cell>
        </row>
        <row r="936">
          <cell r="A936" t="str">
            <v>013002901203</v>
          </cell>
          <cell r="B936" t="str">
            <v>闻俊龙</v>
          </cell>
          <cell r="C936" t="str">
            <v>013002901203</v>
          </cell>
          <cell r="D936" t="str">
            <v>340121199502161012</v>
          </cell>
          <cell r="E936" t="str">
            <v>2023032402069900</v>
          </cell>
          <cell r="F936" t="str">
            <v>010099</v>
          </cell>
        </row>
        <row r="937">
          <cell r="A937" t="str">
            <v>013002901111</v>
          </cell>
          <cell r="B937" t="str">
            <v>王东</v>
          </cell>
          <cell r="C937" t="str">
            <v>013002901111</v>
          </cell>
          <cell r="D937" t="str">
            <v>341225199408226512</v>
          </cell>
          <cell r="E937" t="str">
            <v>2023032402164282</v>
          </cell>
          <cell r="F937" t="str">
            <v>010099</v>
          </cell>
        </row>
        <row r="938">
          <cell r="A938" t="str">
            <v>013002901106</v>
          </cell>
          <cell r="B938" t="str">
            <v>于胜亭</v>
          </cell>
          <cell r="C938" t="str">
            <v>013002901106</v>
          </cell>
          <cell r="D938" t="str">
            <v>341222199705137912</v>
          </cell>
          <cell r="E938" t="str">
            <v>2023032402100069</v>
          </cell>
          <cell r="F938" t="str">
            <v>010099</v>
          </cell>
        </row>
        <row r="939">
          <cell r="A939" t="str">
            <v>013002901107</v>
          </cell>
          <cell r="B939" t="str">
            <v>王永志</v>
          </cell>
          <cell r="C939" t="str">
            <v>013002901107</v>
          </cell>
          <cell r="D939" t="str">
            <v>320323199608185813</v>
          </cell>
          <cell r="E939" t="str">
            <v>2023032402120321</v>
          </cell>
          <cell r="F939" t="str">
            <v>010099</v>
          </cell>
        </row>
        <row r="940">
          <cell r="A940" t="str">
            <v>013002901130</v>
          </cell>
          <cell r="B940" t="str">
            <v>叶群</v>
          </cell>
          <cell r="C940" t="str">
            <v>013002901130</v>
          </cell>
          <cell r="D940" t="str">
            <v>342622199404086472</v>
          </cell>
          <cell r="E940" t="str">
            <v>2023032401938905</v>
          </cell>
          <cell r="F940" t="str">
            <v>010099</v>
          </cell>
        </row>
        <row r="941">
          <cell r="A941" t="str">
            <v>013002901104</v>
          </cell>
          <cell r="B941" t="str">
            <v>靳雨</v>
          </cell>
          <cell r="C941" t="str">
            <v>013002901104</v>
          </cell>
          <cell r="D941" t="str">
            <v>340406199405053215</v>
          </cell>
          <cell r="E941" t="str">
            <v>2023032402002156</v>
          </cell>
          <cell r="F941" t="str">
            <v>010099</v>
          </cell>
        </row>
        <row r="942">
          <cell r="A942" t="str">
            <v>013002901029</v>
          </cell>
          <cell r="B942" t="str">
            <v>王成宇</v>
          </cell>
          <cell r="C942" t="str">
            <v>013002901029</v>
          </cell>
          <cell r="D942" t="str">
            <v>341204199607190610</v>
          </cell>
          <cell r="E942" t="str">
            <v>2023032402217821</v>
          </cell>
          <cell r="F942" t="str">
            <v>010099</v>
          </cell>
        </row>
        <row r="943">
          <cell r="A943" t="str">
            <v>013002901201</v>
          </cell>
          <cell r="B943" t="str">
            <v>常祖山</v>
          </cell>
          <cell r="C943" t="str">
            <v>013002901201</v>
          </cell>
          <cell r="D943" t="str">
            <v>342425199711092432</v>
          </cell>
          <cell r="E943" t="str">
            <v>2023032401951168</v>
          </cell>
          <cell r="F943" t="str">
            <v>010099</v>
          </cell>
        </row>
        <row r="944">
          <cell r="A944" t="str">
            <v>013002901004</v>
          </cell>
          <cell r="B944" t="str">
            <v>钱明</v>
          </cell>
          <cell r="C944" t="str">
            <v>013002901004</v>
          </cell>
          <cell r="D944" t="str">
            <v>340811199807105818</v>
          </cell>
          <cell r="E944" t="str">
            <v>2023032402129696</v>
          </cell>
          <cell r="F944" t="str">
            <v>010099</v>
          </cell>
        </row>
        <row r="945">
          <cell r="A945" t="str">
            <v>013002901013</v>
          </cell>
          <cell r="B945" t="str">
            <v>司浩然</v>
          </cell>
          <cell r="C945" t="str">
            <v>013002901013</v>
          </cell>
          <cell r="D945" t="str">
            <v>340103199305053538</v>
          </cell>
          <cell r="E945" t="str">
            <v>2023032401917212</v>
          </cell>
          <cell r="F945" t="str">
            <v>010099</v>
          </cell>
        </row>
        <row r="946">
          <cell r="A946" t="str">
            <v>013002900929</v>
          </cell>
          <cell r="B946" t="str">
            <v>谢云鹤</v>
          </cell>
          <cell r="C946" t="str">
            <v>013002900929</v>
          </cell>
          <cell r="D946" t="str">
            <v>340602199602152453</v>
          </cell>
          <cell r="E946" t="str">
            <v>2023032402047364</v>
          </cell>
          <cell r="F946" t="str">
            <v>010099</v>
          </cell>
        </row>
        <row r="947">
          <cell r="A947" t="str">
            <v>013002901110</v>
          </cell>
          <cell r="B947" t="str">
            <v>陈康</v>
          </cell>
          <cell r="C947" t="str">
            <v>013002901110</v>
          </cell>
          <cell r="D947" t="str">
            <v>340101199308201011</v>
          </cell>
          <cell r="E947" t="str">
            <v>2023032402112933</v>
          </cell>
          <cell r="F947" t="str">
            <v>010099</v>
          </cell>
        </row>
        <row r="948">
          <cell r="A948" t="str">
            <v>013002901121</v>
          </cell>
          <cell r="B948" t="str">
            <v>杨海天</v>
          </cell>
          <cell r="C948" t="str">
            <v>013002901121</v>
          </cell>
          <cell r="D948" t="str">
            <v>340104199311151018</v>
          </cell>
          <cell r="E948" t="str">
            <v>2023032402205483</v>
          </cell>
          <cell r="F948" t="str">
            <v>010099</v>
          </cell>
        </row>
        <row r="949">
          <cell r="A949" t="str">
            <v>013002901008</v>
          </cell>
          <cell r="B949" t="str">
            <v>陈鑫</v>
          </cell>
          <cell r="C949" t="str">
            <v>013002901008</v>
          </cell>
          <cell r="D949" t="str">
            <v>342425199406304216</v>
          </cell>
          <cell r="E949" t="str">
            <v>2023032402174348</v>
          </cell>
          <cell r="F949" t="str">
            <v>010099</v>
          </cell>
        </row>
        <row r="950">
          <cell r="A950" t="str">
            <v>013002901101</v>
          </cell>
          <cell r="B950" t="str">
            <v>王意</v>
          </cell>
          <cell r="C950" t="str">
            <v>013002901101</v>
          </cell>
          <cell r="D950" t="str">
            <v>341181199311010016</v>
          </cell>
          <cell r="E950" t="str">
            <v>2023032402067459</v>
          </cell>
          <cell r="F950" t="str">
            <v>010099</v>
          </cell>
        </row>
        <row r="951">
          <cell r="A951" t="str">
            <v>013002901028</v>
          </cell>
          <cell r="B951" t="str">
            <v>张颖</v>
          </cell>
          <cell r="C951" t="str">
            <v>013002901028</v>
          </cell>
          <cell r="D951" t="str">
            <v>340111199507251559</v>
          </cell>
          <cell r="E951" t="str">
            <v>2023032402164337</v>
          </cell>
          <cell r="F951" t="str">
            <v>010099</v>
          </cell>
        </row>
        <row r="952">
          <cell r="A952" t="str">
            <v>013002901124</v>
          </cell>
          <cell r="B952" t="str">
            <v>江丙征</v>
          </cell>
          <cell r="C952" t="str">
            <v>013002901124</v>
          </cell>
          <cell r="D952" t="str">
            <v>341227199306059015</v>
          </cell>
          <cell r="E952" t="str">
            <v>2023032402118320</v>
          </cell>
          <cell r="F952" t="str">
            <v>010099</v>
          </cell>
        </row>
        <row r="953">
          <cell r="A953" t="str">
            <v>013002901120</v>
          </cell>
          <cell r="B953" t="str">
            <v>朱蒙蒙</v>
          </cell>
          <cell r="C953" t="str">
            <v>013002901120</v>
          </cell>
          <cell r="D953" t="str">
            <v>342625199208090879</v>
          </cell>
          <cell r="E953" t="str">
            <v>2023032401925815</v>
          </cell>
          <cell r="F953" t="str">
            <v>010099</v>
          </cell>
        </row>
        <row r="954">
          <cell r="A954" t="str">
            <v>013002900921</v>
          </cell>
          <cell r="B954" t="str">
            <v>王勇</v>
          </cell>
          <cell r="C954" t="str">
            <v>013002900921</v>
          </cell>
          <cell r="D954" t="str">
            <v>341125199209301473</v>
          </cell>
          <cell r="E954" t="str">
            <v>2023032401933719</v>
          </cell>
          <cell r="F954" t="str">
            <v>010099</v>
          </cell>
        </row>
        <row r="955">
          <cell r="A955" t="str">
            <v>013002901021</v>
          </cell>
          <cell r="B955" t="str">
            <v>童佳俊</v>
          </cell>
          <cell r="C955" t="str">
            <v>013002901021</v>
          </cell>
          <cell r="D955" t="str">
            <v>340202199510311718</v>
          </cell>
          <cell r="E955" t="str">
            <v>2023032401957535</v>
          </cell>
          <cell r="F955" t="str">
            <v>010099</v>
          </cell>
        </row>
        <row r="956">
          <cell r="A956" t="str">
            <v>013002901022</v>
          </cell>
          <cell r="B956" t="str">
            <v>许硕</v>
          </cell>
          <cell r="C956" t="str">
            <v>013002901022</v>
          </cell>
          <cell r="D956" t="str">
            <v>340121199605024010</v>
          </cell>
          <cell r="E956" t="str">
            <v>2023032402239191</v>
          </cell>
          <cell r="F956" t="str">
            <v>010099</v>
          </cell>
        </row>
        <row r="957">
          <cell r="A957" t="str">
            <v>013002901205</v>
          </cell>
          <cell r="B957" t="str">
            <v>熊政伟</v>
          </cell>
          <cell r="C957" t="str">
            <v>013002901205</v>
          </cell>
          <cell r="D957" t="str">
            <v>412828199604046018</v>
          </cell>
          <cell r="E957" t="str">
            <v>2023032401993584</v>
          </cell>
          <cell r="F957" t="str">
            <v>010099</v>
          </cell>
        </row>
        <row r="958">
          <cell r="A958" t="str">
            <v>013002901209</v>
          </cell>
          <cell r="B958" t="str">
            <v>刘鑫鑫</v>
          </cell>
          <cell r="C958" t="str">
            <v>013002901209</v>
          </cell>
          <cell r="D958" t="str">
            <v>341224199506292314</v>
          </cell>
          <cell r="E958" t="str">
            <v>2023032402053406</v>
          </cell>
          <cell r="F958" t="str">
            <v>010099</v>
          </cell>
        </row>
        <row r="959">
          <cell r="A959" t="str">
            <v>013002901119</v>
          </cell>
          <cell r="B959" t="str">
            <v>张雪松</v>
          </cell>
          <cell r="C959" t="str">
            <v>013002901119</v>
          </cell>
          <cell r="D959" t="str">
            <v>340323199804201976</v>
          </cell>
          <cell r="E959" t="str">
            <v>2023032402156462</v>
          </cell>
          <cell r="F959" t="str">
            <v>010099</v>
          </cell>
        </row>
        <row r="960">
          <cell r="A960" t="str">
            <v>013002901018</v>
          </cell>
          <cell r="B960" t="str">
            <v>朱敏晨</v>
          </cell>
          <cell r="C960" t="str">
            <v>013002901018</v>
          </cell>
          <cell r="D960" t="str">
            <v>320104199411033218</v>
          </cell>
          <cell r="E960" t="str">
            <v>2023032401980389</v>
          </cell>
          <cell r="F960" t="str">
            <v>010099</v>
          </cell>
        </row>
        <row r="961">
          <cell r="A961" t="str">
            <v>013002901003</v>
          </cell>
          <cell r="B961" t="str">
            <v>陈宇</v>
          </cell>
          <cell r="C961" t="str">
            <v>013002901003</v>
          </cell>
          <cell r="D961" t="str">
            <v>340123199907084513</v>
          </cell>
          <cell r="E961" t="str">
            <v>2023032402135439</v>
          </cell>
          <cell r="F961" t="str">
            <v>010099</v>
          </cell>
        </row>
        <row r="962">
          <cell r="A962" t="str">
            <v>013002901114</v>
          </cell>
          <cell r="B962" t="str">
            <v>陈龙</v>
          </cell>
          <cell r="C962" t="str">
            <v>013002901114</v>
          </cell>
          <cell r="D962" t="str">
            <v>320922199701105431</v>
          </cell>
          <cell r="E962" t="str">
            <v>2023032402222168</v>
          </cell>
          <cell r="F962" t="str">
            <v>010099</v>
          </cell>
        </row>
        <row r="963">
          <cell r="A963" t="str">
            <v>013002901027</v>
          </cell>
          <cell r="B963" t="str">
            <v>费腾</v>
          </cell>
          <cell r="C963" t="str">
            <v>013002901027</v>
          </cell>
          <cell r="D963" t="str">
            <v>341124199512013013</v>
          </cell>
          <cell r="E963" t="str">
            <v>2023032401961854</v>
          </cell>
          <cell r="F963" t="str">
            <v>010099</v>
          </cell>
        </row>
        <row r="964">
          <cell r="A964" t="str">
            <v>013002901219</v>
          </cell>
          <cell r="B964" t="str">
            <v>王思进</v>
          </cell>
          <cell r="C964" t="str">
            <v>013002901219</v>
          </cell>
          <cell r="D964" t="str">
            <v>340828199202070138</v>
          </cell>
          <cell r="E964" t="str">
            <v>2023032402090351</v>
          </cell>
          <cell r="F964" t="str">
            <v>010100</v>
          </cell>
        </row>
        <row r="965">
          <cell r="A965" t="str">
            <v>013002901228</v>
          </cell>
          <cell r="B965" t="str">
            <v>董富成</v>
          </cell>
          <cell r="C965" t="str">
            <v>013002901228</v>
          </cell>
          <cell r="D965" t="str">
            <v>340122199304046933</v>
          </cell>
          <cell r="E965" t="str">
            <v>2023032402133629</v>
          </cell>
          <cell r="F965" t="str">
            <v>010100</v>
          </cell>
        </row>
        <row r="966">
          <cell r="A966" t="str">
            <v>013002901230</v>
          </cell>
          <cell r="B966" t="str">
            <v>段北北</v>
          </cell>
          <cell r="C966" t="str">
            <v>013002901230</v>
          </cell>
          <cell r="D966" t="str">
            <v>341221199408135236</v>
          </cell>
          <cell r="E966" t="str">
            <v>2023032402153820</v>
          </cell>
          <cell r="F966" t="str">
            <v>010100</v>
          </cell>
        </row>
        <row r="967">
          <cell r="A967" t="str">
            <v>013002901225</v>
          </cell>
          <cell r="B967" t="str">
            <v>张育良</v>
          </cell>
          <cell r="C967" t="str">
            <v>013002901225</v>
          </cell>
          <cell r="D967" t="str">
            <v>340122199701216019</v>
          </cell>
          <cell r="E967" t="str">
            <v>2023032402123284</v>
          </cell>
          <cell r="F967" t="str">
            <v>010100</v>
          </cell>
        </row>
        <row r="968">
          <cell r="A968" t="str">
            <v>013002901216</v>
          </cell>
          <cell r="B968" t="str">
            <v>霍学刚</v>
          </cell>
          <cell r="C968" t="str">
            <v>013002901216</v>
          </cell>
          <cell r="D968" t="str">
            <v>341125199403242358</v>
          </cell>
          <cell r="E968" t="str">
            <v>2023032401918425</v>
          </cell>
          <cell r="F968" t="str">
            <v>010100</v>
          </cell>
        </row>
        <row r="969">
          <cell r="A969" t="str">
            <v>013002901222</v>
          </cell>
          <cell r="B969" t="str">
            <v>周志华</v>
          </cell>
          <cell r="C969" t="str">
            <v>013002901222</v>
          </cell>
          <cell r="D969" t="str">
            <v>340123199607124894</v>
          </cell>
          <cell r="E969" t="str">
            <v>2023032401977863</v>
          </cell>
          <cell r="F969" t="str">
            <v>010100</v>
          </cell>
        </row>
        <row r="970">
          <cell r="A970" t="str">
            <v>013002901302</v>
          </cell>
          <cell r="B970" t="str">
            <v>聂江</v>
          </cell>
          <cell r="C970" t="str">
            <v>013002901302</v>
          </cell>
          <cell r="D970" t="str">
            <v>340824199209252211</v>
          </cell>
          <cell r="E970" t="str">
            <v>2023032402207478</v>
          </cell>
          <cell r="F970" t="str">
            <v>010100</v>
          </cell>
        </row>
        <row r="971">
          <cell r="A971" t="str">
            <v>013002901305</v>
          </cell>
          <cell r="B971" t="str">
            <v>王子秋</v>
          </cell>
          <cell r="C971" t="str">
            <v>013002901305</v>
          </cell>
          <cell r="D971" t="str">
            <v>320830199512200039</v>
          </cell>
          <cell r="E971" t="str">
            <v>2023032402179347</v>
          </cell>
          <cell r="F971" t="str">
            <v>010100</v>
          </cell>
        </row>
        <row r="972">
          <cell r="A972" t="str">
            <v>013002901226</v>
          </cell>
          <cell r="B972" t="str">
            <v>尹飞</v>
          </cell>
          <cell r="C972" t="str">
            <v>013002901226</v>
          </cell>
          <cell r="D972" t="str">
            <v>340881199412105150</v>
          </cell>
          <cell r="E972" t="str">
            <v>2023032402157835</v>
          </cell>
          <cell r="F972" t="str">
            <v>010100</v>
          </cell>
        </row>
        <row r="973">
          <cell r="A973" t="str">
            <v>013002901223</v>
          </cell>
          <cell r="B973" t="str">
            <v>王军强</v>
          </cell>
          <cell r="C973" t="str">
            <v>013002901223</v>
          </cell>
          <cell r="D973" t="str">
            <v>342224199612241319</v>
          </cell>
          <cell r="E973" t="str">
            <v>2023032402060246</v>
          </cell>
          <cell r="F973" t="str">
            <v>010100</v>
          </cell>
        </row>
        <row r="974">
          <cell r="A974" t="str">
            <v>013002901215</v>
          </cell>
          <cell r="B974" t="str">
            <v>王晨希</v>
          </cell>
          <cell r="C974" t="str">
            <v>013002901215</v>
          </cell>
          <cell r="D974" t="str">
            <v>342225199510084910</v>
          </cell>
          <cell r="E974" t="str">
            <v>2023032402043640</v>
          </cell>
          <cell r="F974" t="str">
            <v>010100</v>
          </cell>
        </row>
        <row r="975">
          <cell r="A975" t="str">
            <v>013002901217</v>
          </cell>
          <cell r="B975" t="str">
            <v>倪岚峻</v>
          </cell>
          <cell r="C975" t="str">
            <v>013002901217</v>
          </cell>
          <cell r="D975" t="str">
            <v>340825199901221311</v>
          </cell>
          <cell r="E975" t="str">
            <v>2023032401947822</v>
          </cell>
          <cell r="F975" t="str">
            <v>010100</v>
          </cell>
        </row>
        <row r="976">
          <cell r="A976" t="str">
            <v>013002901304</v>
          </cell>
          <cell r="B976" t="str">
            <v>欧阳长嵩</v>
          </cell>
          <cell r="C976" t="str">
            <v>013002901304</v>
          </cell>
          <cell r="D976" t="str">
            <v>340603199208231299</v>
          </cell>
          <cell r="E976" t="str">
            <v>2023032402213195</v>
          </cell>
          <cell r="F976" t="str">
            <v>010100</v>
          </cell>
        </row>
        <row r="977">
          <cell r="A977" t="str">
            <v>013002901224</v>
          </cell>
          <cell r="B977" t="str">
            <v>王怡</v>
          </cell>
          <cell r="C977" t="str">
            <v>013002901224</v>
          </cell>
          <cell r="D977" t="str">
            <v>340122199308130032</v>
          </cell>
          <cell r="E977" t="str">
            <v>2023032402142243</v>
          </cell>
          <cell r="F977" t="str">
            <v>010100</v>
          </cell>
        </row>
        <row r="978">
          <cell r="A978" t="str">
            <v>013002901303</v>
          </cell>
          <cell r="B978" t="str">
            <v>胡鸿宇</v>
          </cell>
          <cell r="C978" t="str">
            <v>013002901303</v>
          </cell>
          <cell r="D978" t="str">
            <v>342622199509270997</v>
          </cell>
          <cell r="E978" t="str">
            <v>2023032402114571</v>
          </cell>
          <cell r="F978" t="str">
            <v>010100</v>
          </cell>
        </row>
        <row r="979">
          <cell r="A979" t="str">
            <v>013002901221</v>
          </cell>
          <cell r="B979" t="str">
            <v>赵鹏</v>
          </cell>
          <cell r="C979" t="str">
            <v>013002901221</v>
          </cell>
          <cell r="D979" t="str">
            <v>340102199209060539</v>
          </cell>
          <cell r="E979" t="str">
            <v>2023032401974052</v>
          </cell>
          <cell r="F979" t="str">
            <v>010100</v>
          </cell>
        </row>
        <row r="980">
          <cell r="A980" t="str">
            <v>013002901227</v>
          </cell>
          <cell r="B980" t="str">
            <v>谈炎</v>
          </cell>
          <cell r="C980" t="str">
            <v>013002901227</v>
          </cell>
          <cell r="D980" t="str">
            <v>340123199506186471</v>
          </cell>
          <cell r="E980" t="str">
            <v>2023032402201168</v>
          </cell>
          <cell r="F980" t="str">
            <v>010100</v>
          </cell>
        </row>
        <row r="981">
          <cell r="A981" t="str">
            <v>013002901229</v>
          </cell>
          <cell r="B981" t="str">
            <v>杨鑫鑫</v>
          </cell>
          <cell r="C981" t="str">
            <v>013002901229</v>
          </cell>
          <cell r="D981" t="str">
            <v>340828199401125111</v>
          </cell>
          <cell r="E981" t="str">
            <v>2023032402003393</v>
          </cell>
          <cell r="F981" t="str">
            <v>010100</v>
          </cell>
        </row>
        <row r="982">
          <cell r="A982" t="str">
            <v>013002901212</v>
          </cell>
          <cell r="B982" t="str">
            <v>邵尚文韬</v>
          </cell>
          <cell r="C982" t="str">
            <v>013002901212</v>
          </cell>
          <cell r="D982" t="str">
            <v>340223199708300012</v>
          </cell>
          <cell r="E982" t="str">
            <v>2023032402067613</v>
          </cell>
          <cell r="F982" t="str">
            <v>010100</v>
          </cell>
        </row>
        <row r="983">
          <cell r="A983" t="str">
            <v>013002901307</v>
          </cell>
          <cell r="B983" t="str">
            <v>王华天</v>
          </cell>
          <cell r="C983" t="str">
            <v>013002901307</v>
          </cell>
          <cell r="D983" t="str">
            <v>341622199404010012</v>
          </cell>
          <cell r="E983" t="str">
            <v>2023032402122605</v>
          </cell>
          <cell r="F983" t="str">
            <v>010100</v>
          </cell>
        </row>
        <row r="984">
          <cell r="A984" t="str">
            <v>013002901218</v>
          </cell>
          <cell r="B984" t="str">
            <v>史冰</v>
          </cell>
          <cell r="C984" t="str">
            <v>013002901218</v>
          </cell>
          <cell r="D984" t="str">
            <v>342423199206170572</v>
          </cell>
          <cell r="E984" t="str">
            <v>2023032402072832</v>
          </cell>
          <cell r="F984" t="str">
            <v>010100</v>
          </cell>
        </row>
        <row r="985">
          <cell r="A985" t="str">
            <v>013002901220</v>
          </cell>
          <cell r="B985" t="str">
            <v>祝树培</v>
          </cell>
          <cell r="C985" t="str">
            <v>013002901220</v>
          </cell>
          <cell r="D985" t="str">
            <v>340123199311285875</v>
          </cell>
          <cell r="E985" t="str">
            <v>2023032402201327</v>
          </cell>
          <cell r="F985" t="str">
            <v>010100</v>
          </cell>
        </row>
        <row r="986">
          <cell r="A986" t="str">
            <v>013002901213</v>
          </cell>
          <cell r="B986" t="str">
            <v>温治国</v>
          </cell>
          <cell r="C986" t="str">
            <v>013002901213</v>
          </cell>
          <cell r="D986" t="str">
            <v>32010319970807177X</v>
          </cell>
          <cell r="E986" t="str">
            <v>2023032402038949</v>
          </cell>
          <cell r="F986" t="str">
            <v>010100</v>
          </cell>
        </row>
        <row r="987">
          <cell r="A987" t="str">
            <v>013002901308</v>
          </cell>
          <cell r="B987" t="str">
            <v>江逸恒</v>
          </cell>
          <cell r="C987" t="str">
            <v>013002901308</v>
          </cell>
          <cell r="D987" t="str">
            <v>342423199406070576</v>
          </cell>
          <cell r="E987" t="str">
            <v>2023032401951920</v>
          </cell>
          <cell r="F987" t="str">
            <v>010100</v>
          </cell>
        </row>
        <row r="988">
          <cell r="A988" t="str">
            <v>013002901317</v>
          </cell>
          <cell r="B988" t="str">
            <v>袁志成</v>
          </cell>
          <cell r="C988" t="str">
            <v>013002901317</v>
          </cell>
          <cell r="D988" t="str">
            <v>340123199407288595</v>
          </cell>
          <cell r="E988" t="str">
            <v>2023032401934371</v>
          </cell>
          <cell r="F988" t="str">
            <v>010107</v>
          </cell>
        </row>
        <row r="989">
          <cell r="A989" t="str">
            <v>013002901312</v>
          </cell>
          <cell r="B989" t="str">
            <v>金冬</v>
          </cell>
          <cell r="C989" t="str">
            <v>013002901312</v>
          </cell>
          <cell r="D989" t="str">
            <v>342425199211245535</v>
          </cell>
          <cell r="E989" t="str">
            <v>2023032401985529</v>
          </cell>
          <cell r="F989" t="str">
            <v>010107</v>
          </cell>
        </row>
        <row r="990">
          <cell r="A990" t="str">
            <v>013002901323</v>
          </cell>
          <cell r="B990" t="str">
            <v>周轩尧</v>
          </cell>
          <cell r="C990" t="str">
            <v>013002901323</v>
          </cell>
          <cell r="D990" t="str">
            <v>341281199812050038</v>
          </cell>
          <cell r="E990" t="str">
            <v>2023032401917325</v>
          </cell>
          <cell r="F990" t="str">
            <v>010107</v>
          </cell>
        </row>
        <row r="991">
          <cell r="A991" t="str">
            <v>013002901322</v>
          </cell>
          <cell r="B991" t="str">
            <v>谢凯明</v>
          </cell>
          <cell r="C991" t="str">
            <v>013002901322</v>
          </cell>
          <cell r="D991" t="str">
            <v>330382199210234074</v>
          </cell>
          <cell r="E991" t="str">
            <v>2023032402197287</v>
          </cell>
          <cell r="F991" t="str">
            <v>010107</v>
          </cell>
        </row>
        <row r="992">
          <cell r="A992" t="str">
            <v>013002901320</v>
          </cell>
          <cell r="B992" t="str">
            <v>袁磊</v>
          </cell>
          <cell r="C992" t="str">
            <v>013002901320</v>
          </cell>
          <cell r="D992" t="str">
            <v>340123199410131097</v>
          </cell>
          <cell r="E992" t="str">
            <v>2023032402104689</v>
          </cell>
          <cell r="F992" t="str">
            <v>010107</v>
          </cell>
        </row>
        <row r="993">
          <cell r="A993" t="str">
            <v>013002901311</v>
          </cell>
          <cell r="B993" t="str">
            <v>万少凯</v>
          </cell>
          <cell r="C993" t="str">
            <v>013002901311</v>
          </cell>
          <cell r="D993" t="str">
            <v>340122199312096017</v>
          </cell>
          <cell r="E993" t="str">
            <v>2023032402178516</v>
          </cell>
          <cell r="F993" t="str">
            <v>010107</v>
          </cell>
        </row>
        <row r="994">
          <cell r="A994" t="str">
            <v>013002901327</v>
          </cell>
          <cell r="B994" t="str">
            <v>张仲杨</v>
          </cell>
          <cell r="C994" t="str">
            <v>013002901327</v>
          </cell>
          <cell r="D994" t="str">
            <v>340322199907062415</v>
          </cell>
          <cell r="E994" t="str">
            <v>2023032402038019</v>
          </cell>
          <cell r="F994" t="str">
            <v>010107</v>
          </cell>
        </row>
        <row r="995">
          <cell r="A995" t="str">
            <v>013002901315</v>
          </cell>
          <cell r="B995" t="str">
            <v>石润</v>
          </cell>
          <cell r="C995" t="str">
            <v>013002901315</v>
          </cell>
          <cell r="D995" t="str">
            <v>340421199302166018</v>
          </cell>
          <cell r="E995" t="str">
            <v>2023032402114902</v>
          </cell>
          <cell r="F995" t="str">
            <v>010107</v>
          </cell>
        </row>
        <row r="996">
          <cell r="A996" t="str">
            <v>013002901328</v>
          </cell>
          <cell r="B996" t="str">
            <v>夏志成</v>
          </cell>
          <cell r="C996" t="str">
            <v>013002901328</v>
          </cell>
          <cell r="D996" t="str">
            <v>340102200009022533</v>
          </cell>
          <cell r="E996" t="str">
            <v>2023032402147942</v>
          </cell>
          <cell r="F996" t="str">
            <v>010107</v>
          </cell>
        </row>
        <row r="997">
          <cell r="A997" t="str">
            <v>013002901318</v>
          </cell>
          <cell r="B997" t="str">
            <v>张非凡</v>
          </cell>
          <cell r="C997" t="str">
            <v>013002901318</v>
          </cell>
          <cell r="D997" t="str">
            <v>341221199802140412</v>
          </cell>
          <cell r="E997" t="str">
            <v>2023032402007933</v>
          </cell>
          <cell r="F997" t="str">
            <v>010107</v>
          </cell>
        </row>
        <row r="998">
          <cell r="A998" t="str">
            <v>013002901313</v>
          </cell>
          <cell r="B998" t="str">
            <v>王宇强</v>
          </cell>
          <cell r="C998" t="str">
            <v>013002901313</v>
          </cell>
          <cell r="D998" t="str">
            <v>341227199808257011</v>
          </cell>
          <cell r="E998" t="str">
            <v>2023032401995029</v>
          </cell>
          <cell r="F998" t="str">
            <v>010107</v>
          </cell>
        </row>
        <row r="999">
          <cell r="A999" t="str">
            <v>013002901310</v>
          </cell>
          <cell r="B999" t="str">
            <v>陆一鸣</v>
          </cell>
          <cell r="C999" t="str">
            <v>013002901310</v>
          </cell>
          <cell r="D999" t="str">
            <v>34012319931030507X</v>
          </cell>
          <cell r="E999" t="str">
            <v>2023032402029780</v>
          </cell>
          <cell r="F999" t="str">
            <v>010107</v>
          </cell>
        </row>
        <row r="1000">
          <cell r="A1000" t="str">
            <v>013002901326</v>
          </cell>
          <cell r="B1000" t="str">
            <v>焦严明峻</v>
          </cell>
          <cell r="C1000" t="str">
            <v>013002901326</v>
          </cell>
          <cell r="D1000" t="str">
            <v>340103199901184016</v>
          </cell>
          <cell r="E1000" t="str">
            <v>2023032401963459</v>
          </cell>
          <cell r="F1000" t="str">
            <v>010107</v>
          </cell>
        </row>
        <row r="1001">
          <cell r="A1001" t="str">
            <v>013002901319</v>
          </cell>
          <cell r="B1001" t="str">
            <v>俞联财</v>
          </cell>
          <cell r="C1001" t="str">
            <v>013002901319</v>
          </cell>
          <cell r="D1001" t="str">
            <v>362426199602050612</v>
          </cell>
          <cell r="E1001" t="str">
            <v>2023032402049647</v>
          </cell>
          <cell r="F1001" t="str">
            <v>010107</v>
          </cell>
        </row>
        <row r="1002">
          <cell r="A1002" t="str">
            <v>013002901401</v>
          </cell>
          <cell r="B1002" t="str">
            <v>刘玉琢</v>
          </cell>
          <cell r="C1002" t="str">
            <v>013002901401</v>
          </cell>
          <cell r="D1002" t="str">
            <v>140106199608124614</v>
          </cell>
          <cell r="E1002" t="str">
            <v>2023032402115119</v>
          </cell>
          <cell r="F1002" t="str">
            <v>010107</v>
          </cell>
        </row>
        <row r="1003">
          <cell r="A1003" t="str">
            <v>013002901321</v>
          </cell>
          <cell r="B1003" t="str">
            <v>高涵斌</v>
          </cell>
          <cell r="C1003" t="str">
            <v>013002901321</v>
          </cell>
          <cell r="D1003" t="str">
            <v>341223200008290235</v>
          </cell>
          <cell r="E1003" t="str">
            <v>2023032402101699</v>
          </cell>
          <cell r="F1003" t="str">
            <v>010107</v>
          </cell>
        </row>
        <row r="1004">
          <cell r="A1004" t="str">
            <v>013002901402</v>
          </cell>
          <cell r="B1004" t="str">
            <v>章和森</v>
          </cell>
          <cell r="C1004" t="str">
            <v>013002901402</v>
          </cell>
          <cell r="D1004" t="str">
            <v>34012319970822005X</v>
          </cell>
          <cell r="E1004" t="str">
            <v>2023032402181156</v>
          </cell>
          <cell r="F1004" t="str">
            <v>010107</v>
          </cell>
        </row>
        <row r="1005">
          <cell r="A1005" t="str">
            <v>013002901325</v>
          </cell>
          <cell r="B1005" t="str">
            <v>贾希贝</v>
          </cell>
          <cell r="C1005" t="str">
            <v>013002901325</v>
          </cell>
          <cell r="D1005" t="str">
            <v>340123200006130039</v>
          </cell>
          <cell r="E1005" t="str">
            <v>2023032401993186</v>
          </cell>
          <cell r="F1005" t="str">
            <v>010107</v>
          </cell>
        </row>
        <row r="1006">
          <cell r="A1006" t="str">
            <v>013002901324</v>
          </cell>
          <cell r="B1006" t="str">
            <v>蔡兴伟</v>
          </cell>
          <cell r="C1006" t="str">
            <v>013002901324</v>
          </cell>
          <cell r="D1006" t="str">
            <v>340123199709045273</v>
          </cell>
          <cell r="E1006" t="str">
            <v>2023032402187340</v>
          </cell>
          <cell r="F1006" t="str">
            <v>010107</v>
          </cell>
        </row>
        <row r="1007">
          <cell r="A1007" t="str">
            <v>013053603924</v>
          </cell>
          <cell r="B1007" t="str">
            <v>杨东葛</v>
          </cell>
          <cell r="C1007" t="str">
            <v>013053603924</v>
          </cell>
          <cell r="D1007" t="str">
            <v>340123199807197297</v>
          </cell>
          <cell r="E1007" t="str">
            <v>2023032402001845</v>
          </cell>
          <cell r="F1007" t="str">
            <v>010113</v>
          </cell>
        </row>
        <row r="1008">
          <cell r="A1008" t="str">
            <v>013053604010</v>
          </cell>
          <cell r="B1008" t="str">
            <v>宫章</v>
          </cell>
          <cell r="C1008" t="str">
            <v>013053604010</v>
          </cell>
          <cell r="D1008" t="str">
            <v>341222199811285011</v>
          </cell>
          <cell r="E1008" t="str">
            <v>2023032401921360</v>
          </cell>
          <cell r="F1008" t="str">
            <v>010113</v>
          </cell>
        </row>
        <row r="1009">
          <cell r="A1009" t="str">
            <v>013053603922</v>
          </cell>
          <cell r="B1009" t="str">
            <v>曾春生</v>
          </cell>
          <cell r="C1009" t="str">
            <v>013053603922</v>
          </cell>
          <cell r="D1009" t="str">
            <v>340111199403075538</v>
          </cell>
          <cell r="E1009" t="str">
            <v>2023032402180512</v>
          </cell>
          <cell r="F1009" t="str">
            <v>010113</v>
          </cell>
        </row>
        <row r="1010">
          <cell r="A1010" t="str">
            <v>013053604014</v>
          </cell>
          <cell r="B1010" t="str">
            <v>谈瑞</v>
          </cell>
          <cell r="C1010" t="str">
            <v>013053604014</v>
          </cell>
          <cell r="D1010" t="str">
            <v>342622199802047276</v>
          </cell>
          <cell r="E1010" t="str">
            <v>2023032402035529</v>
          </cell>
          <cell r="F1010" t="str">
            <v>010113</v>
          </cell>
        </row>
        <row r="1011">
          <cell r="A1011" t="str">
            <v>013053603916</v>
          </cell>
          <cell r="B1011" t="str">
            <v>陈意鑫</v>
          </cell>
          <cell r="C1011" t="str">
            <v>013053603916</v>
          </cell>
          <cell r="D1011" t="str">
            <v>340123199408212330</v>
          </cell>
          <cell r="E1011" t="str">
            <v>2023032402235831</v>
          </cell>
          <cell r="F1011" t="str">
            <v>010113</v>
          </cell>
        </row>
        <row r="1012">
          <cell r="A1012" t="str">
            <v>013053603913</v>
          </cell>
          <cell r="B1012" t="str">
            <v>徐超</v>
          </cell>
          <cell r="C1012" t="str">
            <v>013053603913</v>
          </cell>
          <cell r="D1012" t="str">
            <v>340123199602255596</v>
          </cell>
          <cell r="E1012" t="str">
            <v>2023032402183793</v>
          </cell>
          <cell r="F1012" t="str">
            <v>010113</v>
          </cell>
        </row>
        <row r="1013">
          <cell r="A1013" t="str">
            <v>013053603926</v>
          </cell>
          <cell r="B1013" t="str">
            <v>朱文龙</v>
          </cell>
          <cell r="C1013" t="str">
            <v>013053603926</v>
          </cell>
          <cell r="D1013" t="str">
            <v>340123199607084511</v>
          </cell>
          <cell r="E1013" t="str">
            <v>2023032402192843</v>
          </cell>
          <cell r="F1013" t="str">
            <v>010113</v>
          </cell>
        </row>
        <row r="1014">
          <cell r="A1014" t="str">
            <v>013053603911</v>
          </cell>
          <cell r="B1014" t="str">
            <v>王晨</v>
          </cell>
          <cell r="C1014" t="str">
            <v>013053603911</v>
          </cell>
          <cell r="D1014" t="str">
            <v>340222199703080018</v>
          </cell>
          <cell r="E1014" t="str">
            <v>2023032402142739</v>
          </cell>
          <cell r="F1014" t="str">
            <v>010113</v>
          </cell>
        </row>
        <row r="1015">
          <cell r="A1015" t="str">
            <v>013053603907</v>
          </cell>
          <cell r="B1015" t="str">
            <v>钱晨曦</v>
          </cell>
          <cell r="C1015" t="str">
            <v>013053603907</v>
          </cell>
          <cell r="D1015" t="str">
            <v>342623199312250032</v>
          </cell>
          <cell r="E1015" t="str">
            <v>2023032402184823</v>
          </cell>
          <cell r="F1015" t="str">
            <v>010113</v>
          </cell>
        </row>
        <row r="1016">
          <cell r="A1016" t="str">
            <v>013053603920</v>
          </cell>
          <cell r="B1016" t="str">
            <v>张宇东</v>
          </cell>
          <cell r="C1016" t="str">
            <v>013053603920</v>
          </cell>
          <cell r="D1016" t="str">
            <v>340123199507121098</v>
          </cell>
          <cell r="E1016" t="str">
            <v>2023032401932358</v>
          </cell>
          <cell r="F1016" t="str">
            <v>010113</v>
          </cell>
        </row>
        <row r="1017">
          <cell r="A1017" t="str">
            <v>013053603906</v>
          </cell>
          <cell r="B1017" t="str">
            <v>侯彪</v>
          </cell>
          <cell r="C1017" t="str">
            <v>013053603906</v>
          </cell>
          <cell r="D1017" t="str">
            <v>341221199409062817</v>
          </cell>
          <cell r="E1017" t="str">
            <v>2023032402164730</v>
          </cell>
          <cell r="F1017" t="str">
            <v>010113</v>
          </cell>
        </row>
        <row r="1018">
          <cell r="A1018" t="str">
            <v>013053604007</v>
          </cell>
          <cell r="B1018" t="str">
            <v>顾仁杰</v>
          </cell>
          <cell r="C1018" t="str">
            <v>013053604007</v>
          </cell>
          <cell r="D1018" t="str">
            <v>341202199807210919</v>
          </cell>
          <cell r="E1018" t="str">
            <v>2023032402071433</v>
          </cell>
          <cell r="F1018" t="str">
            <v>010113</v>
          </cell>
        </row>
        <row r="1019">
          <cell r="A1019" t="str">
            <v>013053603915</v>
          </cell>
          <cell r="B1019" t="str">
            <v>赵健</v>
          </cell>
          <cell r="C1019" t="str">
            <v>013053603915</v>
          </cell>
          <cell r="D1019" t="str">
            <v>342623199802143416</v>
          </cell>
          <cell r="E1019" t="str">
            <v>2023032402133960</v>
          </cell>
          <cell r="F1019" t="str">
            <v>010113</v>
          </cell>
        </row>
        <row r="1020">
          <cell r="A1020" t="str">
            <v>013053603908</v>
          </cell>
          <cell r="B1020" t="str">
            <v>陈钰文</v>
          </cell>
          <cell r="C1020" t="str">
            <v>013053603908</v>
          </cell>
          <cell r="D1020" t="str">
            <v>340111199804102015</v>
          </cell>
          <cell r="E1020" t="str">
            <v>2023032401992463</v>
          </cell>
          <cell r="F1020" t="str">
            <v>010113</v>
          </cell>
        </row>
        <row r="1021">
          <cell r="A1021" t="str">
            <v>013053603929</v>
          </cell>
          <cell r="B1021" t="str">
            <v>熊峰</v>
          </cell>
          <cell r="C1021" t="str">
            <v>013053603929</v>
          </cell>
          <cell r="D1021" t="str">
            <v>342625199410160033</v>
          </cell>
          <cell r="E1021" t="str">
            <v>2023032402155527</v>
          </cell>
          <cell r="F1021" t="str">
            <v>010113</v>
          </cell>
        </row>
        <row r="1022">
          <cell r="A1022" t="str">
            <v>013053603909</v>
          </cell>
          <cell r="B1022" t="str">
            <v>吴梦龙</v>
          </cell>
          <cell r="C1022" t="str">
            <v>013053603909</v>
          </cell>
          <cell r="D1022" t="str">
            <v>340122200006227395</v>
          </cell>
          <cell r="E1022" t="str">
            <v>2023032402206751</v>
          </cell>
          <cell r="F1022" t="str">
            <v>010113</v>
          </cell>
        </row>
        <row r="1023">
          <cell r="A1023" t="str">
            <v>013053604009</v>
          </cell>
          <cell r="B1023" t="str">
            <v>朱肇宁</v>
          </cell>
          <cell r="C1023" t="str">
            <v>013053604009</v>
          </cell>
          <cell r="D1023" t="str">
            <v>340104199807292519</v>
          </cell>
          <cell r="E1023" t="str">
            <v>2023032402180483</v>
          </cell>
          <cell r="F1023" t="str">
            <v>010113</v>
          </cell>
        </row>
        <row r="1024">
          <cell r="A1024" t="str">
            <v>013053603925</v>
          </cell>
          <cell r="B1024" t="str">
            <v>彭政</v>
          </cell>
          <cell r="C1024" t="str">
            <v>013053603925</v>
          </cell>
          <cell r="D1024" t="str">
            <v>340122199502102879</v>
          </cell>
          <cell r="E1024" t="str">
            <v>2023032402202393</v>
          </cell>
          <cell r="F1024" t="str">
            <v>010113</v>
          </cell>
        </row>
        <row r="1025">
          <cell r="A1025" t="str">
            <v>013053604006</v>
          </cell>
          <cell r="B1025" t="str">
            <v>姚俊</v>
          </cell>
          <cell r="C1025" t="str">
            <v>013053604006</v>
          </cell>
          <cell r="D1025" t="str">
            <v>340123199411040015</v>
          </cell>
          <cell r="E1025" t="str">
            <v>2023032401957965</v>
          </cell>
          <cell r="F1025" t="str">
            <v>010113</v>
          </cell>
        </row>
        <row r="1026">
          <cell r="A1026" t="str">
            <v>013053603921</v>
          </cell>
          <cell r="B1026" t="str">
            <v>谢朝阳</v>
          </cell>
          <cell r="C1026" t="str">
            <v>013053603921</v>
          </cell>
          <cell r="D1026" t="str">
            <v>340123199909062078</v>
          </cell>
          <cell r="E1026" t="str">
            <v>2023032402162821</v>
          </cell>
          <cell r="F1026" t="str">
            <v>010113</v>
          </cell>
        </row>
        <row r="1027">
          <cell r="A1027" t="str">
            <v>013053604004</v>
          </cell>
          <cell r="B1027" t="str">
            <v>戚华盛</v>
          </cell>
          <cell r="C1027" t="str">
            <v>013053604004</v>
          </cell>
          <cell r="D1027" t="str">
            <v>340123199710127516</v>
          </cell>
          <cell r="E1027" t="str">
            <v>2023032402125743</v>
          </cell>
          <cell r="F1027" t="str">
            <v>010113</v>
          </cell>
        </row>
        <row r="1028">
          <cell r="A1028" t="str">
            <v>013053604012</v>
          </cell>
          <cell r="B1028" t="str">
            <v>唐金都</v>
          </cell>
          <cell r="C1028" t="str">
            <v>013053604012</v>
          </cell>
          <cell r="D1028" t="str">
            <v>341221199501102316</v>
          </cell>
          <cell r="E1028" t="str">
            <v>2023032402156070</v>
          </cell>
          <cell r="F1028" t="str">
            <v>010113</v>
          </cell>
        </row>
        <row r="1029">
          <cell r="A1029" t="str">
            <v>013053604013</v>
          </cell>
          <cell r="B1029" t="str">
            <v>谢永乐</v>
          </cell>
          <cell r="C1029" t="str">
            <v>013053604013</v>
          </cell>
          <cell r="D1029" t="str">
            <v>340123199512172332</v>
          </cell>
          <cell r="E1029" t="str">
            <v>2023032401993842</v>
          </cell>
          <cell r="F1029" t="str">
            <v>010113</v>
          </cell>
        </row>
        <row r="1030">
          <cell r="A1030" t="str">
            <v>013053603905</v>
          </cell>
          <cell r="B1030" t="str">
            <v>丁亚东</v>
          </cell>
          <cell r="C1030" t="str">
            <v>013053603905</v>
          </cell>
          <cell r="D1030" t="str">
            <v>340111199803053039</v>
          </cell>
          <cell r="E1030" t="str">
            <v>2023032402238353</v>
          </cell>
          <cell r="F1030" t="str">
            <v>010113</v>
          </cell>
        </row>
        <row r="1031">
          <cell r="A1031" t="str">
            <v>013053604002</v>
          </cell>
          <cell r="B1031" t="str">
            <v>郑强</v>
          </cell>
          <cell r="C1031" t="str">
            <v>013053604002</v>
          </cell>
          <cell r="D1031" t="str">
            <v>340123199406245833</v>
          </cell>
          <cell r="E1031" t="str">
            <v>2023032402227558</v>
          </cell>
          <cell r="F1031" t="str">
            <v>010113</v>
          </cell>
        </row>
        <row r="1032">
          <cell r="A1032" t="str">
            <v>013053603904</v>
          </cell>
          <cell r="B1032" t="str">
            <v>王岗</v>
          </cell>
          <cell r="C1032" t="str">
            <v>013053603904</v>
          </cell>
          <cell r="D1032" t="str">
            <v>342626199312024915</v>
          </cell>
          <cell r="E1032" t="str">
            <v>2023032402172206</v>
          </cell>
          <cell r="F1032" t="str">
            <v>010113</v>
          </cell>
        </row>
        <row r="1033">
          <cell r="A1033" t="str">
            <v>013053603928</v>
          </cell>
          <cell r="B1033" t="str">
            <v>郑勇</v>
          </cell>
          <cell r="C1033" t="str">
            <v>013053603928</v>
          </cell>
          <cell r="D1033" t="str">
            <v>340123199611275839</v>
          </cell>
          <cell r="E1033" t="str">
            <v>2023032402193858</v>
          </cell>
          <cell r="F1033" t="str">
            <v>010113</v>
          </cell>
        </row>
        <row r="1034">
          <cell r="A1034" t="str">
            <v>013053604003</v>
          </cell>
          <cell r="B1034" t="str">
            <v>范祥礼</v>
          </cell>
          <cell r="C1034" t="str">
            <v>013053604003</v>
          </cell>
          <cell r="D1034" t="str">
            <v>341222199708022416</v>
          </cell>
          <cell r="E1034" t="str">
            <v>2023032402166957</v>
          </cell>
          <cell r="F1034" t="str">
            <v>010113</v>
          </cell>
        </row>
        <row r="1035">
          <cell r="A1035" t="str">
            <v>013053604008</v>
          </cell>
          <cell r="B1035" t="str">
            <v>刘健</v>
          </cell>
          <cell r="C1035" t="str">
            <v>013053604008</v>
          </cell>
          <cell r="D1035" t="str">
            <v>342423199610101771</v>
          </cell>
          <cell r="E1035" t="str">
            <v>2023032402224265</v>
          </cell>
          <cell r="F1035" t="str">
            <v>010113</v>
          </cell>
        </row>
        <row r="1036">
          <cell r="A1036" t="str">
            <v>013053604001</v>
          </cell>
          <cell r="B1036" t="str">
            <v>王瑞</v>
          </cell>
          <cell r="C1036" t="str">
            <v>013053604001</v>
          </cell>
          <cell r="D1036" t="str">
            <v>340123199411010019</v>
          </cell>
          <cell r="E1036" t="str">
            <v>2023032402020504</v>
          </cell>
          <cell r="F1036" t="str">
            <v>010113</v>
          </cell>
        </row>
        <row r="1037">
          <cell r="A1037" t="str">
            <v>013053603912</v>
          </cell>
          <cell r="B1037" t="str">
            <v>严东升</v>
          </cell>
          <cell r="C1037" t="str">
            <v>013053603912</v>
          </cell>
          <cell r="D1037" t="str">
            <v>342401199902268612</v>
          </cell>
          <cell r="E1037" t="str">
            <v>2023032402234563</v>
          </cell>
          <cell r="F1037" t="str">
            <v>010113</v>
          </cell>
        </row>
        <row r="1038">
          <cell r="A1038" t="str">
            <v>013053603910</v>
          </cell>
          <cell r="B1038" t="str">
            <v>时雷明</v>
          </cell>
          <cell r="C1038" t="str">
            <v>013053603910</v>
          </cell>
          <cell r="D1038" t="str">
            <v>341221199701120615</v>
          </cell>
          <cell r="E1038" t="str">
            <v>2023032402215706</v>
          </cell>
          <cell r="F1038" t="str">
            <v>010113</v>
          </cell>
        </row>
        <row r="1039">
          <cell r="A1039" t="str">
            <v>013053603923</v>
          </cell>
          <cell r="B1039" t="str">
            <v>闫胜</v>
          </cell>
          <cell r="C1039" t="str">
            <v>013053603923</v>
          </cell>
          <cell r="D1039" t="str">
            <v>341622199610150411</v>
          </cell>
          <cell r="E1039" t="str">
            <v>2023032401990652</v>
          </cell>
          <cell r="F1039" t="str">
            <v>010113</v>
          </cell>
        </row>
        <row r="1040">
          <cell r="A1040" t="str">
            <v>013053603914</v>
          </cell>
          <cell r="B1040" t="str">
            <v>李伟豪</v>
          </cell>
          <cell r="C1040" t="str">
            <v>013053603914</v>
          </cell>
          <cell r="D1040" t="str">
            <v>340406199910103455</v>
          </cell>
          <cell r="E1040" t="str">
            <v>2023032402224308</v>
          </cell>
          <cell r="F1040" t="str">
            <v>010113</v>
          </cell>
        </row>
        <row r="1041">
          <cell r="A1041" t="str">
            <v>013053604005</v>
          </cell>
          <cell r="B1041" t="str">
            <v>黄文捷</v>
          </cell>
          <cell r="C1041" t="str">
            <v>013053604005</v>
          </cell>
          <cell r="D1041" t="str">
            <v>340123199810101655</v>
          </cell>
          <cell r="E1041" t="str">
            <v>2023032401972521</v>
          </cell>
          <cell r="F1041" t="str">
            <v>010113</v>
          </cell>
        </row>
        <row r="1042">
          <cell r="A1042" t="str">
            <v>013053604019</v>
          </cell>
          <cell r="B1042" t="str">
            <v>单敬军</v>
          </cell>
          <cell r="C1042" t="str">
            <v>013053604019</v>
          </cell>
          <cell r="D1042" t="str">
            <v>340421199811193014</v>
          </cell>
          <cell r="E1042" t="str">
            <v>2023032402079989</v>
          </cell>
          <cell r="F1042" t="str">
            <v>010114</v>
          </cell>
        </row>
        <row r="1043">
          <cell r="A1043" t="str">
            <v>013053604026</v>
          </cell>
          <cell r="B1043" t="str">
            <v>胡宇晨</v>
          </cell>
          <cell r="C1043" t="str">
            <v>013053604026</v>
          </cell>
          <cell r="D1043" t="str">
            <v>341023199301266019</v>
          </cell>
          <cell r="E1043" t="str">
            <v>2023032402030356</v>
          </cell>
          <cell r="F1043" t="str">
            <v>010114</v>
          </cell>
        </row>
        <row r="1044">
          <cell r="A1044" t="str">
            <v>013053604025</v>
          </cell>
          <cell r="B1044" t="str">
            <v>钟玮中</v>
          </cell>
          <cell r="C1044" t="str">
            <v>013053604025</v>
          </cell>
          <cell r="D1044" t="str">
            <v>34012319961204037X</v>
          </cell>
          <cell r="E1044" t="str">
            <v>2023032402100609</v>
          </cell>
          <cell r="F1044" t="str">
            <v>010114</v>
          </cell>
        </row>
        <row r="1045">
          <cell r="A1045" t="str">
            <v>013053604017</v>
          </cell>
          <cell r="B1045" t="str">
            <v>崔金政</v>
          </cell>
          <cell r="C1045" t="str">
            <v>013053604017</v>
          </cell>
          <cell r="D1045" t="str">
            <v>341226200012076118</v>
          </cell>
          <cell r="E1045" t="str">
            <v>2023032401947833</v>
          </cell>
          <cell r="F1045" t="str">
            <v>010114</v>
          </cell>
        </row>
        <row r="1046">
          <cell r="A1046" t="str">
            <v>013053604018</v>
          </cell>
          <cell r="B1046" t="str">
            <v>吴佳翔</v>
          </cell>
          <cell r="C1046" t="str">
            <v>013053604018</v>
          </cell>
          <cell r="D1046" t="str">
            <v>340123199310203911</v>
          </cell>
          <cell r="E1046" t="str">
            <v>2023032402200594</v>
          </cell>
          <cell r="F1046" t="str">
            <v>010114</v>
          </cell>
        </row>
        <row r="1047">
          <cell r="A1047" t="str">
            <v>013053604027</v>
          </cell>
          <cell r="B1047" t="str">
            <v>音政军</v>
          </cell>
          <cell r="C1047" t="str">
            <v>013053604027</v>
          </cell>
          <cell r="D1047" t="str">
            <v>340123199205235612</v>
          </cell>
          <cell r="E1047" t="str">
            <v>2023032401929654</v>
          </cell>
          <cell r="F1047" t="str">
            <v>010114</v>
          </cell>
        </row>
        <row r="1048">
          <cell r="A1048" t="str">
            <v>013053604024</v>
          </cell>
          <cell r="B1048" t="str">
            <v>刘毅</v>
          </cell>
          <cell r="C1048" t="str">
            <v>013053604024</v>
          </cell>
          <cell r="D1048" t="str">
            <v>342529199611253615</v>
          </cell>
          <cell r="E1048" t="str">
            <v>2023032401995915</v>
          </cell>
          <cell r="F1048" t="str">
            <v>010114</v>
          </cell>
        </row>
        <row r="1049">
          <cell r="A1049" t="str">
            <v>013053604022</v>
          </cell>
          <cell r="B1049" t="str">
            <v>杨俊</v>
          </cell>
          <cell r="C1049" t="str">
            <v>013053604022</v>
          </cell>
          <cell r="D1049" t="str">
            <v>340123199701180059</v>
          </cell>
          <cell r="E1049" t="str">
            <v>2023032402210962</v>
          </cell>
          <cell r="F1049" t="str">
            <v>010114</v>
          </cell>
        </row>
        <row r="1050">
          <cell r="A1050" t="str">
            <v>013053604021</v>
          </cell>
          <cell r="B1050" t="str">
            <v>陈宏刚</v>
          </cell>
          <cell r="C1050" t="str">
            <v>013053604021</v>
          </cell>
          <cell r="D1050" t="str">
            <v>340123199408310010</v>
          </cell>
          <cell r="E1050" t="str">
            <v>2023032402028759</v>
          </cell>
          <cell r="F1050" t="str">
            <v>010114</v>
          </cell>
        </row>
        <row r="1051">
          <cell r="A1051" t="str">
            <v>013053604128</v>
          </cell>
          <cell r="B1051" t="str">
            <v>俞万浩</v>
          </cell>
          <cell r="C1051" t="str">
            <v>013053604128</v>
          </cell>
          <cell r="D1051" t="str">
            <v>341181199602224217</v>
          </cell>
          <cell r="E1051" t="str">
            <v>2023032401921311</v>
          </cell>
          <cell r="F1051" t="str">
            <v>010115</v>
          </cell>
        </row>
        <row r="1052">
          <cell r="A1052" t="str">
            <v>013053604208</v>
          </cell>
          <cell r="B1052" t="str">
            <v>许晓乐</v>
          </cell>
          <cell r="C1052" t="str">
            <v>013053604208</v>
          </cell>
          <cell r="D1052" t="str">
            <v>340121200101117630</v>
          </cell>
          <cell r="E1052" t="str">
            <v>2023032402152656</v>
          </cell>
          <cell r="F1052" t="str">
            <v>010115</v>
          </cell>
        </row>
        <row r="1053">
          <cell r="A1053" t="str">
            <v>013053604112</v>
          </cell>
          <cell r="B1053" t="str">
            <v>魏翔</v>
          </cell>
          <cell r="C1053" t="str">
            <v>013053604112</v>
          </cell>
          <cell r="D1053" t="str">
            <v>342422199207084012</v>
          </cell>
          <cell r="E1053" t="str">
            <v>2023032401923144</v>
          </cell>
          <cell r="F1053" t="str">
            <v>010115</v>
          </cell>
        </row>
        <row r="1054">
          <cell r="A1054" t="str">
            <v>013053604202</v>
          </cell>
          <cell r="B1054" t="str">
            <v>严宇</v>
          </cell>
          <cell r="C1054" t="str">
            <v>013053604202</v>
          </cell>
          <cell r="D1054" t="str">
            <v>34012119941202580X</v>
          </cell>
          <cell r="E1054" t="str">
            <v>2023032402052692</v>
          </cell>
          <cell r="F1054" t="str">
            <v>010115</v>
          </cell>
        </row>
        <row r="1055">
          <cell r="A1055" t="str">
            <v>013053604116</v>
          </cell>
          <cell r="B1055" t="str">
            <v>王刚</v>
          </cell>
          <cell r="C1055" t="str">
            <v>013053604116</v>
          </cell>
          <cell r="D1055" t="str">
            <v>340123199510310578</v>
          </cell>
          <cell r="E1055" t="str">
            <v>2023032402199890</v>
          </cell>
          <cell r="F1055" t="str">
            <v>010115</v>
          </cell>
        </row>
        <row r="1056">
          <cell r="A1056" t="str">
            <v>013053604129</v>
          </cell>
          <cell r="B1056" t="str">
            <v>唐敏锐</v>
          </cell>
          <cell r="C1056" t="str">
            <v>013053604129</v>
          </cell>
          <cell r="D1056" t="str">
            <v>34262319960307792X</v>
          </cell>
          <cell r="E1056" t="str">
            <v>2023032401995174</v>
          </cell>
          <cell r="F1056" t="str">
            <v>010115</v>
          </cell>
        </row>
        <row r="1057">
          <cell r="A1057" t="str">
            <v>013053604111</v>
          </cell>
          <cell r="B1057" t="str">
            <v>谢登龙</v>
          </cell>
          <cell r="C1057" t="str">
            <v>013053604111</v>
          </cell>
          <cell r="D1057" t="str">
            <v>342401199511087910</v>
          </cell>
          <cell r="E1057" t="str">
            <v>2023032402206597</v>
          </cell>
          <cell r="F1057" t="str">
            <v>010115</v>
          </cell>
        </row>
        <row r="1058">
          <cell r="A1058" t="str">
            <v>013053604205</v>
          </cell>
          <cell r="B1058" t="str">
            <v>俞强</v>
          </cell>
          <cell r="C1058" t="str">
            <v>013053604205</v>
          </cell>
          <cell r="D1058" t="str">
            <v>341125199403026671</v>
          </cell>
          <cell r="E1058" t="str">
            <v>2023032401983416</v>
          </cell>
          <cell r="F1058" t="str">
            <v>010115</v>
          </cell>
        </row>
        <row r="1059">
          <cell r="A1059" t="str">
            <v>013053604108</v>
          </cell>
          <cell r="B1059" t="str">
            <v>汪涛</v>
          </cell>
          <cell r="C1059" t="str">
            <v>013053604108</v>
          </cell>
          <cell r="D1059" t="str">
            <v>34012319981121001X</v>
          </cell>
          <cell r="E1059" t="str">
            <v>2023032402148345</v>
          </cell>
          <cell r="F1059" t="str">
            <v>010115</v>
          </cell>
        </row>
        <row r="1060">
          <cell r="A1060" t="str">
            <v>013053604114</v>
          </cell>
          <cell r="B1060" t="str">
            <v>林义坤</v>
          </cell>
          <cell r="C1060" t="str">
            <v>013053604114</v>
          </cell>
          <cell r="D1060" t="str">
            <v>34242319980301456X</v>
          </cell>
          <cell r="E1060" t="str">
            <v>2023032402140565</v>
          </cell>
          <cell r="F1060" t="str">
            <v>010115</v>
          </cell>
        </row>
        <row r="1061">
          <cell r="A1061" t="str">
            <v>013053604206</v>
          </cell>
          <cell r="B1061" t="str">
            <v>张宇</v>
          </cell>
          <cell r="C1061" t="str">
            <v>013053604206</v>
          </cell>
          <cell r="D1061" t="str">
            <v>342622199911095250</v>
          </cell>
          <cell r="E1061" t="str">
            <v>2023032401914027</v>
          </cell>
          <cell r="F1061" t="str">
            <v>010115</v>
          </cell>
        </row>
        <row r="1062">
          <cell r="A1062" t="str">
            <v>013053604209</v>
          </cell>
          <cell r="B1062" t="str">
            <v>田瑞华</v>
          </cell>
          <cell r="C1062" t="str">
            <v>013053604209</v>
          </cell>
          <cell r="D1062" t="str">
            <v>41142419940507208X</v>
          </cell>
          <cell r="E1062" t="str">
            <v>2023032401928843</v>
          </cell>
          <cell r="F1062" t="str">
            <v>010115</v>
          </cell>
        </row>
        <row r="1063">
          <cell r="A1063" t="str">
            <v>013053604106</v>
          </cell>
          <cell r="B1063" t="str">
            <v>许文雅</v>
          </cell>
          <cell r="C1063" t="str">
            <v>013053604106</v>
          </cell>
          <cell r="D1063" t="str">
            <v>341125199210100599</v>
          </cell>
          <cell r="E1063" t="str">
            <v>2023032401969314</v>
          </cell>
          <cell r="F1063" t="str">
            <v>010115</v>
          </cell>
        </row>
        <row r="1064">
          <cell r="A1064" t="str">
            <v>013053604126</v>
          </cell>
          <cell r="B1064" t="str">
            <v>张婉晴</v>
          </cell>
          <cell r="C1064" t="str">
            <v>013053604126</v>
          </cell>
          <cell r="D1064" t="str">
            <v>341222199702222804</v>
          </cell>
          <cell r="E1064" t="str">
            <v>2023032402205583</v>
          </cell>
          <cell r="F1064" t="str">
            <v>010115</v>
          </cell>
        </row>
        <row r="1065">
          <cell r="A1065" t="str">
            <v>013053604105</v>
          </cell>
          <cell r="B1065" t="str">
            <v>王佳宇</v>
          </cell>
          <cell r="C1065" t="str">
            <v>013053604105</v>
          </cell>
          <cell r="D1065" t="str">
            <v>152104199608215912</v>
          </cell>
          <cell r="E1065" t="str">
            <v>2023032401941985</v>
          </cell>
          <cell r="F1065" t="str">
            <v>010115</v>
          </cell>
        </row>
        <row r="1066">
          <cell r="A1066" t="str">
            <v>013053604102</v>
          </cell>
          <cell r="B1066" t="str">
            <v>包诗怡</v>
          </cell>
          <cell r="C1066" t="str">
            <v>013053604102</v>
          </cell>
          <cell r="D1066" t="str">
            <v>340123200111030064</v>
          </cell>
          <cell r="E1066" t="str">
            <v>2023032402143590</v>
          </cell>
          <cell r="F1066" t="str">
            <v>010115</v>
          </cell>
        </row>
        <row r="1067">
          <cell r="A1067" t="str">
            <v>013053604118</v>
          </cell>
          <cell r="B1067" t="str">
            <v>柴琛</v>
          </cell>
          <cell r="C1067" t="str">
            <v>013053604118</v>
          </cell>
          <cell r="D1067" t="str">
            <v>340405199307051420</v>
          </cell>
          <cell r="E1067" t="str">
            <v>2023032402132536</v>
          </cell>
          <cell r="F1067" t="str">
            <v>010115</v>
          </cell>
        </row>
        <row r="1068">
          <cell r="A1068" t="str">
            <v>013053604201</v>
          </cell>
          <cell r="B1068" t="str">
            <v>沙佳佳</v>
          </cell>
          <cell r="C1068" t="str">
            <v>013053604201</v>
          </cell>
          <cell r="D1068" t="str">
            <v>340123200106206221</v>
          </cell>
          <cell r="E1068" t="str">
            <v>2023032401968799</v>
          </cell>
          <cell r="F1068" t="str">
            <v>010115</v>
          </cell>
        </row>
        <row r="1069">
          <cell r="A1069" t="str">
            <v>013053604110</v>
          </cell>
          <cell r="B1069" t="str">
            <v>吴锐</v>
          </cell>
          <cell r="C1069" t="str">
            <v>013053604110</v>
          </cell>
          <cell r="D1069" t="str">
            <v>34012319981104754X</v>
          </cell>
          <cell r="E1069" t="str">
            <v>2023032402168250</v>
          </cell>
          <cell r="F1069" t="str">
            <v>010115</v>
          </cell>
        </row>
        <row r="1070">
          <cell r="A1070" t="str">
            <v>013053604109</v>
          </cell>
          <cell r="B1070" t="str">
            <v>任春龙</v>
          </cell>
          <cell r="C1070" t="str">
            <v>013053604109</v>
          </cell>
          <cell r="D1070" t="str">
            <v>340123199803105818</v>
          </cell>
          <cell r="E1070" t="str">
            <v>2023032401984640</v>
          </cell>
          <cell r="F1070" t="str">
            <v>010115</v>
          </cell>
        </row>
        <row r="1071">
          <cell r="A1071" t="str">
            <v>013053604029</v>
          </cell>
          <cell r="B1071" t="str">
            <v>杨曼玉</v>
          </cell>
          <cell r="C1071" t="str">
            <v>013053604029</v>
          </cell>
          <cell r="D1071" t="str">
            <v>340122200101271220</v>
          </cell>
          <cell r="E1071" t="str">
            <v>2023032402174128</v>
          </cell>
          <cell r="F1071" t="str">
            <v>010115</v>
          </cell>
        </row>
        <row r="1072">
          <cell r="A1072" t="str">
            <v>013053604121</v>
          </cell>
          <cell r="B1072" t="str">
            <v>赵方从</v>
          </cell>
          <cell r="C1072" t="str">
            <v>013053604121</v>
          </cell>
          <cell r="D1072" t="str">
            <v>34010419990216251X</v>
          </cell>
          <cell r="E1072" t="str">
            <v>2023032402157718</v>
          </cell>
          <cell r="F1072" t="str">
            <v>010115</v>
          </cell>
        </row>
        <row r="1073">
          <cell r="A1073" t="str">
            <v>013053604124</v>
          </cell>
          <cell r="B1073" t="str">
            <v>张扬</v>
          </cell>
          <cell r="C1073" t="str">
            <v>013053604124</v>
          </cell>
          <cell r="D1073" t="str">
            <v>340123199309157110</v>
          </cell>
          <cell r="E1073" t="str">
            <v>2023032402078773</v>
          </cell>
          <cell r="F1073" t="str">
            <v>010115</v>
          </cell>
        </row>
        <row r="1074">
          <cell r="A1074" t="str">
            <v>013053604122</v>
          </cell>
          <cell r="B1074" t="str">
            <v>施慧敏</v>
          </cell>
          <cell r="C1074" t="str">
            <v>013053604122</v>
          </cell>
          <cell r="D1074" t="str">
            <v>340223199910140024</v>
          </cell>
          <cell r="E1074" t="str">
            <v>2023032402134583</v>
          </cell>
          <cell r="F1074" t="str">
            <v>010115</v>
          </cell>
        </row>
        <row r="1075">
          <cell r="A1075" t="str">
            <v>013053604113</v>
          </cell>
          <cell r="B1075" t="str">
            <v>王勇</v>
          </cell>
          <cell r="C1075" t="str">
            <v>013053604113</v>
          </cell>
          <cell r="D1075" t="str">
            <v>341224199309010234</v>
          </cell>
          <cell r="E1075" t="str">
            <v>2023032402021194</v>
          </cell>
          <cell r="F1075" t="str">
            <v>010115</v>
          </cell>
        </row>
        <row r="1076">
          <cell r="A1076" t="str">
            <v>013053604107</v>
          </cell>
          <cell r="B1076" t="str">
            <v>高蝶</v>
          </cell>
          <cell r="C1076" t="str">
            <v>013053604107</v>
          </cell>
          <cell r="D1076" t="str">
            <v>341522200011258164</v>
          </cell>
          <cell r="E1076" t="str">
            <v>2023032402240716</v>
          </cell>
          <cell r="F1076" t="str">
            <v>010115</v>
          </cell>
        </row>
        <row r="1077">
          <cell r="A1077" t="str">
            <v>013053604030</v>
          </cell>
          <cell r="B1077" t="str">
            <v>汤道宇</v>
          </cell>
          <cell r="C1077" t="str">
            <v>013053604030</v>
          </cell>
          <cell r="D1077" t="str">
            <v>340111200001225017</v>
          </cell>
          <cell r="E1077" t="str">
            <v>2023032402168525</v>
          </cell>
          <cell r="F1077" t="str">
            <v>010115</v>
          </cell>
        </row>
        <row r="1078">
          <cell r="A1078" t="str">
            <v>013053604103</v>
          </cell>
          <cell r="B1078" t="str">
            <v>郭子政</v>
          </cell>
          <cell r="C1078" t="str">
            <v>013053604103</v>
          </cell>
          <cell r="D1078" t="str">
            <v>340123199611090316</v>
          </cell>
          <cell r="E1078" t="str">
            <v>2023032401935609</v>
          </cell>
          <cell r="F1078" t="str">
            <v>010115</v>
          </cell>
        </row>
        <row r="1079">
          <cell r="A1079" t="str">
            <v>013053604115</v>
          </cell>
          <cell r="B1079" t="str">
            <v>杨宇</v>
          </cell>
          <cell r="C1079" t="str">
            <v>013053604115</v>
          </cell>
          <cell r="D1079" t="str">
            <v>34012319960313311X</v>
          </cell>
          <cell r="E1079" t="str">
            <v>2023032401958042</v>
          </cell>
          <cell r="F1079" t="str">
            <v>010115</v>
          </cell>
        </row>
        <row r="1080">
          <cell r="A1080" t="str">
            <v>013053604120</v>
          </cell>
          <cell r="B1080" t="str">
            <v>谢伟</v>
          </cell>
          <cell r="C1080" t="str">
            <v>013053604120</v>
          </cell>
          <cell r="D1080" t="str">
            <v>340123199301275438</v>
          </cell>
          <cell r="E1080" t="str">
            <v>2023032402234145</v>
          </cell>
          <cell r="F1080" t="str">
            <v>010115</v>
          </cell>
        </row>
        <row r="1081">
          <cell r="A1081" t="str">
            <v>013053604125</v>
          </cell>
          <cell r="B1081" t="str">
            <v>李健</v>
          </cell>
          <cell r="C1081" t="str">
            <v>013053604125</v>
          </cell>
          <cell r="D1081" t="str">
            <v>340123199801036214</v>
          </cell>
          <cell r="E1081" t="str">
            <v>2023032402087834</v>
          </cell>
          <cell r="F1081" t="str">
            <v>010115</v>
          </cell>
        </row>
        <row r="1082">
          <cell r="A1082" t="str">
            <v>013053604211</v>
          </cell>
          <cell r="B1082" t="str">
            <v>马仁恩</v>
          </cell>
          <cell r="C1082" t="str">
            <v>013053604211</v>
          </cell>
          <cell r="D1082" t="str">
            <v>342422199804272070</v>
          </cell>
          <cell r="E1082" t="str">
            <v>2023032402029445</v>
          </cell>
          <cell r="F1082" t="str">
            <v>010115</v>
          </cell>
        </row>
        <row r="1083">
          <cell r="A1083" t="str">
            <v>013053604130</v>
          </cell>
          <cell r="B1083" t="str">
            <v>程依鸣</v>
          </cell>
          <cell r="C1083" t="str">
            <v>013053604130</v>
          </cell>
          <cell r="D1083" t="str">
            <v>34012320010209260X</v>
          </cell>
          <cell r="E1083" t="str">
            <v>2023032402051335</v>
          </cell>
          <cell r="F1083" t="str">
            <v>010115</v>
          </cell>
        </row>
        <row r="1084">
          <cell r="A1084" t="str">
            <v>013053604213</v>
          </cell>
          <cell r="B1084" t="str">
            <v>唐志勇</v>
          </cell>
          <cell r="C1084" t="str">
            <v>013053604213</v>
          </cell>
          <cell r="D1084" t="str">
            <v>34082519980730505X</v>
          </cell>
          <cell r="E1084" t="str">
            <v>2023032402191927</v>
          </cell>
          <cell r="F1084" t="str">
            <v>010115</v>
          </cell>
        </row>
        <row r="1085">
          <cell r="A1085" t="str">
            <v>013053604210</v>
          </cell>
          <cell r="B1085" t="str">
            <v>刘循超</v>
          </cell>
          <cell r="C1085" t="str">
            <v>013053604210</v>
          </cell>
          <cell r="D1085" t="str">
            <v>342425199503020012</v>
          </cell>
          <cell r="E1085" t="str">
            <v>2023032402191135</v>
          </cell>
          <cell r="F1085" t="str">
            <v>010115</v>
          </cell>
        </row>
        <row r="1086">
          <cell r="A1086" t="str">
            <v>013053604214</v>
          </cell>
          <cell r="B1086" t="str">
            <v>郑阳</v>
          </cell>
          <cell r="C1086" t="str">
            <v>013053604214</v>
          </cell>
          <cell r="D1086" t="str">
            <v>340121200105264611</v>
          </cell>
          <cell r="E1086" t="str">
            <v>2023032401973518</v>
          </cell>
          <cell r="F1086" t="str">
            <v>010115</v>
          </cell>
        </row>
        <row r="1087">
          <cell r="A1087" t="str">
            <v>013053604101</v>
          </cell>
          <cell r="B1087" t="str">
            <v>张鑫</v>
          </cell>
          <cell r="C1087" t="str">
            <v>013053604101</v>
          </cell>
          <cell r="D1087" t="str">
            <v>340123200004062853</v>
          </cell>
          <cell r="E1087" t="str">
            <v>2023032402209408</v>
          </cell>
          <cell r="F1087" t="str">
            <v>010115</v>
          </cell>
        </row>
        <row r="1088">
          <cell r="A1088" t="str">
            <v>013053604325</v>
          </cell>
          <cell r="B1088" t="str">
            <v>金寅</v>
          </cell>
          <cell r="C1088" t="str">
            <v>013053604325</v>
          </cell>
          <cell r="D1088" t="str">
            <v>340703199901140016</v>
          </cell>
          <cell r="E1088" t="str">
            <v>2023032401915327</v>
          </cell>
          <cell r="F1088" t="str">
            <v>010116</v>
          </cell>
        </row>
        <row r="1089">
          <cell r="A1089" t="str">
            <v>013053604429</v>
          </cell>
          <cell r="B1089" t="str">
            <v>李智伟</v>
          </cell>
          <cell r="C1089" t="str">
            <v>013053604429</v>
          </cell>
          <cell r="D1089" t="str">
            <v>340111199412232136</v>
          </cell>
          <cell r="E1089" t="str">
            <v>2023032401981158</v>
          </cell>
          <cell r="F1089" t="str">
            <v>010116</v>
          </cell>
        </row>
        <row r="1090">
          <cell r="A1090" t="str">
            <v>013053604308</v>
          </cell>
          <cell r="B1090" t="str">
            <v>徐国庆</v>
          </cell>
          <cell r="C1090" t="str">
            <v>013053604308</v>
          </cell>
          <cell r="D1090" t="str">
            <v>340123199610026734</v>
          </cell>
          <cell r="E1090" t="str">
            <v>2023032401930008</v>
          </cell>
          <cell r="F1090" t="str">
            <v>010116</v>
          </cell>
        </row>
        <row r="1091">
          <cell r="A1091" t="str">
            <v>013053604310</v>
          </cell>
          <cell r="B1091" t="str">
            <v>韩爽</v>
          </cell>
          <cell r="C1091" t="str">
            <v>013053604310</v>
          </cell>
          <cell r="D1091" t="str">
            <v>232303199809031225</v>
          </cell>
          <cell r="E1091" t="str">
            <v>2023032402053097</v>
          </cell>
          <cell r="F1091" t="str">
            <v>010116</v>
          </cell>
        </row>
        <row r="1092">
          <cell r="A1092" t="str">
            <v>013053604504</v>
          </cell>
          <cell r="B1092" t="str">
            <v>耿超</v>
          </cell>
          <cell r="C1092" t="str">
            <v>013053604504</v>
          </cell>
          <cell r="D1092" t="str">
            <v>342623199209097199</v>
          </cell>
          <cell r="E1092" t="str">
            <v>2023032402088439</v>
          </cell>
          <cell r="F1092" t="str">
            <v>010116</v>
          </cell>
        </row>
        <row r="1093">
          <cell r="A1093" t="str">
            <v>013053604503</v>
          </cell>
          <cell r="B1093" t="str">
            <v>刘姝伶</v>
          </cell>
          <cell r="C1093" t="str">
            <v>013053604503</v>
          </cell>
          <cell r="D1093" t="str">
            <v>342622199412090260</v>
          </cell>
          <cell r="E1093" t="str">
            <v>2023032402082376</v>
          </cell>
          <cell r="F1093" t="str">
            <v>010116</v>
          </cell>
        </row>
        <row r="1094">
          <cell r="A1094" t="str">
            <v>013053604328</v>
          </cell>
          <cell r="B1094" t="str">
            <v>曹瑀</v>
          </cell>
          <cell r="C1094" t="str">
            <v>013053604328</v>
          </cell>
          <cell r="D1094" t="str">
            <v>342601199611271513</v>
          </cell>
          <cell r="E1094" t="str">
            <v>2023032401982549</v>
          </cell>
          <cell r="F1094" t="str">
            <v>010116</v>
          </cell>
        </row>
        <row r="1095">
          <cell r="A1095" t="str">
            <v>013053604319</v>
          </cell>
          <cell r="B1095" t="str">
            <v>李文艺</v>
          </cell>
          <cell r="C1095" t="str">
            <v>013053604319</v>
          </cell>
          <cell r="D1095" t="str">
            <v>342426199606014826</v>
          </cell>
          <cell r="E1095" t="str">
            <v>2023032402005765</v>
          </cell>
          <cell r="F1095" t="str">
            <v>010116</v>
          </cell>
        </row>
        <row r="1096">
          <cell r="A1096" t="str">
            <v>013053604329</v>
          </cell>
          <cell r="B1096" t="str">
            <v>管锦飞</v>
          </cell>
          <cell r="C1096" t="str">
            <v>013053604329</v>
          </cell>
          <cell r="D1096" t="str">
            <v>340123199404276214</v>
          </cell>
          <cell r="E1096" t="str">
            <v>2023032401944504</v>
          </cell>
          <cell r="F1096" t="str">
            <v>010116</v>
          </cell>
        </row>
        <row r="1097">
          <cell r="A1097" t="str">
            <v>013053604307</v>
          </cell>
          <cell r="B1097" t="str">
            <v>程萍</v>
          </cell>
          <cell r="C1097" t="str">
            <v>013053604307</v>
          </cell>
          <cell r="D1097" t="str">
            <v>340824199703193229</v>
          </cell>
          <cell r="E1097" t="str">
            <v>2023032401939267</v>
          </cell>
          <cell r="F1097" t="str">
            <v>010116</v>
          </cell>
        </row>
        <row r="1098">
          <cell r="A1098" t="str">
            <v>013053604419</v>
          </cell>
          <cell r="B1098" t="str">
            <v>徐超</v>
          </cell>
          <cell r="C1098" t="str">
            <v>013053604419</v>
          </cell>
          <cell r="D1098" t="str">
            <v>340621199305077513</v>
          </cell>
          <cell r="E1098" t="str">
            <v>2023032401934298</v>
          </cell>
          <cell r="F1098" t="str">
            <v>010116</v>
          </cell>
        </row>
        <row r="1099">
          <cell r="A1099" t="str">
            <v>013053604426</v>
          </cell>
          <cell r="B1099" t="str">
            <v>陈烁乔</v>
          </cell>
          <cell r="C1099" t="str">
            <v>013053604426</v>
          </cell>
          <cell r="D1099" t="str">
            <v>340603199312200249</v>
          </cell>
          <cell r="E1099" t="str">
            <v>2023032401967625</v>
          </cell>
          <cell r="F1099" t="str">
            <v>010116</v>
          </cell>
        </row>
        <row r="1100">
          <cell r="A1100" t="str">
            <v>013053604225</v>
          </cell>
          <cell r="B1100" t="str">
            <v>何旺庭</v>
          </cell>
          <cell r="C1100" t="str">
            <v>013053604225</v>
          </cell>
          <cell r="D1100" t="str">
            <v>342427199807041616</v>
          </cell>
          <cell r="E1100" t="str">
            <v>2023032402219557</v>
          </cell>
          <cell r="F1100" t="str">
            <v>010116</v>
          </cell>
        </row>
        <row r="1101">
          <cell r="A1101" t="str">
            <v>013053604408</v>
          </cell>
          <cell r="B1101" t="str">
            <v>莫海波</v>
          </cell>
          <cell r="C1101" t="str">
            <v>013053604408</v>
          </cell>
          <cell r="D1101" t="str">
            <v>342622199604201594</v>
          </cell>
          <cell r="E1101" t="str">
            <v>2023032402102898</v>
          </cell>
          <cell r="F1101" t="str">
            <v>010116</v>
          </cell>
        </row>
        <row r="1102">
          <cell r="A1102" t="str">
            <v>013053604414</v>
          </cell>
          <cell r="B1102" t="str">
            <v>刘艳秋</v>
          </cell>
          <cell r="C1102" t="str">
            <v>013053604414</v>
          </cell>
          <cell r="D1102" t="str">
            <v>342601199708190621</v>
          </cell>
          <cell r="E1102" t="str">
            <v>2023032402105235</v>
          </cell>
          <cell r="F1102" t="str">
            <v>010116</v>
          </cell>
        </row>
        <row r="1103">
          <cell r="A1103" t="str">
            <v>013053604413</v>
          </cell>
          <cell r="B1103" t="str">
            <v>刘璐璐</v>
          </cell>
          <cell r="C1103" t="str">
            <v>013053604413</v>
          </cell>
          <cell r="D1103" t="str">
            <v>341226199411130120</v>
          </cell>
          <cell r="E1103" t="str">
            <v>2023032402129241</v>
          </cell>
          <cell r="F1103" t="str">
            <v>010116</v>
          </cell>
        </row>
        <row r="1104">
          <cell r="A1104" t="str">
            <v>013053604407</v>
          </cell>
          <cell r="B1104" t="str">
            <v>李翔</v>
          </cell>
          <cell r="C1104" t="str">
            <v>013053604407</v>
          </cell>
          <cell r="D1104" t="str">
            <v>342401199812206338</v>
          </cell>
          <cell r="E1104" t="str">
            <v>2023032402125786</v>
          </cell>
          <cell r="F1104" t="str">
            <v>010116</v>
          </cell>
        </row>
        <row r="1105">
          <cell r="A1105" t="str">
            <v>013053604218</v>
          </cell>
          <cell r="B1105" t="str">
            <v>李松彦</v>
          </cell>
          <cell r="C1105" t="str">
            <v>013053604218</v>
          </cell>
          <cell r="D1105" t="str">
            <v>340104199602030013</v>
          </cell>
          <cell r="E1105" t="str">
            <v>2023032401980688</v>
          </cell>
          <cell r="F1105" t="str">
            <v>010116</v>
          </cell>
        </row>
        <row r="1106">
          <cell r="A1106" t="str">
            <v>013053604313</v>
          </cell>
          <cell r="B1106" t="str">
            <v>金犇</v>
          </cell>
          <cell r="C1106" t="str">
            <v>013053604313</v>
          </cell>
          <cell r="D1106" t="str">
            <v>340104199608212010</v>
          </cell>
          <cell r="E1106" t="str">
            <v>2023032401992466</v>
          </cell>
          <cell r="F1106" t="str">
            <v>010116</v>
          </cell>
        </row>
        <row r="1107">
          <cell r="A1107" t="str">
            <v>013053604315</v>
          </cell>
          <cell r="B1107" t="str">
            <v>顾语然</v>
          </cell>
          <cell r="C1107" t="str">
            <v>013053604315</v>
          </cell>
          <cell r="D1107" t="str">
            <v>340104199504082514</v>
          </cell>
          <cell r="E1107" t="str">
            <v>2023032402123042</v>
          </cell>
          <cell r="F1107" t="str">
            <v>010116</v>
          </cell>
        </row>
        <row r="1108">
          <cell r="A1108" t="str">
            <v>013053604415</v>
          </cell>
          <cell r="B1108" t="str">
            <v>蔺圣松</v>
          </cell>
          <cell r="C1108" t="str">
            <v>013053604415</v>
          </cell>
          <cell r="D1108" t="str">
            <v>340122199508203371</v>
          </cell>
          <cell r="E1108" t="str">
            <v>2023032401948996</v>
          </cell>
          <cell r="F1108" t="str">
            <v>010116</v>
          </cell>
        </row>
        <row r="1109">
          <cell r="A1109" t="str">
            <v>013053604321</v>
          </cell>
          <cell r="B1109" t="str">
            <v>庞鑫</v>
          </cell>
          <cell r="C1109" t="str">
            <v>013053604321</v>
          </cell>
          <cell r="D1109" t="str">
            <v>340123199412120017</v>
          </cell>
          <cell r="E1109" t="str">
            <v>2023032401942157</v>
          </cell>
          <cell r="F1109" t="str">
            <v>010116</v>
          </cell>
        </row>
        <row r="1110">
          <cell r="A1110" t="str">
            <v>013053604330</v>
          </cell>
          <cell r="B1110" t="str">
            <v>王道喜</v>
          </cell>
          <cell r="C1110" t="str">
            <v>013053604330</v>
          </cell>
          <cell r="D1110" t="str">
            <v>342423199610191172</v>
          </cell>
          <cell r="E1110" t="str">
            <v>2023032402196444</v>
          </cell>
          <cell r="F1110" t="str">
            <v>010116</v>
          </cell>
        </row>
        <row r="1111">
          <cell r="A1111" t="str">
            <v>013053604401</v>
          </cell>
          <cell r="B1111" t="str">
            <v>陈晨</v>
          </cell>
          <cell r="C1111" t="str">
            <v>013053604401</v>
          </cell>
          <cell r="D1111" t="str">
            <v>340102199803182520</v>
          </cell>
          <cell r="E1111" t="str">
            <v>2023032402161013</v>
          </cell>
          <cell r="F1111" t="str">
            <v>010116</v>
          </cell>
        </row>
        <row r="1112">
          <cell r="A1112" t="str">
            <v>013053604304</v>
          </cell>
          <cell r="B1112" t="str">
            <v>刘金钊</v>
          </cell>
          <cell r="C1112" t="str">
            <v>013053604304</v>
          </cell>
          <cell r="D1112" t="str">
            <v>340421199204232034</v>
          </cell>
          <cell r="E1112" t="str">
            <v>2023032402210736</v>
          </cell>
          <cell r="F1112" t="str">
            <v>010116</v>
          </cell>
        </row>
        <row r="1113">
          <cell r="A1113" t="str">
            <v>013053604324</v>
          </cell>
          <cell r="B1113" t="str">
            <v>杨大伟</v>
          </cell>
          <cell r="C1113" t="str">
            <v>013053604324</v>
          </cell>
          <cell r="D1113" t="str">
            <v>340121199802196719</v>
          </cell>
          <cell r="E1113" t="str">
            <v>2023032401949848</v>
          </cell>
          <cell r="F1113" t="str">
            <v>010116</v>
          </cell>
        </row>
        <row r="1114">
          <cell r="A1114" t="str">
            <v>013053604303</v>
          </cell>
          <cell r="B1114" t="str">
            <v>闫明婷</v>
          </cell>
          <cell r="C1114" t="str">
            <v>013053604303</v>
          </cell>
          <cell r="D1114" t="str">
            <v>340103199308181543</v>
          </cell>
          <cell r="E1114" t="str">
            <v>2023032401939813</v>
          </cell>
          <cell r="F1114" t="str">
            <v>010116</v>
          </cell>
        </row>
        <row r="1115">
          <cell r="A1115" t="str">
            <v>013053604421</v>
          </cell>
          <cell r="B1115" t="str">
            <v>罗雅雯</v>
          </cell>
          <cell r="C1115" t="str">
            <v>013053604421</v>
          </cell>
          <cell r="D1115" t="str">
            <v>340123199603157509</v>
          </cell>
          <cell r="E1115" t="str">
            <v>2023032402031695</v>
          </cell>
          <cell r="F1115" t="str">
            <v>010116</v>
          </cell>
        </row>
        <row r="1116">
          <cell r="A1116" t="str">
            <v>013053604302</v>
          </cell>
          <cell r="B1116" t="str">
            <v>韦韬</v>
          </cell>
          <cell r="C1116" t="str">
            <v>013053604302</v>
          </cell>
          <cell r="D1116" t="str">
            <v>34010419941028203X</v>
          </cell>
          <cell r="E1116" t="str">
            <v>2023032402111411</v>
          </cell>
          <cell r="F1116" t="str">
            <v>010116</v>
          </cell>
        </row>
        <row r="1117">
          <cell r="A1117" t="str">
            <v>013053604314</v>
          </cell>
          <cell r="B1117" t="str">
            <v>彭晋</v>
          </cell>
          <cell r="C1117" t="str">
            <v>013053604314</v>
          </cell>
          <cell r="D1117" t="str">
            <v>342623199211118972</v>
          </cell>
          <cell r="E1117" t="str">
            <v>2023032402113528</v>
          </cell>
          <cell r="F1117" t="str">
            <v>010116</v>
          </cell>
        </row>
        <row r="1118">
          <cell r="A1118" t="str">
            <v>013053604411</v>
          </cell>
          <cell r="B1118" t="str">
            <v>李星星</v>
          </cell>
          <cell r="C1118" t="str">
            <v>013053604411</v>
          </cell>
          <cell r="D1118" t="str">
            <v>342501199411232629</v>
          </cell>
          <cell r="E1118" t="str">
            <v>2023032402036926</v>
          </cell>
          <cell r="F1118" t="str">
            <v>010116</v>
          </cell>
        </row>
        <row r="1119">
          <cell r="A1119" t="str">
            <v>013053604305</v>
          </cell>
          <cell r="B1119" t="str">
            <v>袁楠</v>
          </cell>
          <cell r="C1119" t="str">
            <v>013053604305</v>
          </cell>
          <cell r="D1119" t="str">
            <v>341226199205061101</v>
          </cell>
          <cell r="E1119" t="str">
            <v>2023032402164705</v>
          </cell>
          <cell r="F1119" t="str">
            <v>010116</v>
          </cell>
        </row>
        <row r="1120">
          <cell r="A1120" t="str">
            <v>013053604326</v>
          </cell>
          <cell r="B1120" t="str">
            <v>王锐意</v>
          </cell>
          <cell r="C1120" t="str">
            <v>013053604326</v>
          </cell>
          <cell r="D1120" t="str">
            <v>342601199908141816</v>
          </cell>
          <cell r="E1120" t="str">
            <v>2023032402015629</v>
          </cell>
          <cell r="F1120" t="str">
            <v>010116</v>
          </cell>
        </row>
        <row r="1121">
          <cell r="A1121" t="str">
            <v>013053604220</v>
          </cell>
          <cell r="B1121" t="str">
            <v>汪周</v>
          </cell>
          <cell r="C1121" t="str">
            <v>013053604220</v>
          </cell>
          <cell r="D1121" t="str">
            <v>342423199507105213</v>
          </cell>
          <cell r="E1121" t="str">
            <v>2023032401990863</v>
          </cell>
          <cell r="F1121" t="str">
            <v>010116</v>
          </cell>
        </row>
        <row r="1122">
          <cell r="A1122" t="str">
            <v>013053604226</v>
          </cell>
          <cell r="B1122" t="str">
            <v>鲍远虎</v>
          </cell>
          <cell r="C1122" t="str">
            <v>013053604226</v>
          </cell>
          <cell r="D1122" t="str">
            <v>342401199811276334</v>
          </cell>
          <cell r="E1122" t="str">
            <v>2023032402166569</v>
          </cell>
          <cell r="F1122" t="str">
            <v>010116</v>
          </cell>
        </row>
        <row r="1123">
          <cell r="A1123" t="str">
            <v>013053604320</v>
          </cell>
          <cell r="B1123" t="str">
            <v>蒋天一</v>
          </cell>
          <cell r="C1123" t="str">
            <v>013053604320</v>
          </cell>
          <cell r="D1123" t="str">
            <v>340103199809092530</v>
          </cell>
          <cell r="E1123" t="str">
            <v>2023032402173357</v>
          </cell>
          <cell r="F1123" t="str">
            <v>010116</v>
          </cell>
        </row>
        <row r="1124">
          <cell r="A1124" t="str">
            <v>013053604318</v>
          </cell>
          <cell r="B1124" t="str">
            <v>常远</v>
          </cell>
          <cell r="C1124" t="str">
            <v>013053604318</v>
          </cell>
          <cell r="D1124" t="str">
            <v>410481199904174028</v>
          </cell>
          <cell r="E1124" t="str">
            <v>2023032402095229</v>
          </cell>
          <cell r="F1124" t="str">
            <v>010116</v>
          </cell>
        </row>
        <row r="1125">
          <cell r="A1125" t="str">
            <v>013053604420</v>
          </cell>
          <cell r="B1125" t="str">
            <v>罗磊</v>
          </cell>
          <cell r="C1125" t="str">
            <v>013053604420</v>
          </cell>
          <cell r="D1125" t="str">
            <v>340123200012145595</v>
          </cell>
          <cell r="E1125" t="str">
            <v>2023032401912963</v>
          </cell>
          <cell r="F1125" t="str">
            <v>010116</v>
          </cell>
        </row>
        <row r="1126">
          <cell r="A1126" t="str">
            <v>013053604311</v>
          </cell>
          <cell r="B1126" t="str">
            <v>董宁宁</v>
          </cell>
          <cell r="C1126" t="str">
            <v>013053604311</v>
          </cell>
          <cell r="D1126" t="str">
            <v>342225199805181515</v>
          </cell>
          <cell r="E1126" t="str">
            <v>2023032402115313</v>
          </cell>
          <cell r="F1126" t="str">
            <v>010116</v>
          </cell>
        </row>
        <row r="1127">
          <cell r="A1127" t="str">
            <v>013053604221</v>
          </cell>
          <cell r="B1127" t="str">
            <v>李响</v>
          </cell>
          <cell r="C1127" t="str">
            <v>013053604221</v>
          </cell>
          <cell r="D1127" t="str">
            <v>34242219960916527X</v>
          </cell>
          <cell r="E1127" t="str">
            <v>2023032402090193</v>
          </cell>
          <cell r="F1127" t="str">
            <v>010116</v>
          </cell>
        </row>
        <row r="1128">
          <cell r="A1128" t="str">
            <v>013053604322</v>
          </cell>
          <cell r="B1128" t="str">
            <v>侯永正</v>
          </cell>
          <cell r="C1128" t="str">
            <v>013053604322</v>
          </cell>
          <cell r="D1128" t="str">
            <v>340103200303151519</v>
          </cell>
          <cell r="E1128" t="str">
            <v>2023032402095691</v>
          </cell>
          <cell r="F1128" t="str">
            <v>010116</v>
          </cell>
        </row>
        <row r="1129">
          <cell r="A1129" t="str">
            <v>013053604227</v>
          </cell>
          <cell r="B1129" t="str">
            <v>王鹏</v>
          </cell>
          <cell r="C1129" t="str">
            <v>013053604227</v>
          </cell>
          <cell r="D1129" t="str">
            <v>340123199702232076</v>
          </cell>
          <cell r="E1129" t="str">
            <v>2023032402199214</v>
          </cell>
          <cell r="F1129" t="str">
            <v>010116</v>
          </cell>
        </row>
        <row r="1130">
          <cell r="A1130" t="str">
            <v>013053604430</v>
          </cell>
          <cell r="B1130" t="str">
            <v>李浩</v>
          </cell>
          <cell r="C1130" t="str">
            <v>013053604430</v>
          </cell>
          <cell r="D1130" t="str">
            <v>340122199204201238</v>
          </cell>
          <cell r="E1130" t="str">
            <v>2023032402173390</v>
          </cell>
          <cell r="F1130" t="str">
            <v>010116</v>
          </cell>
        </row>
        <row r="1131">
          <cell r="A1131" t="str">
            <v>013053604404</v>
          </cell>
          <cell r="B1131" t="str">
            <v>钱林</v>
          </cell>
          <cell r="C1131" t="str">
            <v>013053604404</v>
          </cell>
          <cell r="D1131" t="str">
            <v>342622199804290640</v>
          </cell>
          <cell r="E1131" t="str">
            <v>2023032402226857</v>
          </cell>
          <cell r="F1131" t="str">
            <v>010116</v>
          </cell>
        </row>
        <row r="1132">
          <cell r="A1132" t="str">
            <v>013053604316</v>
          </cell>
          <cell r="B1132" t="str">
            <v>张梦婷</v>
          </cell>
          <cell r="C1132" t="str">
            <v>013053604316</v>
          </cell>
          <cell r="D1132" t="str">
            <v>342601199709087722</v>
          </cell>
          <cell r="E1132" t="str">
            <v>2023032402034194</v>
          </cell>
          <cell r="F1132" t="str">
            <v>010116</v>
          </cell>
        </row>
        <row r="1133">
          <cell r="A1133" t="str">
            <v>013053604216</v>
          </cell>
          <cell r="B1133" t="str">
            <v>胡志</v>
          </cell>
          <cell r="C1133" t="str">
            <v>013053604216</v>
          </cell>
          <cell r="D1133" t="str">
            <v>340823199404184414</v>
          </cell>
          <cell r="E1133" t="str">
            <v>2023032402063997</v>
          </cell>
          <cell r="F1133" t="str">
            <v>010116</v>
          </cell>
        </row>
        <row r="1134">
          <cell r="A1134" t="str">
            <v>013053604423</v>
          </cell>
          <cell r="B1134" t="str">
            <v>于铎</v>
          </cell>
          <cell r="C1134" t="str">
            <v>013053604423</v>
          </cell>
          <cell r="D1134" t="str">
            <v>150102199310230111</v>
          </cell>
          <cell r="E1134" t="str">
            <v>2023032401999348</v>
          </cell>
          <cell r="F1134" t="str">
            <v>010116</v>
          </cell>
        </row>
        <row r="1135">
          <cell r="A1135" t="str">
            <v>013053604412</v>
          </cell>
          <cell r="B1135" t="str">
            <v>惠岭</v>
          </cell>
          <cell r="C1135" t="str">
            <v>013053604412</v>
          </cell>
          <cell r="D1135" t="str">
            <v>340621199807045618</v>
          </cell>
          <cell r="E1135" t="str">
            <v>2023032402177895</v>
          </cell>
          <cell r="F1135" t="str">
            <v>010116</v>
          </cell>
        </row>
        <row r="1136">
          <cell r="A1136" t="str">
            <v>013053604506</v>
          </cell>
          <cell r="B1136" t="str">
            <v>饶新祥</v>
          </cell>
          <cell r="C1136" t="str">
            <v>013053604506</v>
          </cell>
          <cell r="D1136" t="str">
            <v>342622199905123614</v>
          </cell>
          <cell r="E1136" t="str">
            <v>2023032402058753</v>
          </cell>
          <cell r="F1136" t="str">
            <v>010116</v>
          </cell>
        </row>
        <row r="1137">
          <cell r="A1137" t="str">
            <v>013053604223</v>
          </cell>
          <cell r="B1137" t="str">
            <v>万韬</v>
          </cell>
          <cell r="C1137" t="str">
            <v>013053604223</v>
          </cell>
          <cell r="D1137" t="str">
            <v>340122199810166030</v>
          </cell>
          <cell r="E1137" t="str">
            <v>2023032402054783</v>
          </cell>
          <cell r="F1137" t="str">
            <v>010116</v>
          </cell>
        </row>
        <row r="1138">
          <cell r="A1138" t="str">
            <v>013053604219</v>
          </cell>
          <cell r="B1138" t="str">
            <v>孔若彤</v>
          </cell>
          <cell r="C1138" t="str">
            <v>013053604219</v>
          </cell>
          <cell r="D1138" t="str">
            <v>340121199911100042</v>
          </cell>
          <cell r="E1138" t="str">
            <v>2023032402115334</v>
          </cell>
          <cell r="F1138" t="str">
            <v>010116</v>
          </cell>
        </row>
        <row r="1139">
          <cell r="A1139" t="str">
            <v>013053604323</v>
          </cell>
          <cell r="B1139" t="str">
            <v>葛杰</v>
          </cell>
          <cell r="C1139" t="str">
            <v>013053604323</v>
          </cell>
          <cell r="D1139" t="str">
            <v>340121199701303415</v>
          </cell>
          <cell r="E1139" t="str">
            <v>2023032401956032</v>
          </cell>
          <cell r="F1139" t="str">
            <v>010116</v>
          </cell>
        </row>
        <row r="1140">
          <cell r="A1140" t="str">
            <v>013053604402</v>
          </cell>
          <cell r="B1140" t="str">
            <v>苏玉鑫</v>
          </cell>
          <cell r="C1140" t="str">
            <v>013053604402</v>
          </cell>
          <cell r="D1140" t="str">
            <v>370902200005090319</v>
          </cell>
          <cell r="E1140" t="str">
            <v>2023032401935221</v>
          </cell>
          <cell r="F1140" t="str">
            <v>010116</v>
          </cell>
        </row>
        <row r="1141">
          <cell r="A1141" t="str">
            <v>013053604501</v>
          </cell>
          <cell r="B1141" t="str">
            <v>陆垚</v>
          </cell>
          <cell r="C1141" t="str">
            <v>013053604501</v>
          </cell>
          <cell r="D1141" t="str">
            <v>340101199211161017</v>
          </cell>
          <cell r="E1141" t="str">
            <v>2023032402227356</v>
          </cell>
          <cell r="F1141" t="str">
            <v>010116</v>
          </cell>
        </row>
        <row r="1142">
          <cell r="A1142" t="str">
            <v>013053604222</v>
          </cell>
          <cell r="B1142" t="str">
            <v>张波</v>
          </cell>
          <cell r="C1142" t="str">
            <v>013053604222</v>
          </cell>
          <cell r="D1142" t="str">
            <v>340123199811057916</v>
          </cell>
          <cell r="E1142" t="str">
            <v>2023032402067491</v>
          </cell>
          <cell r="F1142" t="str">
            <v>010116</v>
          </cell>
        </row>
        <row r="1143">
          <cell r="A1143" t="str">
            <v>013053604422</v>
          </cell>
          <cell r="B1143" t="str">
            <v>姚磊</v>
          </cell>
          <cell r="C1143" t="str">
            <v>013053604422</v>
          </cell>
          <cell r="D1143" t="str">
            <v>34010119940912051X</v>
          </cell>
          <cell r="E1143" t="str">
            <v>2023032402243256</v>
          </cell>
          <cell r="F1143" t="str">
            <v>010116</v>
          </cell>
        </row>
        <row r="1144">
          <cell r="A1144" t="str">
            <v>013053604309</v>
          </cell>
          <cell r="B1144" t="str">
            <v>张文</v>
          </cell>
          <cell r="C1144" t="str">
            <v>013053604309</v>
          </cell>
          <cell r="D1144" t="str">
            <v>340121199611247907</v>
          </cell>
          <cell r="E1144" t="str">
            <v>2023032402049091</v>
          </cell>
          <cell r="F1144" t="str">
            <v>010116</v>
          </cell>
        </row>
        <row r="1145">
          <cell r="A1145" t="str">
            <v>013053604306</v>
          </cell>
          <cell r="B1145" t="str">
            <v>张宇龙</v>
          </cell>
          <cell r="C1145" t="str">
            <v>013053604306</v>
          </cell>
          <cell r="D1145" t="str">
            <v>340103200008150513</v>
          </cell>
          <cell r="E1145" t="str">
            <v>2023032402037616</v>
          </cell>
          <cell r="F1145" t="str">
            <v>010116</v>
          </cell>
        </row>
        <row r="1146">
          <cell r="A1146" t="str">
            <v>013053604224</v>
          </cell>
          <cell r="B1146" t="str">
            <v>蔡尧嵩</v>
          </cell>
          <cell r="C1146" t="str">
            <v>013053604224</v>
          </cell>
          <cell r="D1146" t="str">
            <v>340621199304047398</v>
          </cell>
          <cell r="E1146" t="str">
            <v>2023032402081528</v>
          </cell>
          <cell r="F1146" t="str">
            <v>010116</v>
          </cell>
        </row>
        <row r="1147">
          <cell r="A1147" t="str">
            <v>013053604410</v>
          </cell>
          <cell r="B1147" t="str">
            <v>韦伟</v>
          </cell>
          <cell r="C1147" t="str">
            <v>013053604410</v>
          </cell>
          <cell r="D1147" t="str">
            <v>342623199412166516</v>
          </cell>
          <cell r="E1147" t="str">
            <v>2023032402227900</v>
          </cell>
          <cell r="F1147" t="str">
            <v>010116</v>
          </cell>
        </row>
        <row r="1148">
          <cell r="A1148" t="str">
            <v>013053604428</v>
          </cell>
          <cell r="B1148" t="str">
            <v>陈旭</v>
          </cell>
          <cell r="C1148" t="str">
            <v>013053604428</v>
          </cell>
          <cell r="D1148" t="str">
            <v>342522199508220036</v>
          </cell>
          <cell r="E1148" t="str">
            <v>2023032401924347</v>
          </cell>
          <cell r="F1148" t="str">
            <v>010116</v>
          </cell>
        </row>
        <row r="1149">
          <cell r="A1149" t="str">
            <v>013053604312</v>
          </cell>
          <cell r="B1149" t="str">
            <v>庄元</v>
          </cell>
          <cell r="C1149" t="str">
            <v>013053604312</v>
          </cell>
          <cell r="D1149" t="str">
            <v>340121199406045812</v>
          </cell>
          <cell r="E1149" t="str">
            <v>2023032402144922</v>
          </cell>
          <cell r="F1149" t="str">
            <v>010116</v>
          </cell>
        </row>
        <row r="1150">
          <cell r="A1150" t="str">
            <v>013002901816</v>
          </cell>
          <cell r="B1150" t="str">
            <v>陈雯禹</v>
          </cell>
          <cell r="C1150" t="str">
            <v>013002901816</v>
          </cell>
          <cell r="D1150" t="str">
            <v>342601199805232416</v>
          </cell>
          <cell r="E1150" t="str">
            <v>2023032401968697</v>
          </cell>
          <cell r="F1150" t="str">
            <v>010143</v>
          </cell>
        </row>
        <row r="1151">
          <cell r="A1151" t="str">
            <v>013002901817</v>
          </cell>
          <cell r="B1151" t="str">
            <v>董运巧</v>
          </cell>
          <cell r="C1151" t="str">
            <v>013002901817</v>
          </cell>
          <cell r="D1151" t="str">
            <v>340122199810024825</v>
          </cell>
          <cell r="E1151" t="str">
            <v>2023032402053465</v>
          </cell>
          <cell r="F1151" t="str">
            <v>010143</v>
          </cell>
        </row>
        <row r="1152">
          <cell r="A1152" t="str">
            <v>013002901819</v>
          </cell>
          <cell r="B1152" t="str">
            <v>吴诺</v>
          </cell>
          <cell r="C1152" t="str">
            <v>013002901819</v>
          </cell>
          <cell r="D1152" t="str">
            <v>341281199812080720</v>
          </cell>
          <cell r="E1152" t="str">
            <v>2023032401987362</v>
          </cell>
          <cell r="F1152" t="str">
            <v>010143</v>
          </cell>
        </row>
        <row r="1153">
          <cell r="A1153" t="str">
            <v>013002901820</v>
          </cell>
          <cell r="B1153" t="str">
            <v>乔腾宇</v>
          </cell>
          <cell r="C1153" t="str">
            <v>013002901820</v>
          </cell>
          <cell r="D1153" t="str">
            <v>341222200008067432</v>
          </cell>
          <cell r="E1153" t="str">
            <v>2023032402177738</v>
          </cell>
          <cell r="F1153" t="str">
            <v>010143</v>
          </cell>
        </row>
        <row r="1154">
          <cell r="A1154" t="str">
            <v>013002901815</v>
          </cell>
          <cell r="B1154" t="str">
            <v>桑强</v>
          </cell>
          <cell r="C1154" t="str">
            <v>013002901815</v>
          </cell>
          <cell r="D1154" t="str">
            <v>341621199308055150</v>
          </cell>
          <cell r="E1154" t="str">
            <v>2023032402119439</v>
          </cell>
          <cell r="F1154" t="str">
            <v>010143</v>
          </cell>
        </row>
        <row r="1155">
          <cell r="A1155" t="str">
            <v>013002901818</v>
          </cell>
          <cell r="B1155" t="str">
            <v>冯林蓁</v>
          </cell>
          <cell r="C1155" t="str">
            <v>013002901818</v>
          </cell>
          <cell r="D1155" t="str">
            <v>513128199802028028</v>
          </cell>
          <cell r="E1155" t="str">
            <v>2023032402139854</v>
          </cell>
          <cell r="F1155" t="str">
            <v>010143</v>
          </cell>
        </row>
        <row r="1156">
          <cell r="A1156" t="str">
            <v>013053604516</v>
          </cell>
          <cell r="B1156" t="str">
            <v>昂定波</v>
          </cell>
          <cell r="C1156" t="str">
            <v>013053604516</v>
          </cell>
          <cell r="D1156" t="str">
            <v>342601200008260612</v>
          </cell>
          <cell r="E1156" t="str">
            <v>2023032402138557</v>
          </cell>
          <cell r="F1156" t="str">
            <v>010149</v>
          </cell>
        </row>
        <row r="1157">
          <cell r="A1157" t="str">
            <v>013053604518</v>
          </cell>
          <cell r="B1157" t="str">
            <v>王希凡</v>
          </cell>
          <cell r="C1157" t="str">
            <v>013053604518</v>
          </cell>
          <cell r="D1157" t="str">
            <v>34082319961125004X</v>
          </cell>
          <cell r="E1157" t="str">
            <v>2023032402014477</v>
          </cell>
          <cell r="F1157" t="str">
            <v>010149</v>
          </cell>
        </row>
        <row r="1158">
          <cell r="A1158" t="str">
            <v>013053604526</v>
          </cell>
          <cell r="B1158" t="str">
            <v>陆建辉</v>
          </cell>
          <cell r="C1158" t="str">
            <v>013053604526</v>
          </cell>
          <cell r="D1158" t="str">
            <v>340121199910095237</v>
          </cell>
          <cell r="E1158" t="str">
            <v>2023032401988284</v>
          </cell>
          <cell r="F1158" t="str">
            <v>010149</v>
          </cell>
        </row>
        <row r="1159">
          <cell r="A1159" t="str">
            <v>013053604508</v>
          </cell>
          <cell r="B1159" t="str">
            <v>李睿宇</v>
          </cell>
          <cell r="C1159" t="str">
            <v>013053604508</v>
          </cell>
          <cell r="D1159" t="str">
            <v>341003200010140010</v>
          </cell>
          <cell r="E1159" t="str">
            <v>2023032401937960</v>
          </cell>
          <cell r="F1159" t="str">
            <v>010149</v>
          </cell>
        </row>
        <row r="1160">
          <cell r="A1160" t="str">
            <v>013053604517</v>
          </cell>
          <cell r="B1160" t="str">
            <v>尹冉</v>
          </cell>
          <cell r="C1160" t="str">
            <v>013053604517</v>
          </cell>
          <cell r="D1160" t="str">
            <v>34012120000925160X</v>
          </cell>
          <cell r="E1160" t="str">
            <v>2023032402165126</v>
          </cell>
          <cell r="F1160" t="str">
            <v>010149</v>
          </cell>
        </row>
        <row r="1161">
          <cell r="A1161" t="str">
            <v>013053604520</v>
          </cell>
          <cell r="B1161" t="str">
            <v>姜洪强</v>
          </cell>
          <cell r="C1161" t="str">
            <v>013053604520</v>
          </cell>
          <cell r="D1161" t="str">
            <v>341224199902136815</v>
          </cell>
          <cell r="E1161" t="str">
            <v>2023032401972741</v>
          </cell>
          <cell r="F1161" t="str">
            <v>010149</v>
          </cell>
        </row>
        <row r="1162">
          <cell r="A1162" t="str">
            <v>013053604514</v>
          </cell>
          <cell r="B1162" t="str">
            <v>凌敏清</v>
          </cell>
          <cell r="C1162" t="str">
            <v>013053604514</v>
          </cell>
          <cell r="D1162" t="str">
            <v>45092119960111494X</v>
          </cell>
          <cell r="E1162" t="str">
            <v>2023032402026217</v>
          </cell>
          <cell r="F1162" t="str">
            <v>010149</v>
          </cell>
        </row>
        <row r="1163">
          <cell r="A1163" t="str">
            <v>013053604523</v>
          </cell>
          <cell r="B1163" t="str">
            <v>陈雨晗</v>
          </cell>
          <cell r="C1163" t="str">
            <v>013053604523</v>
          </cell>
          <cell r="D1163" t="str">
            <v>34022320000530002X</v>
          </cell>
          <cell r="E1163" t="str">
            <v>2023032402157728</v>
          </cell>
          <cell r="F1163" t="str">
            <v>010149</v>
          </cell>
        </row>
        <row r="1164">
          <cell r="A1164" t="str">
            <v>013053604519</v>
          </cell>
          <cell r="B1164" t="str">
            <v>陈施彤</v>
          </cell>
          <cell r="C1164" t="str">
            <v>013053604519</v>
          </cell>
          <cell r="D1164" t="str">
            <v>342221199811221522</v>
          </cell>
          <cell r="E1164" t="str">
            <v>2023032402155299</v>
          </cell>
          <cell r="F1164" t="str">
            <v>010149</v>
          </cell>
        </row>
        <row r="1165">
          <cell r="A1165" t="str">
            <v>013053604528</v>
          </cell>
          <cell r="B1165" t="str">
            <v>郑敏</v>
          </cell>
          <cell r="C1165" t="str">
            <v>013053604528</v>
          </cell>
          <cell r="D1165" t="str">
            <v>341125199807058848</v>
          </cell>
          <cell r="E1165" t="str">
            <v>2023032402223631</v>
          </cell>
          <cell r="F1165" t="str">
            <v>010149</v>
          </cell>
        </row>
        <row r="1166">
          <cell r="A1166" t="str">
            <v>013053604507</v>
          </cell>
          <cell r="B1166" t="str">
            <v>邵坤坤</v>
          </cell>
          <cell r="C1166" t="str">
            <v>013053604507</v>
          </cell>
          <cell r="D1166" t="str">
            <v>340121199610190734</v>
          </cell>
          <cell r="E1166" t="str">
            <v>2023032402010696</v>
          </cell>
          <cell r="F1166" t="str">
            <v>010149</v>
          </cell>
        </row>
        <row r="1167">
          <cell r="A1167" t="str">
            <v>013053604509</v>
          </cell>
          <cell r="B1167" t="str">
            <v>李晓佳</v>
          </cell>
          <cell r="C1167" t="str">
            <v>013053604509</v>
          </cell>
          <cell r="D1167" t="str">
            <v>340111200011067542</v>
          </cell>
          <cell r="E1167" t="str">
            <v>2023032402083798</v>
          </cell>
          <cell r="F1167" t="str">
            <v>010149</v>
          </cell>
        </row>
        <row r="1168">
          <cell r="A1168" t="str">
            <v>013053604511</v>
          </cell>
          <cell r="B1168" t="str">
            <v>黄宝龙</v>
          </cell>
          <cell r="C1168" t="str">
            <v>013053604511</v>
          </cell>
          <cell r="D1168" t="str">
            <v>340421200004205811</v>
          </cell>
          <cell r="E1168" t="str">
            <v>2023032402145226</v>
          </cell>
          <cell r="F1168" t="str">
            <v>010149</v>
          </cell>
        </row>
        <row r="1169">
          <cell r="A1169" t="str">
            <v>013053604522</v>
          </cell>
          <cell r="B1169" t="str">
            <v>方梦茹</v>
          </cell>
          <cell r="C1169" t="str">
            <v>013053604522</v>
          </cell>
          <cell r="D1169" t="str">
            <v>340122199912272424</v>
          </cell>
          <cell r="E1169" t="str">
            <v>2023032401930255</v>
          </cell>
          <cell r="F1169" t="str">
            <v>010149</v>
          </cell>
        </row>
        <row r="1170">
          <cell r="A1170" t="str">
            <v>013053604521</v>
          </cell>
          <cell r="B1170" t="str">
            <v>陈佳佳</v>
          </cell>
          <cell r="C1170" t="str">
            <v>013053604521</v>
          </cell>
          <cell r="D1170" t="str">
            <v>42032320010113002X</v>
          </cell>
          <cell r="E1170" t="str">
            <v>2023032402008259</v>
          </cell>
          <cell r="F1170" t="str">
            <v>010149</v>
          </cell>
        </row>
        <row r="1171">
          <cell r="A1171" t="str">
            <v>013053604512</v>
          </cell>
          <cell r="B1171" t="str">
            <v>张瑶瑶</v>
          </cell>
          <cell r="C1171" t="str">
            <v>013053604512</v>
          </cell>
          <cell r="D1171" t="str">
            <v>342622199510023264</v>
          </cell>
          <cell r="E1171" t="str">
            <v>2023032402184253</v>
          </cell>
          <cell r="F1171" t="str">
            <v>010149</v>
          </cell>
        </row>
        <row r="1172">
          <cell r="A1172" t="str">
            <v>013053604525</v>
          </cell>
          <cell r="B1172" t="str">
            <v>殷凡盛</v>
          </cell>
          <cell r="C1172" t="str">
            <v>013053604525</v>
          </cell>
          <cell r="D1172" t="str">
            <v>341321200103181531</v>
          </cell>
          <cell r="E1172" t="str">
            <v>2023032402121796</v>
          </cell>
          <cell r="F1172" t="str">
            <v>010149</v>
          </cell>
        </row>
        <row r="1173">
          <cell r="A1173" t="str">
            <v>013053604513</v>
          </cell>
          <cell r="B1173" t="str">
            <v>时辰瑶</v>
          </cell>
          <cell r="C1173" t="str">
            <v>013053604513</v>
          </cell>
          <cell r="D1173" t="str">
            <v>340123200110100024</v>
          </cell>
          <cell r="E1173" t="str">
            <v>2023032401914868</v>
          </cell>
          <cell r="F1173" t="str">
            <v>010149</v>
          </cell>
        </row>
        <row r="1174">
          <cell r="A1174" t="str">
            <v>013053604510</v>
          </cell>
          <cell r="B1174" t="str">
            <v>魏媛媛</v>
          </cell>
          <cell r="C1174" t="str">
            <v>013053604510</v>
          </cell>
          <cell r="D1174" t="str">
            <v>341321199904251020</v>
          </cell>
          <cell r="E1174" t="str">
            <v>2023032402021974</v>
          </cell>
          <cell r="F1174" t="str">
            <v>010149</v>
          </cell>
        </row>
        <row r="1175">
          <cell r="A1175" t="str">
            <v>013053604515</v>
          </cell>
          <cell r="B1175" t="str">
            <v>赵峰</v>
          </cell>
          <cell r="C1175" t="str">
            <v>013053604515</v>
          </cell>
          <cell r="D1175" t="str">
            <v>340123199501206074</v>
          </cell>
          <cell r="E1175" t="str">
            <v>2023032402213766</v>
          </cell>
          <cell r="F1175" t="str">
            <v>010149</v>
          </cell>
        </row>
        <row r="1176">
          <cell r="A1176" t="str">
            <v>013053604613</v>
          </cell>
          <cell r="B1176" t="str">
            <v>李皓雯</v>
          </cell>
          <cell r="C1176" t="str">
            <v>013053604613</v>
          </cell>
          <cell r="D1176" t="str">
            <v>342529199405060046</v>
          </cell>
          <cell r="E1176" t="str">
            <v>2023032402123660</v>
          </cell>
          <cell r="F1176" t="str">
            <v>010150</v>
          </cell>
        </row>
        <row r="1177">
          <cell r="A1177" t="str">
            <v>013053604608</v>
          </cell>
          <cell r="B1177" t="str">
            <v>黄月晴</v>
          </cell>
          <cell r="C1177" t="str">
            <v>013053604608</v>
          </cell>
          <cell r="D1177" t="str">
            <v>342601199506281226</v>
          </cell>
          <cell r="E1177" t="str">
            <v>2023032402093344</v>
          </cell>
          <cell r="F1177" t="str">
            <v>010150</v>
          </cell>
        </row>
        <row r="1178">
          <cell r="A1178" t="str">
            <v>013053604630</v>
          </cell>
          <cell r="B1178" t="str">
            <v>谢静彤</v>
          </cell>
          <cell r="C1178" t="str">
            <v>013053604630</v>
          </cell>
          <cell r="D1178" t="str">
            <v>340104199611231028</v>
          </cell>
          <cell r="E1178" t="str">
            <v>2023032402089300</v>
          </cell>
          <cell r="F1178" t="str">
            <v>010150</v>
          </cell>
        </row>
        <row r="1179">
          <cell r="A1179" t="str">
            <v>013053604625</v>
          </cell>
          <cell r="B1179" t="str">
            <v>徐熙</v>
          </cell>
          <cell r="C1179" t="str">
            <v>013053604625</v>
          </cell>
          <cell r="D1179" t="str">
            <v>342622200009296168</v>
          </cell>
          <cell r="E1179" t="str">
            <v>2023032402139536</v>
          </cell>
          <cell r="F1179" t="str">
            <v>010150</v>
          </cell>
        </row>
        <row r="1180">
          <cell r="A1180" t="str">
            <v>013053604726</v>
          </cell>
          <cell r="B1180" t="str">
            <v>吴凡</v>
          </cell>
          <cell r="C1180" t="str">
            <v>013053604726</v>
          </cell>
          <cell r="D1180" t="str">
            <v>342622199702210267</v>
          </cell>
          <cell r="E1180" t="str">
            <v>2023032402140113</v>
          </cell>
          <cell r="F1180" t="str">
            <v>010150</v>
          </cell>
        </row>
        <row r="1181">
          <cell r="A1181" t="str">
            <v>013053604727</v>
          </cell>
          <cell r="B1181" t="str">
            <v>谢芳丽</v>
          </cell>
          <cell r="C1181" t="str">
            <v>013053604727</v>
          </cell>
          <cell r="D1181" t="str">
            <v>341221199504226285</v>
          </cell>
          <cell r="E1181" t="str">
            <v>2023032402139616</v>
          </cell>
          <cell r="F1181" t="str">
            <v>010150</v>
          </cell>
        </row>
        <row r="1182">
          <cell r="A1182" t="str">
            <v>013053604722</v>
          </cell>
          <cell r="B1182" t="str">
            <v>宋阳阳</v>
          </cell>
          <cell r="C1182" t="str">
            <v>013053604722</v>
          </cell>
          <cell r="D1182" t="str">
            <v>340121199506265222</v>
          </cell>
          <cell r="E1182" t="str">
            <v>2023032402125898</v>
          </cell>
          <cell r="F1182" t="str">
            <v>010150</v>
          </cell>
        </row>
        <row r="1183">
          <cell r="A1183" t="str">
            <v>013053604618</v>
          </cell>
          <cell r="B1183" t="str">
            <v>刘静娴</v>
          </cell>
          <cell r="C1183" t="str">
            <v>013053604618</v>
          </cell>
          <cell r="D1183" t="str">
            <v>340111200103073026</v>
          </cell>
          <cell r="E1183" t="str">
            <v>2023032402129655</v>
          </cell>
          <cell r="F1183" t="str">
            <v>010150</v>
          </cell>
        </row>
        <row r="1184">
          <cell r="A1184" t="str">
            <v>013053604619</v>
          </cell>
          <cell r="B1184" t="str">
            <v>杨新童</v>
          </cell>
          <cell r="C1184" t="str">
            <v>013053604619</v>
          </cell>
          <cell r="D1184" t="str">
            <v>340121200005163135</v>
          </cell>
          <cell r="E1184" t="str">
            <v>2023032402089147</v>
          </cell>
          <cell r="F1184" t="str">
            <v>010150</v>
          </cell>
        </row>
        <row r="1185">
          <cell r="A1185" t="str">
            <v>013053604730</v>
          </cell>
          <cell r="B1185" t="str">
            <v>詹昌术</v>
          </cell>
          <cell r="C1185" t="str">
            <v>013053604730</v>
          </cell>
          <cell r="D1185" t="str">
            <v>510522199611087800</v>
          </cell>
          <cell r="E1185" t="str">
            <v>2023032401924464</v>
          </cell>
          <cell r="F1185" t="str">
            <v>010150</v>
          </cell>
        </row>
        <row r="1186">
          <cell r="A1186" t="str">
            <v>013053604717</v>
          </cell>
          <cell r="B1186" t="str">
            <v>陈哲萌</v>
          </cell>
          <cell r="C1186" t="str">
            <v>013053604717</v>
          </cell>
          <cell r="D1186" t="str">
            <v>340111199608147523</v>
          </cell>
          <cell r="E1186" t="str">
            <v>2023032401942839</v>
          </cell>
          <cell r="F1186" t="str">
            <v>010150</v>
          </cell>
        </row>
        <row r="1187">
          <cell r="A1187" t="str">
            <v>013053604604</v>
          </cell>
          <cell r="B1187" t="str">
            <v>王婉莹</v>
          </cell>
          <cell r="C1187" t="str">
            <v>013053604604</v>
          </cell>
          <cell r="D1187" t="str">
            <v>340104199707172544</v>
          </cell>
          <cell r="E1187" t="str">
            <v>2023032401993353</v>
          </cell>
          <cell r="F1187" t="str">
            <v>010150</v>
          </cell>
        </row>
        <row r="1188">
          <cell r="A1188" t="str">
            <v>013053604714</v>
          </cell>
          <cell r="B1188" t="str">
            <v>王卓亚</v>
          </cell>
          <cell r="C1188" t="str">
            <v>013053604714</v>
          </cell>
          <cell r="D1188" t="str">
            <v>340111199712026529</v>
          </cell>
          <cell r="E1188" t="str">
            <v>2023032402096828</v>
          </cell>
          <cell r="F1188" t="str">
            <v>010150</v>
          </cell>
        </row>
        <row r="1189">
          <cell r="A1189" t="str">
            <v>013053604802</v>
          </cell>
          <cell r="B1189" t="str">
            <v>孟一鸣</v>
          </cell>
          <cell r="C1189" t="str">
            <v>013053604802</v>
          </cell>
          <cell r="D1189" t="str">
            <v>340323199411010028</v>
          </cell>
          <cell r="E1189" t="str">
            <v>2023032402085934</v>
          </cell>
          <cell r="F1189" t="str">
            <v>010150</v>
          </cell>
        </row>
        <row r="1190">
          <cell r="A1190" t="str">
            <v>013053604609</v>
          </cell>
          <cell r="B1190" t="str">
            <v>储晓丽</v>
          </cell>
          <cell r="C1190" t="str">
            <v>013053604609</v>
          </cell>
          <cell r="D1190" t="str">
            <v>340828199307073925</v>
          </cell>
          <cell r="E1190" t="str">
            <v>2023032401940546</v>
          </cell>
          <cell r="F1190" t="str">
            <v>010150</v>
          </cell>
        </row>
        <row r="1191">
          <cell r="A1191" t="str">
            <v>013053604720</v>
          </cell>
          <cell r="B1191" t="str">
            <v>邹露露</v>
          </cell>
          <cell r="C1191" t="str">
            <v>013053604720</v>
          </cell>
          <cell r="D1191" t="str">
            <v>340123199309082649</v>
          </cell>
          <cell r="E1191" t="str">
            <v>2023032402170053</v>
          </cell>
          <cell r="F1191" t="str">
            <v>010150</v>
          </cell>
        </row>
        <row r="1192">
          <cell r="A1192" t="str">
            <v>013053604703</v>
          </cell>
          <cell r="B1192" t="str">
            <v>卫萌</v>
          </cell>
          <cell r="C1192" t="str">
            <v>013053604703</v>
          </cell>
          <cell r="D1192" t="str">
            <v>340505199803290629</v>
          </cell>
          <cell r="E1192" t="str">
            <v>2023032402239711</v>
          </cell>
          <cell r="F1192" t="str">
            <v>010150</v>
          </cell>
        </row>
        <row r="1193">
          <cell r="A1193" t="str">
            <v>013053604719</v>
          </cell>
          <cell r="B1193" t="str">
            <v>刘明婷</v>
          </cell>
          <cell r="C1193" t="str">
            <v>013053604719</v>
          </cell>
          <cell r="D1193" t="str">
            <v>340721199910060926</v>
          </cell>
          <cell r="E1193" t="str">
            <v>2023032402060587</v>
          </cell>
          <cell r="F1193" t="str">
            <v>010150</v>
          </cell>
        </row>
        <row r="1194">
          <cell r="A1194" t="str">
            <v>013053604707</v>
          </cell>
          <cell r="B1194" t="str">
            <v>汤立伟</v>
          </cell>
          <cell r="C1194" t="str">
            <v>013053604707</v>
          </cell>
          <cell r="D1194" t="str">
            <v>340121200010291617</v>
          </cell>
          <cell r="E1194" t="str">
            <v>2023032401922134</v>
          </cell>
          <cell r="F1194" t="str">
            <v>010150</v>
          </cell>
        </row>
        <row r="1195">
          <cell r="A1195" t="str">
            <v>013053604624</v>
          </cell>
          <cell r="B1195" t="str">
            <v>樊怡君</v>
          </cell>
          <cell r="C1195" t="str">
            <v>013053604624</v>
          </cell>
          <cell r="D1195" t="str">
            <v>340121199903190025</v>
          </cell>
          <cell r="E1195" t="str">
            <v>2023032402143880</v>
          </cell>
          <cell r="F1195" t="str">
            <v>010150</v>
          </cell>
        </row>
        <row r="1196">
          <cell r="A1196" t="str">
            <v>013053604716</v>
          </cell>
          <cell r="B1196" t="str">
            <v>唐吕</v>
          </cell>
          <cell r="C1196" t="str">
            <v>013053604716</v>
          </cell>
          <cell r="D1196" t="str">
            <v>340122199802144843</v>
          </cell>
          <cell r="E1196" t="str">
            <v>2023032402028592</v>
          </cell>
          <cell r="F1196" t="str">
            <v>010150</v>
          </cell>
        </row>
        <row r="1197">
          <cell r="A1197" t="str">
            <v>013053604801</v>
          </cell>
          <cell r="B1197" t="str">
            <v>窦忠园</v>
          </cell>
          <cell r="C1197" t="str">
            <v>013053604801</v>
          </cell>
          <cell r="D1197" t="str">
            <v>342423199403082272</v>
          </cell>
          <cell r="E1197" t="str">
            <v>2023032402040718</v>
          </cell>
          <cell r="F1197" t="str">
            <v>010150</v>
          </cell>
        </row>
        <row r="1198">
          <cell r="A1198" t="str">
            <v>013053604614</v>
          </cell>
          <cell r="B1198" t="str">
            <v>任小虎</v>
          </cell>
          <cell r="C1198" t="str">
            <v>013053604614</v>
          </cell>
          <cell r="D1198" t="str">
            <v>340123199809205852</v>
          </cell>
          <cell r="E1198" t="str">
            <v>2023032402121786</v>
          </cell>
          <cell r="F1198" t="str">
            <v>010150</v>
          </cell>
        </row>
        <row r="1199">
          <cell r="A1199" t="str">
            <v>013053604704</v>
          </cell>
          <cell r="B1199" t="str">
            <v>王俊伟</v>
          </cell>
          <cell r="C1199" t="str">
            <v>013053604704</v>
          </cell>
          <cell r="D1199" t="str">
            <v>340123200006220018</v>
          </cell>
          <cell r="E1199" t="str">
            <v>2023032402110323</v>
          </cell>
          <cell r="F1199" t="str">
            <v>010150</v>
          </cell>
        </row>
        <row r="1200">
          <cell r="A1200" t="str">
            <v>013053604712</v>
          </cell>
          <cell r="B1200" t="str">
            <v>万莹</v>
          </cell>
          <cell r="C1200" t="str">
            <v>013053604712</v>
          </cell>
          <cell r="D1200" t="str">
            <v>34112619950108672X</v>
          </cell>
          <cell r="E1200" t="str">
            <v>2023032402198497</v>
          </cell>
          <cell r="F1200" t="str">
            <v>010150</v>
          </cell>
        </row>
        <row r="1201">
          <cell r="A1201" t="str">
            <v>013053604718</v>
          </cell>
          <cell r="B1201" t="str">
            <v>吴雅娟</v>
          </cell>
          <cell r="C1201" t="str">
            <v>013053604718</v>
          </cell>
          <cell r="D1201" t="str">
            <v>340111199804070041</v>
          </cell>
          <cell r="E1201" t="str">
            <v>2023032401990934</v>
          </cell>
          <cell r="F1201" t="str">
            <v>010150</v>
          </cell>
        </row>
        <row r="1202">
          <cell r="A1202" t="str">
            <v>013053604530</v>
          </cell>
          <cell r="B1202" t="str">
            <v>袁玉洁</v>
          </cell>
          <cell r="C1202" t="str">
            <v>013053604530</v>
          </cell>
          <cell r="D1202" t="str">
            <v>34012319980802710X</v>
          </cell>
          <cell r="E1202" t="str">
            <v>2023032402175342</v>
          </cell>
          <cell r="F1202" t="str">
            <v>010150</v>
          </cell>
        </row>
        <row r="1203">
          <cell r="A1203" t="str">
            <v>013053604708</v>
          </cell>
          <cell r="B1203" t="str">
            <v>陈杰</v>
          </cell>
          <cell r="C1203" t="str">
            <v>013053604708</v>
          </cell>
          <cell r="D1203" t="str">
            <v>342401199906047921</v>
          </cell>
          <cell r="E1203" t="str">
            <v>2023032402155177</v>
          </cell>
          <cell r="F1203" t="str">
            <v>010150</v>
          </cell>
        </row>
        <row r="1204">
          <cell r="A1204" t="str">
            <v>013053604620</v>
          </cell>
          <cell r="B1204" t="str">
            <v>王鑫</v>
          </cell>
          <cell r="C1204" t="str">
            <v>013053604620</v>
          </cell>
          <cell r="D1204" t="str">
            <v>352201199806255425</v>
          </cell>
          <cell r="E1204" t="str">
            <v>2023032402188206</v>
          </cell>
          <cell r="F1204" t="str">
            <v>010150</v>
          </cell>
        </row>
        <row r="1205">
          <cell r="A1205" t="str">
            <v>013053604605</v>
          </cell>
          <cell r="B1205" t="str">
            <v>严书凝</v>
          </cell>
          <cell r="C1205" t="str">
            <v>013053604605</v>
          </cell>
          <cell r="D1205" t="str">
            <v>34011119990122302X</v>
          </cell>
          <cell r="E1205" t="str">
            <v>2023032402101508</v>
          </cell>
          <cell r="F1205" t="str">
            <v>010150</v>
          </cell>
        </row>
        <row r="1206">
          <cell r="A1206" t="str">
            <v>013053604610</v>
          </cell>
          <cell r="B1206" t="str">
            <v>徐泽平</v>
          </cell>
          <cell r="C1206" t="str">
            <v>013053604610</v>
          </cell>
          <cell r="D1206" t="str">
            <v>340403199803073829</v>
          </cell>
          <cell r="E1206" t="str">
            <v>2023032402158609</v>
          </cell>
          <cell r="F1206" t="str">
            <v>010150</v>
          </cell>
        </row>
        <row r="1207">
          <cell r="A1207" t="str">
            <v>013053604611</v>
          </cell>
          <cell r="B1207" t="str">
            <v>吴晨晖</v>
          </cell>
          <cell r="C1207" t="str">
            <v>013053604611</v>
          </cell>
          <cell r="D1207" t="str">
            <v>340111199805094539</v>
          </cell>
          <cell r="E1207" t="str">
            <v>2023032401941206</v>
          </cell>
          <cell r="F1207" t="str">
            <v>010150</v>
          </cell>
        </row>
        <row r="1208">
          <cell r="A1208" t="str">
            <v>013053604607</v>
          </cell>
          <cell r="B1208" t="str">
            <v>秦园园</v>
          </cell>
          <cell r="C1208" t="str">
            <v>013053604607</v>
          </cell>
          <cell r="D1208" t="str">
            <v>340121199504273720</v>
          </cell>
          <cell r="E1208" t="str">
            <v>2023032402191439</v>
          </cell>
          <cell r="F1208" t="str">
            <v>010150</v>
          </cell>
        </row>
        <row r="1209">
          <cell r="A1209" t="str">
            <v>013053604606</v>
          </cell>
          <cell r="B1209" t="str">
            <v>孔祥宏</v>
          </cell>
          <cell r="C1209" t="str">
            <v>013053604606</v>
          </cell>
          <cell r="D1209" t="str">
            <v>340121199405120016</v>
          </cell>
          <cell r="E1209" t="str">
            <v>2023032401912359</v>
          </cell>
          <cell r="F1209" t="str">
            <v>010150</v>
          </cell>
        </row>
        <row r="1210">
          <cell r="A1210" t="str">
            <v>013053604706</v>
          </cell>
          <cell r="B1210" t="str">
            <v>李紫娴</v>
          </cell>
          <cell r="C1210" t="str">
            <v>013053604706</v>
          </cell>
          <cell r="D1210" t="str">
            <v>340121199412199148</v>
          </cell>
          <cell r="E1210" t="str">
            <v>2023032402221515</v>
          </cell>
          <cell r="F1210" t="str">
            <v>010150</v>
          </cell>
        </row>
        <row r="1211">
          <cell r="A1211" t="str">
            <v>013053604603</v>
          </cell>
          <cell r="B1211" t="str">
            <v>周璐璐</v>
          </cell>
          <cell r="C1211" t="str">
            <v>013053604603</v>
          </cell>
          <cell r="D1211" t="str">
            <v>340122199502040022</v>
          </cell>
          <cell r="E1211" t="str">
            <v>2023032402217783</v>
          </cell>
          <cell r="F1211" t="str">
            <v>010150</v>
          </cell>
        </row>
        <row r="1212">
          <cell r="A1212" t="str">
            <v>013053604709</v>
          </cell>
          <cell r="B1212" t="str">
            <v>戴亚丽</v>
          </cell>
          <cell r="C1212" t="str">
            <v>013053604709</v>
          </cell>
          <cell r="D1212" t="str">
            <v>341221199508282807</v>
          </cell>
          <cell r="E1212" t="str">
            <v>2023032402146584</v>
          </cell>
          <cell r="F1212" t="str">
            <v>010150</v>
          </cell>
        </row>
        <row r="1213">
          <cell r="A1213" t="str">
            <v>013053604728</v>
          </cell>
          <cell r="B1213" t="str">
            <v>徐子怡</v>
          </cell>
          <cell r="C1213" t="str">
            <v>013053604728</v>
          </cell>
          <cell r="D1213" t="str">
            <v>342425199911160428</v>
          </cell>
          <cell r="E1213" t="str">
            <v>2023032402179737</v>
          </cell>
          <cell r="F1213" t="str">
            <v>010150</v>
          </cell>
        </row>
        <row r="1214">
          <cell r="A1214" t="str">
            <v>013053604725</v>
          </cell>
          <cell r="B1214" t="str">
            <v>袁明明</v>
          </cell>
          <cell r="C1214" t="str">
            <v>013053604725</v>
          </cell>
          <cell r="D1214" t="str">
            <v>340103200003232528</v>
          </cell>
          <cell r="E1214" t="str">
            <v>2023032401938966</v>
          </cell>
          <cell r="F1214" t="str">
            <v>010150</v>
          </cell>
        </row>
        <row r="1215">
          <cell r="A1215" t="str">
            <v>013053604626</v>
          </cell>
          <cell r="B1215" t="str">
            <v>林芬</v>
          </cell>
          <cell r="C1215" t="str">
            <v>013053604626</v>
          </cell>
          <cell r="D1215" t="str">
            <v>341182199612135441</v>
          </cell>
          <cell r="E1215" t="str">
            <v>2023032402075494</v>
          </cell>
          <cell r="F1215" t="str">
            <v>010150</v>
          </cell>
        </row>
        <row r="1216">
          <cell r="A1216" t="str">
            <v>013053604602</v>
          </cell>
          <cell r="B1216" t="str">
            <v>刘艺</v>
          </cell>
          <cell r="C1216" t="str">
            <v>013053604602</v>
          </cell>
          <cell r="D1216" t="str">
            <v>21102119920411082X</v>
          </cell>
          <cell r="E1216" t="str">
            <v>2023032401985160</v>
          </cell>
          <cell r="F1216" t="str">
            <v>010150</v>
          </cell>
        </row>
        <row r="1217">
          <cell r="A1217" t="str">
            <v>013053604622</v>
          </cell>
          <cell r="B1217" t="str">
            <v>吴墨然</v>
          </cell>
          <cell r="C1217" t="str">
            <v>013053604622</v>
          </cell>
          <cell r="D1217" t="str">
            <v>321183199208230044</v>
          </cell>
          <cell r="E1217" t="str">
            <v>2023032402004724</v>
          </cell>
          <cell r="F1217" t="str">
            <v>010150</v>
          </cell>
        </row>
        <row r="1218">
          <cell r="A1218" t="str">
            <v>013053604627</v>
          </cell>
          <cell r="B1218" t="str">
            <v>万肖航</v>
          </cell>
          <cell r="C1218" t="str">
            <v>013053604627</v>
          </cell>
          <cell r="D1218" t="str">
            <v>340111199808085531</v>
          </cell>
          <cell r="E1218" t="str">
            <v>2023032402216598</v>
          </cell>
          <cell r="F1218" t="str">
            <v>010150</v>
          </cell>
        </row>
        <row r="1219">
          <cell r="A1219" t="str">
            <v>013053604724</v>
          </cell>
          <cell r="B1219" t="str">
            <v>吴宁宇</v>
          </cell>
          <cell r="C1219" t="str">
            <v>013053604724</v>
          </cell>
          <cell r="D1219" t="str">
            <v>342622200004200622</v>
          </cell>
          <cell r="E1219" t="str">
            <v>2023032402220020</v>
          </cell>
          <cell r="F1219" t="str">
            <v>010150</v>
          </cell>
        </row>
        <row r="1220">
          <cell r="A1220" t="str">
            <v>013053604710</v>
          </cell>
          <cell r="B1220" t="str">
            <v>黄冬凌</v>
          </cell>
          <cell r="C1220" t="str">
            <v>013053604710</v>
          </cell>
          <cell r="D1220" t="str">
            <v>340101199706160542</v>
          </cell>
          <cell r="E1220" t="str">
            <v>2023032402163721</v>
          </cell>
          <cell r="F1220" t="str">
            <v>010150</v>
          </cell>
        </row>
        <row r="1221">
          <cell r="A1221" t="str">
            <v>013053604721</v>
          </cell>
          <cell r="B1221" t="str">
            <v>耿进军</v>
          </cell>
          <cell r="C1221" t="str">
            <v>013053604721</v>
          </cell>
          <cell r="D1221" t="str">
            <v>340321200012157332</v>
          </cell>
          <cell r="E1221" t="str">
            <v>2023032402021855</v>
          </cell>
          <cell r="F1221" t="str">
            <v>010150</v>
          </cell>
        </row>
        <row r="1222">
          <cell r="A1222" t="str">
            <v>013053604701</v>
          </cell>
          <cell r="B1222" t="str">
            <v>周明慧</v>
          </cell>
          <cell r="C1222" t="str">
            <v>013053604701</v>
          </cell>
          <cell r="D1222" t="str">
            <v>340121199708285520</v>
          </cell>
          <cell r="E1222" t="str">
            <v>2023032401991074</v>
          </cell>
          <cell r="F1222" t="str">
            <v>010150</v>
          </cell>
        </row>
        <row r="1223">
          <cell r="A1223" t="str">
            <v>013053604702</v>
          </cell>
          <cell r="B1223" t="str">
            <v>陈琛</v>
          </cell>
          <cell r="C1223" t="str">
            <v>013053604702</v>
          </cell>
          <cell r="D1223" t="str">
            <v>340323199901157823</v>
          </cell>
          <cell r="E1223" t="str">
            <v>2023032402150925</v>
          </cell>
          <cell r="F1223" t="str">
            <v>010150</v>
          </cell>
        </row>
        <row r="1224">
          <cell r="A1224" t="str">
            <v>012053404305</v>
          </cell>
          <cell r="B1224" t="str">
            <v>李海放</v>
          </cell>
          <cell r="C1224" t="str">
            <v>012053404305</v>
          </cell>
          <cell r="D1224" t="str">
            <v>342401200005089273</v>
          </cell>
          <cell r="E1224" t="str">
            <v>2023032401993326</v>
          </cell>
          <cell r="F1224" t="str">
            <v>010151</v>
          </cell>
        </row>
        <row r="1225">
          <cell r="A1225" t="str">
            <v>012053404302</v>
          </cell>
          <cell r="B1225" t="str">
            <v>王迎澳</v>
          </cell>
          <cell r="C1225" t="str">
            <v>012053404302</v>
          </cell>
          <cell r="D1225" t="str">
            <v>340323199910184233</v>
          </cell>
          <cell r="E1225" t="str">
            <v>2023032402098351</v>
          </cell>
          <cell r="F1225" t="str">
            <v>010151</v>
          </cell>
        </row>
        <row r="1226">
          <cell r="A1226" t="str">
            <v>012053404304</v>
          </cell>
          <cell r="B1226" t="str">
            <v>邓金成</v>
          </cell>
          <cell r="C1226" t="str">
            <v>012053404304</v>
          </cell>
          <cell r="D1226" t="str">
            <v>34012219981206031X</v>
          </cell>
          <cell r="E1226" t="str">
            <v>2023032401936611</v>
          </cell>
          <cell r="F1226" t="str">
            <v>010151</v>
          </cell>
        </row>
        <row r="1227">
          <cell r="A1227" t="str">
            <v>012053404309</v>
          </cell>
          <cell r="B1227" t="str">
            <v>潘飞</v>
          </cell>
          <cell r="C1227" t="str">
            <v>012053404309</v>
          </cell>
          <cell r="D1227" t="str">
            <v>34242619990618021X</v>
          </cell>
          <cell r="E1227" t="str">
            <v>2023032401916139</v>
          </cell>
          <cell r="F1227" t="str">
            <v>010151</v>
          </cell>
        </row>
        <row r="1228">
          <cell r="A1228" t="str">
            <v>012053404308</v>
          </cell>
          <cell r="B1228" t="str">
            <v>周义好</v>
          </cell>
          <cell r="C1228" t="str">
            <v>012053404308</v>
          </cell>
          <cell r="D1228" t="str">
            <v>341125199503050759</v>
          </cell>
          <cell r="E1228" t="str">
            <v>2023032402000214</v>
          </cell>
          <cell r="F1228" t="str">
            <v>010151</v>
          </cell>
        </row>
        <row r="1229">
          <cell r="A1229" t="str">
            <v>012053404303</v>
          </cell>
          <cell r="B1229" t="str">
            <v>王博</v>
          </cell>
          <cell r="C1229" t="str">
            <v>012053404303</v>
          </cell>
          <cell r="D1229" t="str">
            <v>340403199707201413</v>
          </cell>
          <cell r="E1229" t="str">
            <v>2023032402012313</v>
          </cell>
          <cell r="F1229" t="str">
            <v>010151</v>
          </cell>
        </row>
        <row r="1230">
          <cell r="A1230" t="str">
            <v>012053404404</v>
          </cell>
          <cell r="B1230" t="str">
            <v>吴鹏飞</v>
          </cell>
          <cell r="C1230" t="str">
            <v>012053404404</v>
          </cell>
          <cell r="D1230" t="str">
            <v>342423199602116092</v>
          </cell>
          <cell r="E1230" t="str">
            <v>2023032402202650</v>
          </cell>
          <cell r="F1230" t="str">
            <v>010152</v>
          </cell>
        </row>
        <row r="1231">
          <cell r="A1231" t="str">
            <v>012053404415</v>
          </cell>
          <cell r="B1231" t="str">
            <v>毛润</v>
          </cell>
          <cell r="C1231" t="str">
            <v>012053404415</v>
          </cell>
          <cell r="D1231" t="str">
            <v>341126199502106550</v>
          </cell>
          <cell r="E1231" t="str">
            <v>2023032401916918</v>
          </cell>
          <cell r="F1231" t="str">
            <v>010152</v>
          </cell>
        </row>
        <row r="1232">
          <cell r="A1232" t="str">
            <v>012053404318</v>
          </cell>
          <cell r="B1232" t="str">
            <v>秦淮东</v>
          </cell>
          <cell r="C1232" t="str">
            <v>012053404318</v>
          </cell>
          <cell r="D1232" t="str">
            <v>340123199607052616</v>
          </cell>
          <cell r="E1232" t="str">
            <v>2023032401914708</v>
          </cell>
          <cell r="F1232" t="str">
            <v>010152</v>
          </cell>
        </row>
        <row r="1233">
          <cell r="A1233" t="str">
            <v>012053404407</v>
          </cell>
          <cell r="B1233" t="str">
            <v>王志成</v>
          </cell>
          <cell r="C1233" t="str">
            <v>012053404407</v>
          </cell>
          <cell r="D1233" t="str">
            <v>340828199605120515</v>
          </cell>
          <cell r="E1233" t="str">
            <v>2023032401948453</v>
          </cell>
          <cell r="F1233" t="str">
            <v>010152</v>
          </cell>
        </row>
        <row r="1234">
          <cell r="A1234" t="str">
            <v>012053404403</v>
          </cell>
          <cell r="B1234" t="str">
            <v>罗伟</v>
          </cell>
          <cell r="C1234" t="str">
            <v>012053404403</v>
          </cell>
          <cell r="D1234" t="str">
            <v>342623199303083818</v>
          </cell>
          <cell r="E1234" t="str">
            <v>2023032402145529</v>
          </cell>
          <cell r="F1234" t="str">
            <v>010152</v>
          </cell>
        </row>
        <row r="1235">
          <cell r="A1235" t="str">
            <v>012053404311</v>
          </cell>
          <cell r="B1235" t="str">
            <v>袁文凯</v>
          </cell>
          <cell r="C1235" t="str">
            <v>012053404311</v>
          </cell>
          <cell r="D1235" t="str">
            <v>321281199401181718</v>
          </cell>
          <cell r="E1235" t="str">
            <v>2023032401931440</v>
          </cell>
          <cell r="F1235" t="str">
            <v>010152</v>
          </cell>
        </row>
        <row r="1236">
          <cell r="A1236" t="str">
            <v>012053404321</v>
          </cell>
          <cell r="B1236" t="str">
            <v>陆鹏飞</v>
          </cell>
          <cell r="C1236" t="str">
            <v>012053404321</v>
          </cell>
          <cell r="D1236" t="str">
            <v>340121199607199113</v>
          </cell>
          <cell r="E1236" t="str">
            <v>2023032402026741</v>
          </cell>
          <cell r="F1236" t="str">
            <v>010152</v>
          </cell>
        </row>
        <row r="1237">
          <cell r="A1237" t="str">
            <v>012053404326</v>
          </cell>
          <cell r="B1237" t="str">
            <v>尤浩</v>
          </cell>
          <cell r="C1237" t="str">
            <v>012053404326</v>
          </cell>
          <cell r="D1237" t="str">
            <v>342423200009260574</v>
          </cell>
          <cell r="E1237" t="str">
            <v>2023032402131692</v>
          </cell>
          <cell r="F1237" t="str">
            <v>010152</v>
          </cell>
        </row>
        <row r="1238">
          <cell r="A1238" t="str">
            <v>012053404323</v>
          </cell>
          <cell r="B1238" t="str">
            <v>刘宝成</v>
          </cell>
          <cell r="C1238" t="str">
            <v>012053404323</v>
          </cell>
          <cell r="D1238" t="str">
            <v>340121199811135811</v>
          </cell>
          <cell r="E1238" t="str">
            <v>2023032401969956</v>
          </cell>
          <cell r="F1238" t="str">
            <v>010152</v>
          </cell>
        </row>
        <row r="1239">
          <cell r="A1239" t="str">
            <v>012053404426</v>
          </cell>
          <cell r="B1239" t="str">
            <v>周松</v>
          </cell>
          <cell r="C1239" t="str">
            <v>012053404426</v>
          </cell>
          <cell r="D1239" t="str">
            <v>340323199204237115</v>
          </cell>
          <cell r="E1239" t="str">
            <v>2023032402097860</v>
          </cell>
          <cell r="F1239" t="str">
            <v>010152</v>
          </cell>
        </row>
        <row r="1240">
          <cell r="A1240" t="str">
            <v>012053404327</v>
          </cell>
          <cell r="B1240" t="str">
            <v>陈耕耘</v>
          </cell>
          <cell r="C1240" t="str">
            <v>012053404327</v>
          </cell>
          <cell r="D1240" t="str">
            <v>340121199710099137</v>
          </cell>
          <cell r="E1240" t="str">
            <v>2023032402148734</v>
          </cell>
          <cell r="F1240" t="str">
            <v>010152</v>
          </cell>
        </row>
        <row r="1241">
          <cell r="A1241" t="str">
            <v>012053404312</v>
          </cell>
          <cell r="B1241" t="str">
            <v>丁庆忠</v>
          </cell>
          <cell r="C1241" t="str">
            <v>012053404312</v>
          </cell>
          <cell r="D1241" t="str">
            <v>340321199709010319</v>
          </cell>
          <cell r="E1241" t="str">
            <v>2023032402144732</v>
          </cell>
          <cell r="F1241" t="str">
            <v>010152</v>
          </cell>
        </row>
        <row r="1242">
          <cell r="A1242" t="str">
            <v>012053404410</v>
          </cell>
          <cell r="B1242" t="str">
            <v>顾斌</v>
          </cell>
          <cell r="C1242" t="str">
            <v>012053404410</v>
          </cell>
          <cell r="D1242" t="str">
            <v>342401199612245412</v>
          </cell>
          <cell r="E1242" t="str">
            <v>2023032402104730</v>
          </cell>
          <cell r="F1242" t="str">
            <v>010152</v>
          </cell>
        </row>
        <row r="1243">
          <cell r="A1243" t="str">
            <v>012053404425</v>
          </cell>
          <cell r="B1243" t="str">
            <v>李杰</v>
          </cell>
          <cell r="C1243" t="str">
            <v>012053404425</v>
          </cell>
          <cell r="D1243" t="str">
            <v>34012119951105821X</v>
          </cell>
          <cell r="E1243" t="str">
            <v>2023032402203301</v>
          </cell>
          <cell r="F1243" t="str">
            <v>010152</v>
          </cell>
        </row>
        <row r="1244">
          <cell r="A1244" t="str">
            <v>012053404315</v>
          </cell>
          <cell r="B1244" t="str">
            <v>严肃</v>
          </cell>
          <cell r="C1244" t="str">
            <v>012053404315</v>
          </cell>
          <cell r="D1244" t="str">
            <v>340121199412033711</v>
          </cell>
          <cell r="E1244" t="str">
            <v>2023032402224472</v>
          </cell>
          <cell r="F1244" t="str">
            <v>010152</v>
          </cell>
        </row>
        <row r="1245">
          <cell r="A1245" t="str">
            <v>012053404416</v>
          </cell>
          <cell r="B1245" t="str">
            <v>吴长鸿</v>
          </cell>
          <cell r="C1245" t="str">
            <v>012053404416</v>
          </cell>
          <cell r="D1245" t="str">
            <v>340111199606306535</v>
          </cell>
          <cell r="E1245" t="str">
            <v>2023032402228418</v>
          </cell>
          <cell r="F1245" t="str">
            <v>010152</v>
          </cell>
        </row>
        <row r="1246">
          <cell r="A1246" t="str">
            <v>012053404419</v>
          </cell>
          <cell r="B1246" t="str">
            <v>许春</v>
          </cell>
          <cell r="C1246" t="str">
            <v>012053404419</v>
          </cell>
          <cell r="D1246" t="str">
            <v>340111199703185018</v>
          </cell>
          <cell r="E1246" t="str">
            <v>2023032401962342</v>
          </cell>
          <cell r="F1246" t="str">
            <v>010152</v>
          </cell>
        </row>
        <row r="1247">
          <cell r="A1247" t="str">
            <v>012053404324</v>
          </cell>
          <cell r="B1247" t="str">
            <v>杨光</v>
          </cell>
          <cell r="C1247" t="str">
            <v>012053404324</v>
          </cell>
          <cell r="D1247" t="str">
            <v>340111199608107513</v>
          </cell>
          <cell r="E1247" t="str">
            <v>2023032402170216</v>
          </cell>
          <cell r="F1247" t="str">
            <v>010152</v>
          </cell>
        </row>
        <row r="1248">
          <cell r="A1248" t="str">
            <v>012053404408</v>
          </cell>
          <cell r="B1248" t="str">
            <v>李隆重</v>
          </cell>
          <cell r="C1248" t="str">
            <v>012053404408</v>
          </cell>
          <cell r="D1248" t="str">
            <v>341126199707242812</v>
          </cell>
          <cell r="E1248" t="str">
            <v>2023032401936167</v>
          </cell>
          <cell r="F1248" t="str">
            <v>010152</v>
          </cell>
        </row>
        <row r="1249">
          <cell r="A1249" t="str">
            <v>012053404414</v>
          </cell>
          <cell r="B1249" t="str">
            <v>陶禹</v>
          </cell>
          <cell r="C1249" t="str">
            <v>012053404414</v>
          </cell>
          <cell r="D1249" t="str">
            <v>340121199402076419</v>
          </cell>
          <cell r="E1249" t="str">
            <v>2023032402078317</v>
          </cell>
          <cell r="F1249" t="str">
            <v>010152</v>
          </cell>
        </row>
        <row r="1250">
          <cell r="A1250" t="str">
            <v>012053404420</v>
          </cell>
          <cell r="B1250" t="str">
            <v>樊梦成</v>
          </cell>
          <cell r="C1250" t="str">
            <v>012053404420</v>
          </cell>
          <cell r="D1250" t="str">
            <v>411524199310087612</v>
          </cell>
          <cell r="E1250" t="str">
            <v>2023032402109897</v>
          </cell>
          <cell r="F1250" t="str">
            <v>010152</v>
          </cell>
        </row>
        <row r="1251">
          <cell r="A1251" t="str">
            <v>012053404320</v>
          </cell>
          <cell r="B1251" t="str">
            <v>汪飞</v>
          </cell>
          <cell r="C1251" t="str">
            <v>012053404320</v>
          </cell>
          <cell r="D1251" t="str">
            <v>340123200009222334</v>
          </cell>
          <cell r="E1251" t="str">
            <v>2023032401967855</v>
          </cell>
          <cell r="F1251" t="str">
            <v>010152</v>
          </cell>
        </row>
        <row r="1252">
          <cell r="A1252" t="str">
            <v>012053404406</v>
          </cell>
          <cell r="B1252" t="str">
            <v>宋晓涵</v>
          </cell>
          <cell r="C1252" t="str">
            <v>012053404406</v>
          </cell>
          <cell r="D1252" t="str">
            <v>340121199711180017</v>
          </cell>
          <cell r="E1252" t="str">
            <v>2023032402192063</v>
          </cell>
          <cell r="F1252" t="str">
            <v>010152</v>
          </cell>
        </row>
        <row r="1253">
          <cell r="A1253" t="str">
            <v>012053404322</v>
          </cell>
          <cell r="B1253" t="str">
            <v>许诺</v>
          </cell>
          <cell r="C1253" t="str">
            <v>012053404322</v>
          </cell>
          <cell r="D1253" t="str">
            <v>342601199711060019</v>
          </cell>
          <cell r="E1253" t="str">
            <v>2023032402066006</v>
          </cell>
          <cell r="F1253" t="str">
            <v>010152</v>
          </cell>
        </row>
        <row r="1254">
          <cell r="A1254" t="str">
            <v>012053404423</v>
          </cell>
          <cell r="B1254" t="str">
            <v>辛安军</v>
          </cell>
          <cell r="C1254" t="str">
            <v>012053404423</v>
          </cell>
          <cell r="D1254" t="str">
            <v>342401199801034470</v>
          </cell>
          <cell r="E1254" t="str">
            <v>2023032401915806</v>
          </cell>
          <cell r="F1254" t="str">
            <v>010152</v>
          </cell>
        </row>
        <row r="1255">
          <cell r="A1255" t="str">
            <v>012053404413</v>
          </cell>
          <cell r="B1255" t="str">
            <v>樊兴安</v>
          </cell>
          <cell r="C1255" t="str">
            <v>012053404413</v>
          </cell>
          <cell r="D1255" t="str">
            <v>340121199503201071</v>
          </cell>
          <cell r="E1255" t="str">
            <v>2023032402022612</v>
          </cell>
          <cell r="F1255" t="str">
            <v>010152</v>
          </cell>
        </row>
        <row r="1256">
          <cell r="A1256" t="str">
            <v>012053404428</v>
          </cell>
          <cell r="B1256" t="str">
            <v>李永强</v>
          </cell>
          <cell r="C1256" t="str">
            <v>012053404428</v>
          </cell>
          <cell r="D1256" t="str">
            <v>341125199512034777</v>
          </cell>
          <cell r="E1256" t="str">
            <v>2023032402204691</v>
          </cell>
          <cell r="F1256" t="str">
            <v>010152</v>
          </cell>
        </row>
        <row r="1257">
          <cell r="A1257" t="str">
            <v>012053404328</v>
          </cell>
          <cell r="B1257" t="str">
            <v>张超</v>
          </cell>
          <cell r="C1257" t="str">
            <v>012053404328</v>
          </cell>
          <cell r="D1257" t="str">
            <v>342622199509130791</v>
          </cell>
          <cell r="E1257" t="str">
            <v>2023032402162686</v>
          </cell>
          <cell r="F1257" t="str">
            <v>010152</v>
          </cell>
        </row>
        <row r="1258">
          <cell r="A1258" t="str">
            <v>012053404319</v>
          </cell>
          <cell r="B1258" t="str">
            <v>张鹏</v>
          </cell>
          <cell r="C1258" t="str">
            <v>012053404319</v>
          </cell>
          <cell r="D1258" t="str">
            <v>342623199601225319</v>
          </cell>
          <cell r="E1258" t="str">
            <v>2023032402097707</v>
          </cell>
          <cell r="F1258" t="str">
            <v>010152</v>
          </cell>
        </row>
        <row r="1259">
          <cell r="A1259" t="str">
            <v>012053404330</v>
          </cell>
          <cell r="B1259" t="str">
            <v>张云飞</v>
          </cell>
          <cell r="C1259" t="str">
            <v>012053404330</v>
          </cell>
          <cell r="D1259" t="str">
            <v>362334200011275334</v>
          </cell>
          <cell r="E1259" t="str">
            <v>2023032401926862</v>
          </cell>
          <cell r="F1259" t="str">
            <v>010152</v>
          </cell>
        </row>
        <row r="1260">
          <cell r="A1260" t="str">
            <v>012053404418</v>
          </cell>
          <cell r="B1260" t="str">
            <v>付肖健</v>
          </cell>
          <cell r="C1260" t="str">
            <v>012053404418</v>
          </cell>
          <cell r="D1260" t="str">
            <v>340123199510246510</v>
          </cell>
          <cell r="E1260" t="str">
            <v>2023032402174988</v>
          </cell>
          <cell r="F1260" t="str">
            <v>010152</v>
          </cell>
        </row>
        <row r="1261">
          <cell r="A1261" t="str">
            <v>012053404402</v>
          </cell>
          <cell r="B1261" t="str">
            <v>张亮</v>
          </cell>
          <cell r="C1261" t="str">
            <v>012053404402</v>
          </cell>
          <cell r="D1261" t="str">
            <v>342622199808102950</v>
          </cell>
          <cell r="E1261" t="str">
            <v>2023032401977095</v>
          </cell>
          <cell r="F1261" t="str">
            <v>010152</v>
          </cell>
        </row>
        <row r="1262">
          <cell r="A1262" t="str">
            <v>012053404313</v>
          </cell>
          <cell r="B1262" t="str">
            <v>魏念乾</v>
          </cell>
          <cell r="C1262" t="str">
            <v>012053404313</v>
          </cell>
          <cell r="D1262" t="str">
            <v>342221200102061031</v>
          </cell>
          <cell r="E1262" t="str">
            <v>2023032401923271</v>
          </cell>
          <cell r="F1262" t="str">
            <v>010152</v>
          </cell>
        </row>
        <row r="1263">
          <cell r="A1263" t="str">
            <v>012053404401</v>
          </cell>
          <cell r="B1263" t="str">
            <v>吴正伟</v>
          </cell>
          <cell r="C1263" t="str">
            <v>012053404401</v>
          </cell>
          <cell r="D1263" t="str">
            <v>340122200102206914</v>
          </cell>
          <cell r="E1263" t="str">
            <v>2023032402222607</v>
          </cell>
          <cell r="F1263" t="str">
            <v>010152</v>
          </cell>
        </row>
        <row r="1264">
          <cell r="A1264" t="str">
            <v>012053404412</v>
          </cell>
          <cell r="B1264" t="str">
            <v>张旭东</v>
          </cell>
          <cell r="C1264" t="str">
            <v>012053404412</v>
          </cell>
          <cell r="D1264" t="str">
            <v>341125199707210937</v>
          </cell>
          <cell r="E1264" t="str">
            <v>2023032402230261</v>
          </cell>
          <cell r="F1264" t="str">
            <v>010152</v>
          </cell>
        </row>
        <row r="1265">
          <cell r="A1265" t="str">
            <v>012053404325</v>
          </cell>
          <cell r="B1265" t="str">
            <v>尹旭</v>
          </cell>
          <cell r="C1265" t="str">
            <v>012053404325</v>
          </cell>
          <cell r="D1265" t="str">
            <v>340826199406130013</v>
          </cell>
          <cell r="E1265" t="str">
            <v>2023032402126832</v>
          </cell>
          <cell r="F1265" t="str">
            <v>010152</v>
          </cell>
        </row>
        <row r="1266">
          <cell r="A1266" t="str">
            <v>012053404501</v>
          </cell>
          <cell r="B1266" t="str">
            <v>王磊</v>
          </cell>
          <cell r="C1266" t="str">
            <v>012053404501</v>
          </cell>
          <cell r="D1266" t="str">
            <v>342622199810082151</v>
          </cell>
          <cell r="E1266" t="str">
            <v>2023032401922577</v>
          </cell>
          <cell r="F1266" t="str">
            <v>010153</v>
          </cell>
        </row>
        <row r="1267">
          <cell r="A1267" t="str">
            <v>012053404511</v>
          </cell>
          <cell r="B1267" t="str">
            <v>周俊伟</v>
          </cell>
          <cell r="C1267" t="str">
            <v>012053404511</v>
          </cell>
          <cell r="D1267" t="str">
            <v>342425199801220215</v>
          </cell>
          <cell r="E1267" t="str">
            <v>2023032401948807</v>
          </cell>
          <cell r="F1267" t="str">
            <v>010153</v>
          </cell>
        </row>
        <row r="1268">
          <cell r="A1268" t="str">
            <v>012053404508</v>
          </cell>
          <cell r="B1268" t="str">
            <v>郭啸天</v>
          </cell>
          <cell r="C1268" t="str">
            <v>012053404508</v>
          </cell>
          <cell r="D1268" t="str">
            <v>341226199703010358</v>
          </cell>
          <cell r="E1268" t="str">
            <v>2023032402177269</v>
          </cell>
          <cell r="F1268" t="str">
            <v>010153</v>
          </cell>
        </row>
        <row r="1269">
          <cell r="A1269" t="str">
            <v>012053404502</v>
          </cell>
          <cell r="B1269" t="str">
            <v>杜永辉</v>
          </cell>
          <cell r="C1269" t="str">
            <v>012053404502</v>
          </cell>
          <cell r="D1269" t="str">
            <v>340121199706158210</v>
          </cell>
          <cell r="E1269" t="str">
            <v>2023032401951764</v>
          </cell>
          <cell r="F1269" t="str">
            <v>010153</v>
          </cell>
        </row>
        <row r="1270">
          <cell r="A1270" t="str">
            <v>012053404506</v>
          </cell>
          <cell r="B1270" t="str">
            <v>刘磊</v>
          </cell>
          <cell r="C1270" t="str">
            <v>012053404506</v>
          </cell>
          <cell r="D1270" t="str">
            <v>340421199611100012</v>
          </cell>
          <cell r="E1270" t="str">
            <v>2023032402058809</v>
          </cell>
          <cell r="F1270" t="str">
            <v>010153</v>
          </cell>
        </row>
        <row r="1271">
          <cell r="A1271" t="str">
            <v>012053404512</v>
          </cell>
          <cell r="B1271" t="str">
            <v>冯源</v>
          </cell>
          <cell r="C1271" t="str">
            <v>012053404512</v>
          </cell>
          <cell r="D1271" t="str">
            <v>341225199902200879</v>
          </cell>
          <cell r="E1271" t="str">
            <v>2023032401926813</v>
          </cell>
          <cell r="F1271" t="str">
            <v>010153</v>
          </cell>
        </row>
        <row r="1272">
          <cell r="A1272" t="str">
            <v>012053404505</v>
          </cell>
          <cell r="B1272" t="str">
            <v>阮李明</v>
          </cell>
          <cell r="C1272" t="str">
            <v>012053404505</v>
          </cell>
          <cell r="D1272" t="str">
            <v>340121199812259111</v>
          </cell>
          <cell r="E1272" t="str">
            <v>2023032402125243</v>
          </cell>
          <cell r="F1272" t="str">
            <v>010153</v>
          </cell>
        </row>
        <row r="1273">
          <cell r="A1273" t="str">
            <v>012053404503</v>
          </cell>
          <cell r="B1273" t="str">
            <v>李帅</v>
          </cell>
          <cell r="C1273" t="str">
            <v>012053404503</v>
          </cell>
          <cell r="D1273" t="str">
            <v>340121199805238515</v>
          </cell>
          <cell r="E1273" t="str">
            <v>2023032402108634</v>
          </cell>
          <cell r="F1273" t="str">
            <v>010153</v>
          </cell>
        </row>
        <row r="1274">
          <cell r="A1274" t="str">
            <v>012053404429</v>
          </cell>
          <cell r="B1274" t="str">
            <v>张裙廉</v>
          </cell>
          <cell r="C1274" t="str">
            <v>012053404429</v>
          </cell>
          <cell r="D1274" t="str">
            <v>340121199912119116</v>
          </cell>
          <cell r="E1274" t="str">
            <v>2023032401996982</v>
          </cell>
          <cell r="F1274" t="str">
            <v>010153</v>
          </cell>
        </row>
        <row r="1275">
          <cell r="A1275" t="str">
            <v>012053404430</v>
          </cell>
          <cell r="B1275" t="str">
            <v>刘亚辉</v>
          </cell>
          <cell r="C1275" t="str">
            <v>012053404430</v>
          </cell>
          <cell r="D1275" t="str">
            <v>342422199502280155</v>
          </cell>
          <cell r="E1275" t="str">
            <v>2023032402193438</v>
          </cell>
          <cell r="F1275" t="str">
            <v>010153</v>
          </cell>
        </row>
        <row r="1276">
          <cell r="A1276" t="str">
            <v>012053404507</v>
          </cell>
          <cell r="B1276" t="str">
            <v>章志浩</v>
          </cell>
          <cell r="C1276" t="str">
            <v>012053404507</v>
          </cell>
          <cell r="D1276" t="str">
            <v>34082319920614311X</v>
          </cell>
          <cell r="E1276" t="str">
            <v>2023032402139314</v>
          </cell>
          <cell r="F1276" t="str">
            <v>010153</v>
          </cell>
        </row>
        <row r="1277">
          <cell r="A1277" t="str">
            <v>012053404509</v>
          </cell>
          <cell r="B1277" t="str">
            <v>陈浩</v>
          </cell>
          <cell r="C1277" t="str">
            <v>012053404509</v>
          </cell>
          <cell r="D1277" t="str">
            <v>342623199207235519</v>
          </cell>
          <cell r="E1277" t="str">
            <v>2023032402106629</v>
          </cell>
          <cell r="F1277" t="str">
            <v>010153</v>
          </cell>
        </row>
        <row r="1278">
          <cell r="A1278" t="str">
            <v>012053404510</v>
          </cell>
          <cell r="B1278" t="str">
            <v>杨进</v>
          </cell>
          <cell r="C1278" t="str">
            <v>012053404510</v>
          </cell>
          <cell r="D1278" t="str">
            <v>340121199608112518</v>
          </cell>
          <cell r="E1278" t="str">
            <v>2023032402187565</v>
          </cell>
          <cell r="F1278" t="str">
            <v>010153</v>
          </cell>
        </row>
        <row r="1279">
          <cell r="A1279" t="str">
            <v>012053404504</v>
          </cell>
          <cell r="B1279" t="str">
            <v>郑路达</v>
          </cell>
          <cell r="C1279" t="str">
            <v>012053404504</v>
          </cell>
          <cell r="D1279" t="str">
            <v>340121199904148814</v>
          </cell>
          <cell r="E1279" t="str">
            <v>2023032401923919</v>
          </cell>
          <cell r="F1279" t="str">
            <v>010153</v>
          </cell>
        </row>
        <row r="1280">
          <cell r="A1280" t="str">
            <v>013053604805</v>
          </cell>
          <cell r="B1280" t="str">
            <v>陶俊贤</v>
          </cell>
          <cell r="C1280" t="str">
            <v>013053604805</v>
          </cell>
          <cell r="D1280" t="str">
            <v>342423200008050014</v>
          </cell>
          <cell r="E1280" t="str">
            <v>2023032402073688</v>
          </cell>
          <cell r="F1280" t="str">
            <v>010210</v>
          </cell>
        </row>
        <row r="1281">
          <cell r="A1281" t="str">
            <v>013053604812</v>
          </cell>
          <cell r="B1281" t="str">
            <v>龙飞</v>
          </cell>
          <cell r="C1281" t="str">
            <v>013053604812</v>
          </cell>
          <cell r="D1281" t="str">
            <v>342523199703166115</v>
          </cell>
          <cell r="E1281" t="str">
            <v>2023032401921620</v>
          </cell>
          <cell r="F1281" t="str">
            <v>010210</v>
          </cell>
        </row>
        <row r="1282">
          <cell r="A1282" t="str">
            <v>013053604819</v>
          </cell>
          <cell r="B1282" t="str">
            <v>郑星宇</v>
          </cell>
          <cell r="C1282" t="str">
            <v>013053604819</v>
          </cell>
          <cell r="D1282" t="str">
            <v>340102200105251512</v>
          </cell>
          <cell r="E1282" t="str">
            <v>2023032402008959</v>
          </cell>
          <cell r="F1282" t="str">
            <v>010210</v>
          </cell>
        </row>
        <row r="1283">
          <cell r="A1283" t="str">
            <v>013053604821</v>
          </cell>
          <cell r="B1283" t="str">
            <v>秦正阳</v>
          </cell>
          <cell r="C1283" t="str">
            <v>013053604821</v>
          </cell>
          <cell r="D1283" t="str">
            <v>34260119981030711X</v>
          </cell>
          <cell r="E1283" t="str">
            <v>2023032402097088</v>
          </cell>
          <cell r="F1283" t="str">
            <v>010210</v>
          </cell>
        </row>
        <row r="1284">
          <cell r="A1284" t="str">
            <v>013053604815</v>
          </cell>
          <cell r="B1284" t="str">
            <v>吴雨桐</v>
          </cell>
          <cell r="C1284" t="str">
            <v>013053604815</v>
          </cell>
          <cell r="D1284" t="str">
            <v>341124200108122416</v>
          </cell>
          <cell r="E1284" t="str">
            <v>2023032402144687</v>
          </cell>
          <cell r="F1284" t="str">
            <v>010210</v>
          </cell>
        </row>
        <row r="1285">
          <cell r="A1285" t="str">
            <v>013053604803</v>
          </cell>
          <cell r="B1285" t="str">
            <v>胡超凡</v>
          </cell>
          <cell r="C1285" t="str">
            <v>013053604803</v>
          </cell>
          <cell r="D1285" t="str">
            <v>340122199810186496</v>
          </cell>
          <cell r="E1285" t="str">
            <v>2023032402137466</v>
          </cell>
          <cell r="F1285" t="str">
            <v>010210</v>
          </cell>
        </row>
        <row r="1286">
          <cell r="A1286" t="str">
            <v>013053604806</v>
          </cell>
          <cell r="B1286" t="str">
            <v>柏乐</v>
          </cell>
          <cell r="C1286" t="str">
            <v>013053604806</v>
          </cell>
          <cell r="D1286" t="str">
            <v>342622199510150431</v>
          </cell>
          <cell r="E1286" t="str">
            <v>2023032401955524</v>
          </cell>
          <cell r="F1286" t="str">
            <v>010210</v>
          </cell>
        </row>
        <row r="1287">
          <cell r="A1287" t="str">
            <v>013053604825</v>
          </cell>
          <cell r="B1287" t="str">
            <v>华英杰</v>
          </cell>
          <cell r="C1287" t="str">
            <v>013053604825</v>
          </cell>
          <cell r="D1287" t="str">
            <v>340111199911107532</v>
          </cell>
          <cell r="E1287" t="str">
            <v>2023032401953762</v>
          </cell>
          <cell r="F1287" t="str">
            <v>010210</v>
          </cell>
        </row>
        <row r="1288">
          <cell r="A1288" t="str">
            <v>013053604823</v>
          </cell>
          <cell r="B1288" t="str">
            <v>余向阳</v>
          </cell>
          <cell r="C1288" t="str">
            <v>013053604823</v>
          </cell>
          <cell r="D1288" t="str">
            <v>360424200201106890</v>
          </cell>
          <cell r="E1288" t="str">
            <v>2023032401997146</v>
          </cell>
          <cell r="F1288" t="str">
            <v>010210</v>
          </cell>
        </row>
        <row r="1289">
          <cell r="A1289" t="str">
            <v>013053604826</v>
          </cell>
          <cell r="B1289" t="str">
            <v>冯文博</v>
          </cell>
          <cell r="C1289" t="str">
            <v>013053604826</v>
          </cell>
          <cell r="D1289" t="str">
            <v>341623200106020716</v>
          </cell>
          <cell r="E1289" t="str">
            <v>2023032402156222</v>
          </cell>
          <cell r="F1289" t="str">
            <v>010210</v>
          </cell>
        </row>
        <row r="1290">
          <cell r="A1290" t="str">
            <v>013053604811</v>
          </cell>
          <cell r="B1290" t="str">
            <v>梁宸玮</v>
          </cell>
          <cell r="C1290" t="str">
            <v>013053604811</v>
          </cell>
          <cell r="D1290" t="str">
            <v>340102199908314016</v>
          </cell>
          <cell r="E1290" t="str">
            <v>2023032401962176</v>
          </cell>
          <cell r="F1290" t="str">
            <v>010210</v>
          </cell>
        </row>
        <row r="1291">
          <cell r="A1291" t="str">
            <v>013053604820</v>
          </cell>
          <cell r="B1291" t="str">
            <v>刘慕伟</v>
          </cell>
          <cell r="C1291" t="str">
            <v>013053604820</v>
          </cell>
          <cell r="D1291" t="str">
            <v>340123199903198417</v>
          </cell>
          <cell r="E1291" t="str">
            <v>2023032402145328</v>
          </cell>
          <cell r="F1291" t="str">
            <v>010210</v>
          </cell>
        </row>
        <row r="1292">
          <cell r="A1292" t="str">
            <v>013053604814</v>
          </cell>
          <cell r="B1292" t="str">
            <v>郭京成</v>
          </cell>
          <cell r="C1292" t="str">
            <v>013053604814</v>
          </cell>
          <cell r="D1292" t="str">
            <v>342601199912265651</v>
          </cell>
          <cell r="E1292" t="str">
            <v>2023032402023023</v>
          </cell>
          <cell r="F1292" t="str">
            <v>010210</v>
          </cell>
        </row>
        <row r="1293">
          <cell r="A1293" t="str">
            <v>013053604809</v>
          </cell>
          <cell r="B1293" t="str">
            <v>孙泽人</v>
          </cell>
          <cell r="C1293" t="str">
            <v>013053604809</v>
          </cell>
          <cell r="D1293" t="str">
            <v>14042319940901161X</v>
          </cell>
          <cell r="E1293" t="str">
            <v>2023032402180111</v>
          </cell>
          <cell r="F1293" t="str">
            <v>010210</v>
          </cell>
        </row>
        <row r="1294">
          <cell r="A1294" t="str">
            <v>013053604822</v>
          </cell>
          <cell r="B1294" t="str">
            <v>陈宝祺</v>
          </cell>
          <cell r="C1294" t="str">
            <v>013053604822</v>
          </cell>
          <cell r="D1294" t="str">
            <v>34010319991122101X</v>
          </cell>
          <cell r="E1294" t="str">
            <v>2023032402032842</v>
          </cell>
          <cell r="F1294" t="str">
            <v>010210</v>
          </cell>
        </row>
        <row r="1295">
          <cell r="A1295" t="str">
            <v>013053604816</v>
          </cell>
          <cell r="B1295" t="str">
            <v>沈硕</v>
          </cell>
          <cell r="C1295" t="str">
            <v>013053604816</v>
          </cell>
          <cell r="D1295" t="str">
            <v>340403200108160213</v>
          </cell>
          <cell r="E1295" t="str">
            <v>2023032402063589</v>
          </cell>
          <cell r="F1295" t="str">
            <v>010210</v>
          </cell>
        </row>
        <row r="1296">
          <cell r="A1296" t="str">
            <v>013053604807</v>
          </cell>
          <cell r="B1296" t="str">
            <v>董奇</v>
          </cell>
          <cell r="C1296" t="str">
            <v>013053604807</v>
          </cell>
          <cell r="D1296" t="str">
            <v>342601199205093010</v>
          </cell>
          <cell r="E1296" t="str">
            <v>2023032402132011</v>
          </cell>
          <cell r="F1296" t="str">
            <v>010210</v>
          </cell>
        </row>
        <row r="1297">
          <cell r="A1297" t="str">
            <v>013053604808</v>
          </cell>
          <cell r="B1297" t="str">
            <v>孙震霆</v>
          </cell>
          <cell r="C1297" t="str">
            <v>013053604808</v>
          </cell>
          <cell r="D1297" t="str">
            <v>34010319980525351X</v>
          </cell>
          <cell r="E1297" t="str">
            <v>2023032402035049</v>
          </cell>
          <cell r="F1297" t="str">
            <v>010210</v>
          </cell>
        </row>
        <row r="1298">
          <cell r="A1298" t="str">
            <v>013053604810</v>
          </cell>
          <cell r="B1298" t="str">
            <v>陆钰诚</v>
          </cell>
          <cell r="C1298" t="str">
            <v>013053604810</v>
          </cell>
          <cell r="D1298" t="str">
            <v>340121200101144938</v>
          </cell>
          <cell r="E1298" t="str">
            <v>2023032402079332</v>
          </cell>
          <cell r="F1298" t="str">
            <v>010210</v>
          </cell>
        </row>
        <row r="1299">
          <cell r="A1299" t="str">
            <v>013053604804</v>
          </cell>
          <cell r="B1299" t="str">
            <v>魏云飞</v>
          </cell>
          <cell r="C1299" t="str">
            <v>013053604804</v>
          </cell>
          <cell r="D1299" t="str">
            <v>340402199609220411</v>
          </cell>
          <cell r="E1299" t="str">
            <v>2023032402033539</v>
          </cell>
          <cell r="F1299" t="str">
            <v>010210</v>
          </cell>
        </row>
        <row r="1300">
          <cell r="A1300" t="str">
            <v>013053604813</v>
          </cell>
          <cell r="B1300" t="str">
            <v>徐祥</v>
          </cell>
          <cell r="C1300" t="str">
            <v>013053604813</v>
          </cell>
          <cell r="D1300" t="str">
            <v>340122199903074071</v>
          </cell>
          <cell r="E1300" t="str">
            <v>2023032401990533</v>
          </cell>
          <cell r="F1300" t="str">
            <v>010210</v>
          </cell>
        </row>
        <row r="1301">
          <cell r="A1301" t="str">
            <v>013053604824</v>
          </cell>
          <cell r="B1301" t="str">
            <v>潘晨光</v>
          </cell>
          <cell r="C1301" t="str">
            <v>013053604824</v>
          </cell>
          <cell r="D1301" t="str">
            <v>340102199405211517</v>
          </cell>
          <cell r="E1301" t="str">
            <v>2023032402057645</v>
          </cell>
          <cell r="F1301" t="str">
            <v>010210</v>
          </cell>
        </row>
        <row r="1302">
          <cell r="A1302" t="str">
            <v>013053604817</v>
          </cell>
          <cell r="B1302" t="str">
            <v>梁伟</v>
          </cell>
          <cell r="C1302" t="str">
            <v>013053604817</v>
          </cell>
          <cell r="D1302" t="str">
            <v>340123199507012596</v>
          </cell>
          <cell r="E1302" t="str">
            <v>2023032402143773</v>
          </cell>
          <cell r="F1302" t="str">
            <v>010210</v>
          </cell>
        </row>
        <row r="1303">
          <cell r="A1303" t="str">
            <v>013053604818</v>
          </cell>
          <cell r="B1303" t="str">
            <v>王硕</v>
          </cell>
          <cell r="C1303" t="str">
            <v>013053604818</v>
          </cell>
          <cell r="D1303" t="str">
            <v>341223200110180219</v>
          </cell>
          <cell r="E1303" t="str">
            <v>2023032402215613</v>
          </cell>
          <cell r="F1303" t="str">
            <v>010210</v>
          </cell>
        </row>
        <row r="1304">
          <cell r="A1304" t="str">
            <v>013053604901</v>
          </cell>
          <cell r="B1304" t="str">
            <v>徐昕彤</v>
          </cell>
          <cell r="C1304" t="str">
            <v>013053604901</v>
          </cell>
          <cell r="D1304" t="str">
            <v>341004200103060024</v>
          </cell>
          <cell r="E1304" t="str">
            <v>2023032402117080</v>
          </cell>
          <cell r="F1304" t="str">
            <v>010211</v>
          </cell>
        </row>
        <row r="1305">
          <cell r="A1305" t="str">
            <v>013053604827</v>
          </cell>
          <cell r="B1305" t="str">
            <v>孙柯兰</v>
          </cell>
          <cell r="C1305" t="str">
            <v>013053604827</v>
          </cell>
          <cell r="D1305" t="str">
            <v>341623200205290025</v>
          </cell>
          <cell r="E1305" t="str">
            <v>2023032401931673</v>
          </cell>
          <cell r="F1305" t="str">
            <v>010211</v>
          </cell>
        </row>
        <row r="1306">
          <cell r="A1306" t="str">
            <v>013053604829</v>
          </cell>
          <cell r="B1306" t="str">
            <v>钱则延</v>
          </cell>
          <cell r="C1306" t="str">
            <v>013053604829</v>
          </cell>
          <cell r="D1306" t="str">
            <v>330225199509024810</v>
          </cell>
          <cell r="E1306" t="str">
            <v>2023032402194727</v>
          </cell>
          <cell r="F1306" t="str">
            <v>010211</v>
          </cell>
        </row>
        <row r="1307">
          <cell r="A1307" t="str">
            <v>013053604828</v>
          </cell>
          <cell r="B1307" t="str">
            <v>张鹏</v>
          </cell>
          <cell r="C1307" t="str">
            <v>013053604828</v>
          </cell>
          <cell r="D1307" t="str">
            <v>340421200012294017</v>
          </cell>
          <cell r="E1307" t="str">
            <v>2023032402122236</v>
          </cell>
          <cell r="F1307" t="str">
            <v>010211</v>
          </cell>
        </row>
        <row r="1308">
          <cell r="A1308" t="str">
            <v>013053604830</v>
          </cell>
          <cell r="B1308" t="str">
            <v>冯玲玲</v>
          </cell>
          <cell r="C1308" t="str">
            <v>013053604830</v>
          </cell>
          <cell r="D1308" t="str">
            <v>341221199605228706</v>
          </cell>
          <cell r="E1308" t="str">
            <v>2023032402239333</v>
          </cell>
          <cell r="F1308" t="str">
            <v>010211</v>
          </cell>
        </row>
        <row r="1309">
          <cell r="A1309" t="str">
            <v>013053604904</v>
          </cell>
          <cell r="B1309" t="str">
            <v>陈丹丹</v>
          </cell>
          <cell r="C1309" t="str">
            <v>013053604904</v>
          </cell>
          <cell r="D1309" t="str">
            <v>340123200007027105</v>
          </cell>
          <cell r="E1309" t="str">
            <v>2023032402075103</v>
          </cell>
          <cell r="F1309" t="str">
            <v>010211</v>
          </cell>
        </row>
        <row r="1310">
          <cell r="A1310" t="str">
            <v>013053604916</v>
          </cell>
          <cell r="B1310" t="str">
            <v>夏月</v>
          </cell>
          <cell r="C1310" t="str">
            <v>013053604916</v>
          </cell>
          <cell r="D1310" t="str">
            <v>340826199612220044</v>
          </cell>
          <cell r="E1310" t="str">
            <v>2023032402118898</v>
          </cell>
          <cell r="F1310" t="str">
            <v>010212</v>
          </cell>
        </row>
        <row r="1311">
          <cell r="A1311" t="str">
            <v>013053604907</v>
          </cell>
          <cell r="B1311" t="str">
            <v>王华燕</v>
          </cell>
          <cell r="C1311" t="str">
            <v>013053604907</v>
          </cell>
          <cell r="D1311" t="str">
            <v>342425200008260823</v>
          </cell>
          <cell r="E1311" t="str">
            <v>2023032401925575</v>
          </cell>
          <cell r="F1311" t="str">
            <v>010212</v>
          </cell>
        </row>
        <row r="1312">
          <cell r="A1312" t="str">
            <v>013053604924</v>
          </cell>
          <cell r="B1312" t="str">
            <v>章旭</v>
          </cell>
          <cell r="C1312" t="str">
            <v>013053604924</v>
          </cell>
          <cell r="D1312" t="str">
            <v>342425200106288416</v>
          </cell>
          <cell r="E1312" t="str">
            <v>2023032402158364</v>
          </cell>
          <cell r="F1312" t="str">
            <v>010212</v>
          </cell>
        </row>
        <row r="1313">
          <cell r="A1313" t="str">
            <v>013053604910</v>
          </cell>
          <cell r="B1313" t="str">
            <v>赵婧</v>
          </cell>
          <cell r="C1313" t="str">
            <v>013053604910</v>
          </cell>
          <cell r="D1313" t="str">
            <v>340122199703290167</v>
          </cell>
          <cell r="E1313" t="str">
            <v>2023032402148594</v>
          </cell>
          <cell r="F1313" t="str">
            <v>010212</v>
          </cell>
        </row>
        <row r="1314">
          <cell r="A1314" t="str">
            <v>013053604922</v>
          </cell>
          <cell r="B1314" t="str">
            <v>侯路路</v>
          </cell>
          <cell r="C1314" t="str">
            <v>013053604922</v>
          </cell>
          <cell r="D1314" t="str">
            <v>342221199805260031</v>
          </cell>
          <cell r="E1314" t="str">
            <v>2023032402054976</v>
          </cell>
          <cell r="F1314" t="str">
            <v>010212</v>
          </cell>
        </row>
        <row r="1315">
          <cell r="A1315" t="str">
            <v>013053604930</v>
          </cell>
          <cell r="B1315" t="str">
            <v>汪姿怡</v>
          </cell>
          <cell r="C1315" t="str">
            <v>013053604930</v>
          </cell>
          <cell r="D1315" t="str">
            <v>341623200001060025</v>
          </cell>
          <cell r="E1315" t="str">
            <v>2023032402185253</v>
          </cell>
          <cell r="F1315" t="str">
            <v>010212</v>
          </cell>
        </row>
        <row r="1316">
          <cell r="A1316" t="str">
            <v>013053604921</v>
          </cell>
          <cell r="B1316" t="str">
            <v>秦勇亮</v>
          </cell>
          <cell r="C1316" t="str">
            <v>013053604921</v>
          </cell>
          <cell r="D1316" t="str">
            <v>342201199710313211</v>
          </cell>
          <cell r="E1316" t="str">
            <v>2023032402123982</v>
          </cell>
          <cell r="F1316" t="str">
            <v>010212</v>
          </cell>
        </row>
        <row r="1317">
          <cell r="A1317" t="str">
            <v>013053604915</v>
          </cell>
          <cell r="B1317" t="str">
            <v>叶曼琦</v>
          </cell>
          <cell r="C1317" t="str">
            <v>013053604915</v>
          </cell>
          <cell r="D1317" t="str">
            <v>34262520001029242X</v>
          </cell>
          <cell r="E1317" t="str">
            <v>2023032402151433</v>
          </cell>
          <cell r="F1317" t="str">
            <v>010212</v>
          </cell>
        </row>
        <row r="1318">
          <cell r="A1318" t="str">
            <v>013053604928</v>
          </cell>
          <cell r="B1318" t="str">
            <v>李理</v>
          </cell>
          <cell r="C1318" t="str">
            <v>013053604928</v>
          </cell>
          <cell r="D1318" t="str">
            <v>340102199302151515</v>
          </cell>
          <cell r="E1318" t="str">
            <v>2023032402084019</v>
          </cell>
          <cell r="F1318" t="str">
            <v>010212</v>
          </cell>
        </row>
        <row r="1319">
          <cell r="A1319" t="str">
            <v>013053604923</v>
          </cell>
          <cell r="B1319" t="str">
            <v>杨雨琼</v>
          </cell>
          <cell r="C1319" t="str">
            <v>013053604923</v>
          </cell>
          <cell r="D1319" t="str">
            <v>340322199707090024</v>
          </cell>
          <cell r="E1319" t="str">
            <v>2023032401938841</v>
          </cell>
          <cell r="F1319" t="str">
            <v>010212</v>
          </cell>
        </row>
        <row r="1320">
          <cell r="A1320" t="str">
            <v>013053604914</v>
          </cell>
          <cell r="B1320" t="str">
            <v>李虎</v>
          </cell>
          <cell r="C1320" t="str">
            <v>013053604914</v>
          </cell>
          <cell r="D1320" t="str">
            <v>341125199811206014</v>
          </cell>
          <cell r="E1320" t="str">
            <v>2023032402233699</v>
          </cell>
          <cell r="F1320" t="str">
            <v>010212</v>
          </cell>
        </row>
        <row r="1321">
          <cell r="A1321" t="str">
            <v>013053604926</v>
          </cell>
          <cell r="B1321" t="str">
            <v>孙晨</v>
          </cell>
          <cell r="C1321" t="str">
            <v>013053604926</v>
          </cell>
          <cell r="D1321" t="str">
            <v>341225199909180022</v>
          </cell>
          <cell r="E1321" t="str">
            <v>2023032401937879</v>
          </cell>
          <cell r="F1321" t="str">
            <v>010212</v>
          </cell>
        </row>
        <row r="1322">
          <cell r="A1322" t="str">
            <v>013053604905</v>
          </cell>
          <cell r="B1322" t="str">
            <v>汤哲伟</v>
          </cell>
          <cell r="C1322" t="str">
            <v>013053604905</v>
          </cell>
          <cell r="D1322" t="str">
            <v>340405200003200621</v>
          </cell>
          <cell r="E1322" t="str">
            <v>2023032401969692</v>
          </cell>
          <cell r="F1322" t="str">
            <v>010212</v>
          </cell>
        </row>
        <row r="1323">
          <cell r="A1323" t="str">
            <v>013053604912</v>
          </cell>
          <cell r="B1323" t="str">
            <v>徐明浩</v>
          </cell>
          <cell r="C1323" t="str">
            <v>013053604912</v>
          </cell>
          <cell r="D1323" t="str">
            <v>342623200002168979</v>
          </cell>
          <cell r="E1323" t="str">
            <v>2023032402190655</v>
          </cell>
          <cell r="F1323" t="str">
            <v>010212</v>
          </cell>
        </row>
        <row r="1324">
          <cell r="A1324" t="str">
            <v>013053604919</v>
          </cell>
          <cell r="B1324" t="str">
            <v>李天惠</v>
          </cell>
          <cell r="C1324" t="str">
            <v>013053604919</v>
          </cell>
          <cell r="D1324" t="str">
            <v>341623200005236024</v>
          </cell>
          <cell r="E1324" t="str">
            <v>2023032401935427</v>
          </cell>
          <cell r="F1324" t="str">
            <v>010212</v>
          </cell>
        </row>
        <row r="1325">
          <cell r="A1325" t="str">
            <v>013053604917</v>
          </cell>
          <cell r="B1325" t="str">
            <v>江佳佳</v>
          </cell>
          <cell r="C1325" t="str">
            <v>013053604917</v>
          </cell>
          <cell r="D1325" t="str">
            <v>342601199910021821</v>
          </cell>
          <cell r="E1325" t="str">
            <v>2023032402019468</v>
          </cell>
          <cell r="F1325" t="str">
            <v>010212</v>
          </cell>
        </row>
        <row r="1326">
          <cell r="A1326" t="str">
            <v>013053604927</v>
          </cell>
          <cell r="B1326" t="str">
            <v>王梦莹</v>
          </cell>
          <cell r="C1326" t="str">
            <v>013053604927</v>
          </cell>
          <cell r="D1326" t="str">
            <v>340322199406068827</v>
          </cell>
          <cell r="E1326" t="str">
            <v>2023032402186147</v>
          </cell>
          <cell r="F1326" t="str">
            <v>010212</v>
          </cell>
        </row>
        <row r="1327">
          <cell r="A1327" t="str">
            <v>013053604909</v>
          </cell>
          <cell r="B1327" t="str">
            <v>张芮</v>
          </cell>
          <cell r="C1327" t="str">
            <v>013053604909</v>
          </cell>
          <cell r="D1327" t="str">
            <v>340123199412070320</v>
          </cell>
          <cell r="E1327" t="str">
            <v>2023032402040151</v>
          </cell>
          <cell r="F1327" t="str">
            <v>010212</v>
          </cell>
        </row>
        <row r="1328">
          <cell r="A1328" t="str">
            <v>013053604929</v>
          </cell>
          <cell r="B1328" t="str">
            <v>党倩</v>
          </cell>
          <cell r="C1328" t="str">
            <v>013053604929</v>
          </cell>
          <cell r="D1328" t="str">
            <v>630103199403121222</v>
          </cell>
          <cell r="E1328" t="str">
            <v>2023032402058693</v>
          </cell>
          <cell r="F1328" t="str">
            <v>010212</v>
          </cell>
        </row>
        <row r="1329">
          <cell r="A1329" t="str">
            <v>013053605017</v>
          </cell>
          <cell r="B1329" t="str">
            <v>舒振斌</v>
          </cell>
          <cell r="C1329" t="str">
            <v>013053605017</v>
          </cell>
          <cell r="D1329" t="str">
            <v>34292220000120101X</v>
          </cell>
          <cell r="E1329" t="str">
            <v>2023032401954845</v>
          </cell>
          <cell r="F1329" t="str">
            <v>010213</v>
          </cell>
        </row>
        <row r="1330">
          <cell r="A1330" t="str">
            <v>013053605016</v>
          </cell>
          <cell r="B1330" t="str">
            <v>王纪航</v>
          </cell>
          <cell r="C1330" t="str">
            <v>013053605016</v>
          </cell>
          <cell r="D1330" t="str">
            <v>340123200002272072</v>
          </cell>
          <cell r="E1330" t="str">
            <v>2023032401948792</v>
          </cell>
          <cell r="F1330" t="str">
            <v>010213</v>
          </cell>
        </row>
        <row r="1331">
          <cell r="A1331" t="str">
            <v>013053605004</v>
          </cell>
          <cell r="B1331" t="str">
            <v>张政东</v>
          </cell>
          <cell r="C1331" t="str">
            <v>013053605004</v>
          </cell>
          <cell r="D1331" t="str">
            <v>342401199609165438</v>
          </cell>
          <cell r="E1331" t="str">
            <v>2023032402043773</v>
          </cell>
          <cell r="F1331" t="str">
            <v>010213</v>
          </cell>
        </row>
        <row r="1332">
          <cell r="A1332" t="str">
            <v>013053605015</v>
          </cell>
          <cell r="B1332" t="str">
            <v>王浩</v>
          </cell>
          <cell r="C1332" t="str">
            <v>013053605015</v>
          </cell>
          <cell r="D1332" t="str">
            <v>341222199604300274</v>
          </cell>
          <cell r="E1332" t="str">
            <v>2023032402178460</v>
          </cell>
          <cell r="F1332" t="str">
            <v>010213</v>
          </cell>
        </row>
        <row r="1333">
          <cell r="A1333" t="str">
            <v>013053605009</v>
          </cell>
          <cell r="B1333" t="str">
            <v>路港</v>
          </cell>
          <cell r="C1333" t="str">
            <v>013053605009</v>
          </cell>
          <cell r="D1333" t="str">
            <v>340123199708246911</v>
          </cell>
          <cell r="E1333" t="str">
            <v>2023032402154060</v>
          </cell>
          <cell r="F1333" t="str">
            <v>010213</v>
          </cell>
        </row>
        <row r="1334">
          <cell r="A1334" t="str">
            <v>013053605006</v>
          </cell>
          <cell r="B1334" t="str">
            <v>周文龙</v>
          </cell>
          <cell r="C1334" t="str">
            <v>013053605006</v>
          </cell>
          <cell r="D1334" t="str">
            <v>342623200007031912</v>
          </cell>
          <cell r="E1334" t="str">
            <v>2023032401930036</v>
          </cell>
          <cell r="F1334" t="str">
            <v>010213</v>
          </cell>
        </row>
        <row r="1335">
          <cell r="A1335" t="str">
            <v>013053605007</v>
          </cell>
          <cell r="B1335" t="str">
            <v>蔡傅翔</v>
          </cell>
          <cell r="C1335" t="str">
            <v>013053605007</v>
          </cell>
          <cell r="D1335" t="str">
            <v>340121199709065511</v>
          </cell>
          <cell r="E1335" t="str">
            <v>2023032401979545</v>
          </cell>
          <cell r="F1335" t="str">
            <v>010213</v>
          </cell>
        </row>
        <row r="1336">
          <cell r="A1336" t="str">
            <v>013053605022</v>
          </cell>
          <cell r="B1336" t="str">
            <v>倪立硕</v>
          </cell>
          <cell r="C1336" t="str">
            <v>013053605022</v>
          </cell>
          <cell r="D1336" t="str">
            <v>340121200006089117</v>
          </cell>
          <cell r="E1336" t="str">
            <v>2023032401978910</v>
          </cell>
          <cell r="F1336" t="str">
            <v>010213</v>
          </cell>
        </row>
        <row r="1337">
          <cell r="A1337" t="str">
            <v>013053605013</v>
          </cell>
          <cell r="B1337" t="str">
            <v>王嘉诚</v>
          </cell>
          <cell r="C1337" t="str">
            <v>013053605013</v>
          </cell>
          <cell r="D1337" t="str">
            <v>320482200011220517</v>
          </cell>
          <cell r="E1337" t="str">
            <v>2023032402115206</v>
          </cell>
          <cell r="F1337" t="str">
            <v>010213</v>
          </cell>
        </row>
        <row r="1338">
          <cell r="A1338" t="str">
            <v>013053605011</v>
          </cell>
          <cell r="B1338" t="str">
            <v>郑颖</v>
          </cell>
          <cell r="C1338" t="str">
            <v>013053605011</v>
          </cell>
          <cell r="D1338" t="str">
            <v>342625199807181975</v>
          </cell>
          <cell r="E1338" t="str">
            <v>2023032401985551</v>
          </cell>
          <cell r="F1338" t="str">
            <v>010213</v>
          </cell>
        </row>
        <row r="1339">
          <cell r="A1339" t="str">
            <v>013053605008</v>
          </cell>
          <cell r="B1339" t="str">
            <v>许一铸</v>
          </cell>
          <cell r="C1339" t="str">
            <v>013053605008</v>
          </cell>
          <cell r="D1339" t="str">
            <v>341282199903161813</v>
          </cell>
          <cell r="E1339" t="str">
            <v>2023032401980472</v>
          </cell>
          <cell r="F1339" t="str">
            <v>010213</v>
          </cell>
        </row>
        <row r="1340">
          <cell r="A1340" t="str">
            <v>013053605020</v>
          </cell>
          <cell r="B1340" t="str">
            <v>吴池涛</v>
          </cell>
          <cell r="C1340" t="str">
            <v>013053605020</v>
          </cell>
          <cell r="D1340" t="str">
            <v>340222199509045438</v>
          </cell>
          <cell r="E1340" t="str">
            <v>2023032401922815</v>
          </cell>
          <cell r="F1340" t="str">
            <v>010213</v>
          </cell>
        </row>
        <row r="1341">
          <cell r="A1341" t="str">
            <v>013053605001</v>
          </cell>
          <cell r="B1341" t="str">
            <v>李欣宇</v>
          </cell>
          <cell r="C1341" t="str">
            <v>013053605001</v>
          </cell>
          <cell r="D1341" t="str">
            <v>340403199912161211</v>
          </cell>
          <cell r="E1341" t="str">
            <v>2023032401957715</v>
          </cell>
          <cell r="F1341" t="str">
            <v>010213</v>
          </cell>
        </row>
        <row r="1342">
          <cell r="A1342" t="str">
            <v>013053605002</v>
          </cell>
          <cell r="B1342" t="str">
            <v>王虎</v>
          </cell>
          <cell r="C1342" t="str">
            <v>013053605002</v>
          </cell>
          <cell r="D1342" t="str">
            <v>342601199804255616</v>
          </cell>
          <cell r="E1342" t="str">
            <v>2023032402086296</v>
          </cell>
          <cell r="F1342" t="str">
            <v>010213</v>
          </cell>
        </row>
        <row r="1343">
          <cell r="A1343" t="str">
            <v>013053605014</v>
          </cell>
          <cell r="B1343" t="str">
            <v>司钱成</v>
          </cell>
          <cell r="C1343" t="str">
            <v>013053605014</v>
          </cell>
          <cell r="D1343" t="str">
            <v>342601199912090636</v>
          </cell>
          <cell r="E1343" t="str">
            <v>2023032402066713</v>
          </cell>
          <cell r="F1343" t="str">
            <v>010213</v>
          </cell>
        </row>
        <row r="1344">
          <cell r="A1344" t="str">
            <v>013053605010</v>
          </cell>
          <cell r="B1344" t="str">
            <v>姚磊</v>
          </cell>
          <cell r="C1344" t="str">
            <v>013053605010</v>
          </cell>
          <cell r="D1344" t="str">
            <v>340222199809110051</v>
          </cell>
          <cell r="E1344" t="str">
            <v>2023032402068752</v>
          </cell>
          <cell r="F1344" t="str">
            <v>010213</v>
          </cell>
        </row>
        <row r="1345">
          <cell r="A1345" t="str">
            <v>013053605012</v>
          </cell>
          <cell r="B1345" t="str">
            <v>孙良臣</v>
          </cell>
          <cell r="C1345" t="str">
            <v>013053605012</v>
          </cell>
          <cell r="D1345" t="str">
            <v>342601199402242433</v>
          </cell>
          <cell r="E1345" t="str">
            <v>2023032401994314</v>
          </cell>
          <cell r="F1345" t="str">
            <v>010213</v>
          </cell>
        </row>
        <row r="1346">
          <cell r="A1346" t="str">
            <v>013053605005</v>
          </cell>
          <cell r="B1346" t="str">
            <v>沈志远</v>
          </cell>
          <cell r="C1346" t="str">
            <v>013053605005</v>
          </cell>
          <cell r="D1346" t="str">
            <v>340111200101068514</v>
          </cell>
          <cell r="E1346" t="str">
            <v>2023032402164060</v>
          </cell>
          <cell r="F1346" t="str">
            <v>010213</v>
          </cell>
        </row>
        <row r="1347">
          <cell r="A1347" t="str">
            <v>013053605329</v>
          </cell>
          <cell r="B1347" t="str">
            <v>郑冉</v>
          </cell>
          <cell r="C1347" t="str">
            <v>013053605329</v>
          </cell>
          <cell r="D1347" t="str">
            <v>340121200007234013</v>
          </cell>
          <cell r="E1347" t="str">
            <v>2023032401916542</v>
          </cell>
          <cell r="F1347" t="str">
            <v>010214</v>
          </cell>
        </row>
        <row r="1348">
          <cell r="A1348" t="str">
            <v>013053605102</v>
          </cell>
          <cell r="B1348" t="str">
            <v>魏子健</v>
          </cell>
          <cell r="C1348" t="str">
            <v>013053605102</v>
          </cell>
          <cell r="D1348" t="str">
            <v>320324200011247016</v>
          </cell>
          <cell r="E1348" t="str">
            <v>2023032401925585</v>
          </cell>
          <cell r="F1348" t="str">
            <v>010214</v>
          </cell>
        </row>
        <row r="1349">
          <cell r="A1349" t="str">
            <v>013053605405</v>
          </cell>
          <cell r="B1349" t="str">
            <v>周曙光</v>
          </cell>
          <cell r="C1349" t="str">
            <v>013053605405</v>
          </cell>
          <cell r="D1349" t="str">
            <v>340121199903185517</v>
          </cell>
          <cell r="E1349" t="str">
            <v>2023032401943400</v>
          </cell>
          <cell r="F1349" t="str">
            <v>010214</v>
          </cell>
        </row>
        <row r="1350">
          <cell r="A1350" t="str">
            <v>013053605113</v>
          </cell>
          <cell r="B1350" t="str">
            <v>张文浩</v>
          </cell>
          <cell r="C1350" t="str">
            <v>013053605113</v>
          </cell>
          <cell r="D1350" t="str">
            <v>340521199911160012</v>
          </cell>
          <cell r="E1350" t="str">
            <v>2023032402065572</v>
          </cell>
          <cell r="F1350" t="str">
            <v>010214</v>
          </cell>
        </row>
        <row r="1351">
          <cell r="A1351" t="str">
            <v>013053605218</v>
          </cell>
          <cell r="B1351" t="str">
            <v>钟国龙</v>
          </cell>
          <cell r="C1351" t="str">
            <v>013053605218</v>
          </cell>
          <cell r="D1351" t="str">
            <v>34262220000214011X</v>
          </cell>
          <cell r="E1351" t="str">
            <v>2023032402029379</v>
          </cell>
          <cell r="F1351" t="str">
            <v>010214</v>
          </cell>
        </row>
        <row r="1352">
          <cell r="A1352" t="str">
            <v>013053605109</v>
          </cell>
          <cell r="B1352" t="str">
            <v>徐伟</v>
          </cell>
          <cell r="C1352" t="str">
            <v>013053605109</v>
          </cell>
          <cell r="D1352" t="str">
            <v>342622199901286475</v>
          </cell>
          <cell r="E1352" t="str">
            <v>2023032402193242</v>
          </cell>
          <cell r="F1352" t="str">
            <v>010214</v>
          </cell>
        </row>
        <row r="1353">
          <cell r="A1353" t="str">
            <v>013053605301</v>
          </cell>
          <cell r="B1353" t="str">
            <v>葛帅</v>
          </cell>
          <cell r="C1353" t="str">
            <v>013053605301</v>
          </cell>
          <cell r="D1353" t="str">
            <v>341122199901300611</v>
          </cell>
          <cell r="E1353" t="str">
            <v>2023032402209638</v>
          </cell>
          <cell r="F1353" t="str">
            <v>010214</v>
          </cell>
        </row>
        <row r="1354">
          <cell r="A1354" t="str">
            <v>013053605227</v>
          </cell>
          <cell r="B1354" t="str">
            <v>洪程</v>
          </cell>
          <cell r="C1354" t="str">
            <v>013053605227</v>
          </cell>
          <cell r="D1354" t="str">
            <v>340122199902130190</v>
          </cell>
          <cell r="E1354" t="str">
            <v>2023032402161604</v>
          </cell>
          <cell r="F1354" t="str">
            <v>010214</v>
          </cell>
        </row>
        <row r="1355">
          <cell r="A1355" t="str">
            <v>013053605318</v>
          </cell>
          <cell r="B1355" t="str">
            <v>高路漫</v>
          </cell>
          <cell r="C1355" t="str">
            <v>013053605318</v>
          </cell>
          <cell r="D1355" t="str">
            <v>342622199612054619</v>
          </cell>
          <cell r="E1355" t="str">
            <v>2023032402141680</v>
          </cell>
          <cell r="F1355" t="str">
            <v>010214</v>
          </cell>
        </row>
        <row r="1356">
          <cell r="A1356" t="str">
            <v>013053605312</v>
          </cell>
          <cell r="B1356" t="str">
            <v>蒋昊</v>
          </cell>
          <cell r="C1356" t="str">
            <v>013053605312</v>
          </cell>
          <cell r="D1356" t="str">
            <v>342623199804013412</v>
          </cell>
          <cell r="E1356" t="str">
            <v>2023032401930766</v>
          </cell>
          <cell r="F1356" t="str">
            <v>010214</v>
          </cell>
        </row>
        <row r="1357">
          <cell r="A1357" t="str">
            <v>013053605120</v>
          </cell>
          <cell r="B1357" t="str">
            <v>李文杰</v>
          </cell>
          <cell r="C1357" t="str">
            <v>013053605120</v>
          </cell>
          <cell r="D1357" t="str">
            <v>34052119980216521X</v>
          </cell>
          <cell r="E1357" t="str">
            <v>2023032402121546</v>
          </cell>
          <cell r="F1357" t="str">
            <v>010214</v>
          </cell>
        </row>
        <row r="1358">
          <cell r="A1358" t="str">
            <v>013053605217</v>
          </cell>
          <cell r="B1358" t="str">
            <v>朱增辉</v>
          </cell>
          <cell r="C1358" t="str">
            <v>013053605217</v>
          </cell>
          <cell r="D1358" t="str">
            <v>342601199903162116</v>
          </cell>
          <cell r="E1358" t="str">
            <v>2023032401983111</v>
          </cell>
          <cell r="F1358" t="str">
            <v>010214</v>
          </cell>
        </row>
        <row r="1359">
          <cell r="A1359" t="str">
            <v>013053605124</v>
          </cell>
          <cell r="B1359" t="str">
            <v>王子坤</v>
          </cell>
          <cell r="C1359" t="str">
            <v>013053605124</v>
          </cell>
          <cell r="D1359" t="str">
            <v>340828200006205838</v>
          </cell>
          <cell r="E1359" t="str">
            <v>2023032402025955</v>
          </cell>
          <cell r="F1359" t="str">
            <v>010214</v>
          </cell>
        </row>
        <row r="1360">
          <cell r="A1360" t="str">
            <v>013053605103</v>
          </cell>
          <cell r="B1360" t="str">
            <v>聂祖宁</v>
          </cell>
          <cell r="C1360" t="str">
            <v>013053605103</v>
          </cell>
          <cell r="D1360" t="str">
            <v>340111199907191516</v>
          </cell>
          <cell r="E1360" t="str">
            <v>2023032401926965</v>
          </cell>
          <cell r="F1360" t="str">
            <v>010214</v>
          </cell>
        </row>
        <row r="1361">
          <cell r="A1361" t="str">
            <v>013053605223</v>
          </cell>
          <cell r="B1361" t="str">
            <v>孙国宏</v>
          </cell>
          <cell r="C1361" t="str">
            <v>013053605223</v>
          </cell>
          <cell r="D1361" t="str">
            <v>342601199703191211</v>
          </cell>
          <cell r="E1361" t="str">
            <v>2023032402183384</v>
          </cell>
          <cell r="F1361" t="str">
            <v>010214</v>
          </cell>
        </row>
        <row r="1362">
          <cell r="A1362" t="str">
            <v>013053605213</v>
          </cell>
          <cell r="B1362" t="str">
            <v>朱鸿飞</v>
          </cell>
          <cell r="C1362" t="str">
            <v>013053605213</v>
          </cell>
          <cell r="D1362" t="str">
            <v>342622200001195514</v>
          </cell>
          <cell r="E1362" t="str">
            <v>2023032401934408</v>
          </cell>
          <cell r="F1362" t="str">
            <v>010214</v>
          </cell>
        </row>
        <row r="1363">
          <cell r="A1363" t="str">
            <v>013053605328</v>
          </cell>
          <cell r="B1363" t="str">
            <v>李沈龙</v>
          </cell>
          <cell r="C1363" t="str">
            <v>013053605328</v>
          </cell>
          <cell r="D1363" t="str">
            <v>340121199805066733</v>
          </cell>
          <cell r="E1363" t="str">
            <v>2023032401925695</v>
          </cell>
          <cell r="F1363" t="str">
            <v>010214</v>
          </cell>
        </row>
        <row r="1364">
          <cell r="A1364" t="str">
            <v>013053605111</v>
          </cell>
          <cell r="B1364" t="str">
            <v>张旭涛</v>
          </cell>
          <cell r="C1364" t="str">
            <v>013053605111</v>
          </cell>
          <cell r="D1364" t="str">
            <v>330206199902073118</v>
          </cell>
          <cell r="E1364" t="str">
            <v>2023032402011750</v>
          </cell>
          <cell r="F1364" t="str">
            <v>010214</v>
          </cell>
        </row>
        <row r="1365">
          <cell r="A1365" t="str">
            <v>013053605404</v>
          </cell>
          <cell r="B1365" t="str">
            <v>张少康</v>
          </cell>
          <cell r="C1365" t="str">
            <v>013053605404</v>
          </cell>
          <cell r="D1365" t="str">
            <v>340122199907120012</v>
          </cell>
          <cell r="E1365" t="str">
            <v>2023032402051430</v>
          </cell>
          <cell r="F1365" t="str">
            <v>010214</v>
          </cell>
        </row>
        <row r="1366">
          <cell r="A1366" t="str">
            <v>013053605302</v>
          </cell>
          <cell r="B1366" t="str">
            <v>马凯歌</v>
          </cell>
          <cell r="C1366" t="str">
            <v>013053605302</v>
          </cell>
          <cell r="D1366" t="str">
            <v>341282199901064016</v>
          </cell>
          <cell r="E1366" t="str">
            <v>2023032402000034</v>
          </cell>
          <cell r="F1366" t="str">
            <v>010214</v>
          </cell>
        </row>
        <row r="1367">
          <cell r="A1367" t="str">
            <v>013053605215</v>
          </cell>
          <cell r="B1367" t="str">
            <v>潘玥潭</v>
          </cell>
          <cell r="C1367" t="str">
            <v>013053605215</v>
          </cell>
          <cell r="D1367" t="str">
            <v>342426200009260215</v>
          </cell>
          <cell r="E1367" t="str">
            <v>2023032402107315</v>
          </cell>
          <cell r="F1367" t="str">
            <v>010214</v>
          </cell>
        </row>
        <row r="1368">
          <cell r="A1368" t="str">
            <v>013053605314</v>
          </cell>
          <cell r="B1368" t="str">
            <v>朱豪</v>
          </cell>
          <cell r="C1368" t="str">
            <v>013053605314</v>
          </cell>
          <cell r="D1368" t="str">
            <v>342201199905064913</v>
          </cell>
          <cell r="E1368" t="str">
            <v>2023032402137355</v>
          </cell>
          <cell r="F1368" t="str">
            <v>010214</v>
          </cell>
        </row>
        <row r="1369">
          <cell r="A1369" t="str">
            <v>013053605121</v>
          </cell>
          <cell r="B1369" t="str">
            <v>王壮壮</v>
          </cell>
          <cell r="C1369" t="str">
            <v>013053605121</v>
          </cell>
          <cell r="D1369" t="str">
            <v>340323199901171318</v>
          </cell>
          <cell r="E1369" t="str">
            <v>2023032402112771</v>
          </cell>
          <cell r="F1369" t="str">
            <v>010214</v>
          </cell>
        </row>
        <row r="1370">
          <cell r="A1370" t="str">
            <v>013053605316</v>
          </cell>
          <cell r="B1370" t="str">
            <v>李鸣华</v>
          </cell>
          <cell r="C1370" t="str">
            <v>013053605316</v>
          </cell>
          <cell r="D1370" t="str">
            <v>34012319981016527X</v>
          </cell>
          <cell r="E1370" t="str">
            <v>2023032402153320</v>
          </cell>
          <cell r="F1370" t="str">
            <v>010214</v>
          </cell>
        </row>
        <row r="1371">
          <cell r="A1371" t="str">
            <v>013053605028</v>
          </cell>
          <cell r="B1371" t="str">
            <v>王文静</v>
          </cell>
          <cell r="C1371" t="str">
            <v>013053605028</v>
          </cell>
          <cell r="D1371" t="str">
            <v>342222199403184431</v>
          </cell>
          <cell r="E1371" t="str">
            <v>2023032401913552</v>
          </cell>
          <cell r="F1371" t="str">
            <v>010214</v>
          </cell>
        </row>
        <row r="1372">
          <cell r="A1372" t="str">
            <v>013053605116</v>
          </cell>
          <cell r="B1372" t="str">
            <v>胡晨康</v>
          </cell>
          <cell r="C1372" t="str">
            <v>013053605116</v>
          </cell>
          <cell r="D1372" t="str">
            <v>342922200105033778</v>
          </cell>
          <cell r="E1372" t="str">
            <v>2023032401947753</v>
          </cell>
          <cell r="F1372" t="str">
            <v>010214</v>
          </cell>
        </row>
        <row r="1373">
          <cell r="A1373" t="str">
            <v>013053605114</v>
          </cell>
          <cell r="B1373" t="str">
            <v>许亚利</v>
          </cell>
          <cell r="C1373" t="str">
            <v>013053605114</v>
          </cell>
          <cell r="D1373" t="str">
            <v>34122619960211211X</v>
          </cell>
          <cell r="E1373" t="str">
            <v>2023032401986933</v>
          </cell>
          <cell r="F1373" t="str">
            <v>010214</v>
          </cell>
        </row>
        <row r="1374">
          <cell r="A1374" t="str">
            <v>013053605320</v>
          </cell>
          <cell r="B1374" t="str">
            <v>葛明哲</v>
          </cell>
          <cell r="C1374" t="str">
            <v>013053605320</v>
          </cell>
          <cell r="D1374" t="str">
            <v>321322199802192413</v>
          </cell>
          <cell r="E1374" t="str">
            <v>2023032401949335</v>
          </cell>
          <cell r="F1374" t="str">
            <v>010214</v>
          </cell>
        </row>
        <row r="1375">
          <cell r="A1375" t="str">
            <v>013053605313</v>
          </cell>
          <cell r="B1375" t="str">
            <v>刘绍亮</v>
          </cell>
          <cell r="C1375" t="str">
            <v>013053605313</v>
          </cell>
          <cell r="D1375" t="str">
            <v>340322199910070010</v>
          </cell>
          <cell r="E1375" t="str">
            <v>2023032401955534</v>
          </cell>
          <cell r="F1375" t="str">
            <v>010214</v>
          </cell>
        </row>
        <row r="1376">
          <cell r="A1376" t="str">
            <v>013053605024</v>
          </cell>
          <cell r="B1376" t="str">
            <v>梁小龙</v>
          </cell>
          <cell r="C1376" t="str">
            <v>013053605024</v>
          </cell>
          <cell r="D1376" t="str">
            <v>340122200010160912</v>
          </cell>
          <cell r="E1376" t="str">
            <v>2023032402227368</v>
          </cell>
          <cell r="F1376" t="str">
            <v>010214</v>
          </cell>
        </row>
        <row r="1377">
          <cell r="A1377" t="str">
            <v>013053605230</v>
          </cell>
          <cell r="B1377" t="str">
            <v>解壮飞</v>
          </cell>
          <cell r="C1377" t="str">
            <v>013053605230</v>
          </cell>
          <cell r="D1377" t="str">
            <v>341222199911115271</v>
          </cell>
          <cell r="E1377" t="str">
            <v>2023032401988969</v>
          </cell>
          <cell r="F1377" t="str">
            <v>010214</v>
          </cell>
        </row>
        <row r="1378">
          <cell r="A1378" t="str">
            <v>013053605310</v>
          </cell>
          <cell r="B1378" t="str">
            <v>卢睿</v>
          </cell>
          <cell r="C1378" t="str">
            <v>013053605310</v>
          </cell>
          <cell r="D1378" t="str">
            <v>342625199902072830</v>
          </cell>
          <cell r="E1378" t="str">
            <v>2023032402029440</v>
          </cell>
          <cell r="F1378" t="str">
            <v>010214</v>
          </cell>
        </row>
        <row r="1379">
          <cell r="A1379" t="str">
            <v>013053605126</v>
          </cell>
          <cell r="B1379" t="str">
            <v>朱建军</v>
          </cell>
          <cell r="C1379" t="str">
            <v>013053605126</v>
          </cell>
          <cell r="D1379" t="str">
            <v>340121199908017010</v>
          </cell>
          <cell r="E1379" t="str">
            <v>2023032402148714</v>
          </cell>
          <cell r="F1379" t="str">
            <v>010214</v>
          </cell>
        </row>
        <row r="1380">
          <cell r="A1380" t="str">
            <v>013053605125</v>
          </cell>
          <cell r="B1380" t="str">
            <v>曹宇杰</v>
          </cell>
          <cell r="C1380" t="str">
            <v>013053605125</v>
          </cell>
          <cell r="D1380" t="str">
            <v>342601200105050035</v>
          </cell>
          <cell r="E1380" t="str">
            <v>2023032401914424</v>
          </cell>
          <cell r="F1380" t="str">
            <v>010214</v>
          </cell>
        </row>
        <row r="1381">
          <cell r="A1381" t="str">
            <v>013053605326</v>
          </cell>
          <cell r="B1381" t="str">
            <v>王鹏利</v>
          </cell>
          <cell r="C1381" t="str">
            <v>013053605326</v>
          </cell>
          <cell r="D1381" t="str">
            <v>342623199611096530</v>
          </cell>
          <cell r="E1381" t="str">
            <v>2023032402070235</v>
          </cell>
          <cell r="F1381" t="str">
            <v>010214</v>
          </cell>
        </row>
        <row r="1382">
          <cell r="A1382" t="str">
            <v>013053605123</v>
          </cell>
          <cell r="B1382" t="str">
            <v>朱宇航</v>
          </cell>
          <cell r="C1382" t="str">
            <v>013053605123</v>
          </cell>
          <cell r="D1382" t="str">
            <v>320381200010177914</v>
          </cell>
          <cell r="E1382" t="str">
            <v>2023032401963230</v>
          </cell>
          <cell r="F1382" t="str">
            <v>010214</v>
          </cell>
        </row>
        <row r="1383">
          <cell r="A1383" t="str">
            <v>013053605107</v>
          </cell>
          <cell r="B1383" t="str">
            <v>李加辉</v>
          </cell>
          <cell r="C1383" t="str">
            <v>013053605107</v>
          </cell>
          <cell r="D1383" t="str">
            <v>341182200201241819</v>
          </cell>
          <cell r="E1383" t="str">
            <v>2023032401914000</v>
          </cell>
          <cell r="F1383" t="str">
            <v>010214</v>
          </cell>
        </row>
        <row r="1384">
          <cell r="A1384" t="str">
            <v>013053605219</v>
          </cell>
          <cell r="B1384" t="str">
            <v>韦紫祥</v>
          </cell>
          <cell r="C1384" t="str">
            <v>013053605219</v>
          </cell>
          <cell r="D1384" t="str">
            <v>34122119961009321X</v>
          </cell>
          <cell r="E1384" t="str">
            <v>2023032401980863</v>
          </cell>
          <cell r="F1384" t="str">
            <v>010214</v>
          </cell>
        </row>
        <row r="1385">
          <cell r="A1385" t="str">
            <v>013053605317</v>
          </cell>
          <cell r="B1385" t="str">
            <v>产黄峰</v>
          </cell>
          <cell r="C1385" t="str">
            <v>013053605317</v>
          </cell>
          <cell r="D1385" t="str">
            <v>340822199609165819</v>
          </cell>
          <cell r="E1385" t="str">
            <v>2023032401931310</v>
          </cell>
          <cell r="F1385" t="str">
            <v>010214</v>
          </cell>
        </row>
        <row r="1386">
          <cell r="A1386" t="str">
            <v>013053605228</v>
          </cell>
          <cell r="B1386" t="str">
            <v>肖尔杰</v>
          </cell>
          <cell r="C1386" t="str">
            <v>013053605228</v>
          </cell>
          <cell r="D1386" t="str">
            <v>340322199901180816</v>
          </cell>
          <cell r="E1386" t="str">
            <v>2023032402053362</v>
          </cell>
          <cell r="F1386" t="str">
            <v>010214</v>
          </cell>
        </row>
        <row r="1387">
          <cell r="A1387" t="str">
            <v>013053605214</v>
          </cell>
          <cell r="B1387" t="str">
            <v>王禹杰</v>
          </cell>
          <cell r="C1387" t="str">
            <v>013053605214</v>
          </cell>
          <cell r="D1387" t="str">
            <v>340111200006154510</v>
          </cell>
          <cell r="E1387" t="str">
            <v>2023032402099155</v>
          </cell>
          <cell r="F1387" t="str">
            <v>010214</v>
          </cell>
        </row>
        <row r="1388">
          <cell r="A1388" t="str">
            <v>013053605330</v>
          </cell>
          <cell r="B1388" t="str">
            <v>蒋家宽</v>
          </cell>
          <cell r="C1388" t="str">
            <v>013053605330</v>
          </cell>
          <cell r="D1388" t="str">
            <v>341122199907082619</v>
          </cell>
          <cell r="E1388" t="str">
            <v>2023032401914691</v>
          </cell>
          <cell r="F1388" t="str">
            <v>010214</v>
          </cell>
        </row>
        <row r="1389">
          <cell r="A1389" t="str">
            <v>013053605101</v>
          </cell>
          <cell r="B1389" t="str">
            <v>王雨辰</v>
          </cell>
          <cell r="C1389" t="str">
            <v>013053605101</v>
          </cell>
          <cell r="D1389" t="str">
            <v>340102200005300516</v>
          </cell>
          <cell r="E1389" t="str">
            <v>2023032401997585</v>
          </cell>
          <cell r="F1389" t="str">
            <v>010214</v>
          </cell>
        </row>
        <row r="1390">
          <cell r="A1390" t="str">
            <v>013053605129</v>
          </cell>
          <cell r="B1390" t="str">
            <v>谢家庆</v>
          </cell>
          <cell r="C1390" t="str">
            <v>013053605129</v>
          </cell>
          <cell r="D1390" t="str">
            <v>342423199911264670</v>
          </cell>
          <cell r="E1390" t="str">
            <v>2023032402130177</v>
          </cell>
          <cell r="F1390" t="str">
            <v>010214</v>
          </cell>
        </row>
        <row r="1391">
          <cell r="A1391" t="str">
            <v>013053605229</v>
          </cell>
          <cell r="B1391" t="str">
            <v>王亚昕</v>
          </cell>
          <cell r="C1391" t="str">
            <v>013053605229</v>
          </cell>
          <cell r="D1391" t="str">
            <v>342601200108022718</v>
          </cell>
          <cell r="E1391" t="str">
            <v>2023032402035315</v>
          </cell>
          <cell r="F1391" t="str">
            <v>010214</v>
          </cell>
        </row>
        <row r="1392">
          <cell r="A1392" t="str">
            <v>013053605030</v>
          </cell>
          <cell r="B1392" t="str">
            <v>钱名扬</v>
          </cell>
          <cell r="C1392" t="str">
            <v>013053605030</v>
          </cell>
          <cell r="D1392" t="str">
            <v>342623199906147518</v>
          </cell>
          <cell r="E1392" t="str">
            <v>2023032402098203</v>
          </cell>
          <cell r="F1392" t="str">
            <v>010214</v>
          </cell>
        </row>
        <row r="1393">
          <cell r="A1393" t="str">
            <v>013053605216</v>
          </cell>
          <cell r="B1393" t="str">
            <v>汪洋</v>
          </cell>
          <cell r="C1393" t="str">
            <v>013053605216</v>
          </cell>
          <cell r="D1393" t="str">
            <v>342623200010248119</v>
          </cell>
          <cell r="E1393" t="str">
            <v>2023032402146458</v>
          </cell>
          <cell r="F1393" t="str">
            <v>010214</v>
          </cell>
        </row>
        <row r="1394">
          <cell r="A1394" t="str">
            <v>013053605026</v>
          </cell>
          <cell r="B1394" t="str">
            <v>程俊杰</v>
          </cell>
          <cell r="C1394" t="str">
            <v>013053605026</v>
          </cell>
          <cell r="D1394" t="str">
            <v>340121200002077637</v>
          </cell>
          <cell r="E1394" t="str">
            <v>2023032402106741</v>
          </cell>
          <cell r="F1394" t="str">
            <v>010214</v>
          </cell>
        </row>
        <row r="1395">
          <cell r="A1395" t="str">
            <v>013053605025</v>
          </cell>
          <cell r="B1395" t="str">
            <v>周凯</v>
          </cell>
          <cell r="C1395" t="str">
            <v>013053605025</v>
          </cell>
          <cell r="D1395" t="str">
            <v>34122119980606041X</v>
          </cell>
          <cell r="E1395" t="str">
            <v>2023032402143621</v>
          </cell>
          <cell r="F1395" t="str">
            <v>010214</v>
          </cell>
        </row>
        <row r="1396">
          <cell r="A1396" t="str">
            <v>013053605220</v>
          </cell>
          <cell r="B1396" t="str">
            <v>魏庆贺</v>
          </cell>
          <cell r="C1396" t="str">
            <v>013053605220</v>
          </cell>
          <cell r="D1396" t="str">
            <v>341621200004160918</v>
          </cell>
          <cell r="E1396" t="str">
            <v>2023032402159264</v>
          </cell>
          <cell r="F1396" t="str">
            <v>010214</v>
          </cell>
        </row>
        <row r="1397">
          <cell r="A1397" t="str">
            <v>013053605324</v>
          </cell>
          <cell r="B1397" t="str">
            <v>郑泽茂</v>
          </cell>
          <cell r="C1397" t="str">
            <v>013053605324</v>
          </cell>
          <cell r="D1397" t="str">
            <v>340881200107170015</v>
          </cell>
          <cell r="E1397" t="str">
            <v>2023032402185628</v>
          </cell>
          <cell r="F1397" t="str">
            <v>010214</v>
          </cell>
        </row>
        <row r="1398">
          <cell r="A1398" t="str">
            <v>013053605226</v>
          </cell>
          <cell r="B1398" t="str">
            <v>朱广斌</v>
          </cell>
          <cell r="C1398" t="str">
            <v>013053605226</v>
          </cell>
          <cell r="D1398" t="str">
            <v>340826199603182613</v>
          </cell>
          <cell r="E1398" t="str">
            <v>2023032402125556</v>
          </cell>
          <cell r="F1398" t="str">
            <v>010214</v>
          </cell>
        </row>
        <row r="1399">
          <cell r="A1399" t="str">
            <v>013053605112</v>
          </cell>
          <cell r="B1399" t="str">
            <v>吴文星</v>
          </cell>
          <cell r="C1399" t="str">
            <v>013053605112</v>
          </cell>
          <cell r="D1399" t="str">
            <v>340803199809272417</v>
          </cell>
          <cell r="E1399" t="str">
            <v>2023032402185260</v>
          </cell>
          <cell r="F1399" t="str">
            <v>010214</v>
          </cell>
        </row>
        <row r="1400">
          <cell r="A1400" t="str">
            <v>013053605104</v>
          </cell>
          <cell r="B1400" t="str">
            <v>蔡淦</v>
          </cell>
          <cell r="C1400" t="str">
            <v>013053605104</v>
          </cell>
          <cell r="D1400" t="str">
            <v>342427199903182216</v>
          </cell>
          <cell r="E1400" t="str">
            <v>2023032402051014</v>
          </cell>
          <cell r="F1400" t="str">
            <v>010214</v>
          </cell>
        </row>
        <row r="1401">
          <cell r="A1401" t="str">
            <v>013053605323</v>
          </cell>
          <cell r="B1401" t="str">
            <v>王双双</v>
          </cell>
          <cell r="C1401" t="str">
            <v>013053605323</v>
          </cell>
          <cell r="D1401" t="str">
            <v>341621199703144719</v>
          </cell>
          <cell r="E1401" t="str">
            <v>2023032402236222</v>
          </cell>
          <cell r="F1401" t="str">
            <v>010214</v>
          </cell>
        </row>
        <row r="1402">
          <cell r="A1402" t="str">
            <v>013053605315</v>
          </cell>
          <cell r="B1402" t="str">
            <v>刘家成</v>
          </cell>
          <cell r="C1402" t="str">
            <v>013053605315</v>
          </cell>
          <cell r="D1402" t="str">
            <v>341126199904021015</v>
          </cell>
          <cell r="E1402" t="str">
            <v>2023032402041954</v>
          </cell>
          <cell r="F1402" t="str">
            <v>010214</v>
          </cell>
        </row>
        <row r="1403">
          <cell r="A1403" t="str">
            <v>013053605303</v>
          </cell>
          <cell r="B1403" t="str">
            <v>张鑫</v>
          </cell>
          <cell r="C1403" t="str">
            <v>013053605303</v>
          </cell>
          <cell r="D1403" t="str">
            <v>341125200107140213</v>
          </cell>
          <cell r="E1403" t="str">
            <v>2023032402145406</v>
          </cell>
          <cell r="F1403" t="str">
            <v>010214</v>
          </cell>
        </row>
        <row r="1404">
          <cell r="A1404" t="str">
            <v>013053605212</v>
          </cell>
          <cell r="B1404" t="str">
            <v>陶冬祺</v>
          </cell>
          <cell r="C1404" t="str">
            <v>013053605212</v>
          </cell>
          <cell r="D1404" t="str">
            <v>34240119991128071X</v>
          </cell>
          <cell r="E1404" t="str">
            <v>2023032402044145</v>
          </cell>
          <cell r="F1404" t="str">
            <v>010214</v>
          </cell>
        </row>
        <row r="1405">
          <cell r="A1405" t="str">
            <v>013053605127</v>
          </cell>
          <cell r="B1405" t="str">
            <v>高庆</v>
          </cell>
          <cell r="C1405" t="str">
            <v>013053605127</v>
          </cell>
          <cell r="D1405" t="str">
            <v>340122199910013912</v>
          </cell>
          <cell r="E1405" t="str">
            <v>2023032402058110</v>
          </cell>
          <cell r="F1405" t="str">
            <v>010214</v>
          </cell>
        </row>
        <row r="1406">
          <cell r="A1406" t="str">
            <v>013053605321</v>
          </cell>
          <cell r="B1406" t="str">
            <v>许志飞</v>
          </cell>
          <cell r="C1406" t="str">
            <v>013053605321</v>
          </cell>
          <cell r="D1406" t="str">
            <v>321183199710304811</v>
          </cell>
          <cell r="E1406" t="str">
            <v>2023032402004419</v>
          </cell>
          <cell r="F1406" t="str">
            <v>010214</v>
          </cell>
        </row>
        <row r="1407">
          <cell r="A1407" t="str">
            <v>013053605319</v>
          </cell>
          <cell r="B1407" t="str">
            <v>郭凯文</v>
          </cell>
          <cell r="C1407" t="str">
            <v>013053605319</v>
          </cell>
          <cell r="D1407" t="str">
            <v>50022420010329001X</v>
          </cell>
          <cell r="E1407" t="str">
            <v>2023032401948970</v>
          </cell>
          <cell r="F1407" t="str">
            <v>010214</v>
          </cell>
        </row>
        <row r="1408">
          <cell r="A1408" t="str">
            <v>013053605221</v>
          </cell>
          <cell r="B1408" t="str">
            <v>李航</v>
          </cell>
          <cell r="C1408" t="str">
            <v>013053605221</v>
          </cell>
          <cell r="D1408" t="str">
            <v>340311200004191239</v>
          </cell>
          <cell r="E1408" t="str">
            <v>2023032402151365</v>
          </cell>
          <cell r="F1408" t="str">
            <v>010214</v>
          </cell>
        </row>
        <row r="1409">
          <cell r="A1409" t="str">
            <v>013053605201</v>
          </cell>
          <cell r="B1409" t="str">
            <v>何超</v>
          </cell>
          <cell r="C1409" t="str">
            <v>013053605201</v>
          </cell>
          <cell r="D1409" t="str">
            <v>340123199505201393</v>
          </cell>
          <cell r="E1409" t="str">
            <v>2023032402081941</v>
          </cell>
          <cell r="F1409" t="str">
            <v>010214</v>
          </cell>
        </row>
        <row r="1410">
          <cell r="A1410" t="str">
            <v>013053605029</v>
          </cell>
          <cell r="B1410" t="str">
            <v>董天鵬</v>
          </cell>
          <cell r="C1410" t="str">
            <v>013053605029</v>
          </cell>
          <cell r="D1410" t="str">
            <v>342622200009167278</v>
          </cell>
          <cell r="E1410" t="str">
            <v>2023032402235522</v>
          </cell>
          <cell r="F1410" t="str">
            <v>010214</v>
          </cell>
        </row>
        <row r="1411">
          <cell r="A1411" t="str">
            <v>013053605401</v>
          </cell>
          <cell r="B1411" t="str">
            <v>赵志远</v>
          </cell>
          <cell r="C1411" t="str">
            <v>013053605401</v>
          </cell>
          <cell r="D1411" t="str">
            <v>340122199607232418</v>
          </cell>
          <cell r="E1411" t="str">
            <v>2023032402226000</v>
          </cell>
          <cell r="F1411" t="str">
            <v>010214</v>
          </cell>
        </row>
        <row r="1412">
          <cell r="A1412" t="str">
            <v>013053605403</v>
          </cell>
          <cell r="B1412" t="str">
            <v>李凯琪</v>
          </cell>
          <cell r="C1412" t="str">
            <v>013053605403</v>
          </cell>
          <cell r="D1412" t="str">
            <v>341204200008181232</v>
          </cell>
          <cell r="E1412" t="str">
            <v>2023032402149869</v>
          </cell>
          <cell r="F1412" t="str">
            <v>010214</v>
          </cell>
        </row>
        <row r="1413">
          <cell r="A1413" t="str">
            <v>013053605311</v>
          </cell>
          <cell r="B1413" t="str">
            <v>兰江</v>
          </cell>
          <cell r="C1413" t="str">
            <v>013053605311</v>
          </cell>
          <cell r="D1413" t="str">
            <v>340123199907036896</v>
          </cell>
          <cell r="E1413" t="str">
            <v>2023032402217994</v>
          </cell>
          <cell r="F1413" t="str">
            <v>010214</v>
          </cell>
        </row>
        <row r="1414">
          <cell r="A1414" t="str">
            <v>013053605115</v>
          </cell>
          <cell r="B1414" t="str">
            <v>贺张昊</v>
          </cell>
          <cell r="C1414" t="str">
            <v>013053605115</v>
          </cell>
          <cell r="D1414" t="str">
            <v>340111200001257537</v>
          </cell>
          <cell r="E1414" t="str">
            <v>2023032401933672</v>
          </cell>
          <cell r="F1414" t="str">
            <v>010214</v>
          </cell>
        </row>
        <row r="1415">
          <cell r="A1415" t="str">
            <v>013053605325</v>
          </cell>
          <cell r="B1415" t="str">
            <v>黄慧远</v>
          </cell>
          <cell r="C1415" t="str">
            <v>013053605325</v>
          </cell>
          <cell r="D1415" t="str">
            <v>342625199908232399</v>
          </cell>
          <cell r="E1415" t="str">
            <v>2023032401934720</v>
          </cell>
          <cell r="F1415" t="str">
            <v>010214</v>
          </cell>
        </row>
        <row r="1416">
          <cell r="A1416" t="str">
            <v>013053605307</v>
          </cell>
          <cell r="B1416" t="str">
            <v>谷振宇</v>
          </cell>
          <cell r="C1416" t="str">
            <v>013053605307</v>
          </cell>
          <cell r="D1416" t="str">
            <v>342201200003207917</v>
          </cell>
          <cell r="E1416" t="str">
            <v>2023032402011939</v>
          </cell>
          <cell r="F1416" t="str">
            <v>010214</v>
          </cell>
        </row>
        <row r="1417">
          <cell r="A1417" t="str">
            <v>013053605209</v>
          </cell>
          <cell r="B1417" t="str">
            <v>汪森</v>
          </cell>
          <cell r="C1417" t="str">
            <v>013053605209</v>
          </cell>
          <cell r="D1417" t="str">
            <v>342622200002207951</v>
          </cell>
          <cell r="E1417" t="str">
            <v>2023032402150255</v>
          </cell>
          <cell r="F1417" t="str">
            <v>010214</v>
          </cell>
        </row>
        <row r="1418">
          <cell r="A1418" t="str">
            <v>013053605224</v>
          </cell>
          <cell r="B1418" t="str">
            <v>蔡杨</v>
          </cell>
          <cell r="C1418" t="str">
            <v>013053605224</v>
          </cell>
          <cell r="D1418" t="str">
            <v>342401200011202279</v>
          </cell>
          <cell r="E1418" t="str">
            <v>2023032401990452</v>
          </cell>
          <cell r="F1418" t="str">
            <v>010214</v>
          </cell>
        </row>
        <row r="1419">
          <cell r="A1419" t="str">
            <v>013053605222</v>
          </cell>
          <cell r="B1419" t="str">
            <v>何林</v>
          </cell>
          <cell r="C1419" t="str">
            <v>013053605222</v>
          </cell>
          <cell r="D1419" t="str">
            <v>342622199804131199</v>
          </cell>
          <cell r="E1419" t="str">
            <v>2023032402013237</v>
          </cell>
          <cell r="F1419" t="str">
            <v>010214</v>
          </cell>
        </row>
        <row r="1420">
          <cell r="A1420" t="str">
            <v>013053605208</v>
          </cell>
          <cell r="B1420" t="str">
            <v>陶成诺</v>
          </cell>
          <cell r="C1420" t="str">
            <v>013053605208</v>
          </cell>
          <cell r="D1420" t="str">
            <v>34262320011022793X</v>
          </cell>
          <cell r="E1420" t="str">
            <v>2023032402005157</v>
          </cell>
          <cell r="F1420" t="str">
            <v>010214</v>
          </cell>
        </row>
        <row r="1421">
          <cell r="A1421" t="str">
            <v>013053605108</v>
          </cell>
          <cell r="B1421" t="str">
            <v>孙启航</v>
          </cell>
          <cell r="C1421" t="str">
            <v>013053605108</v>
          </cell>
          <cell r="D1421" t="str">
            <v>340202199912160510</v>
          </cell>
          <cell r="E1421" t="str">
            <v>2023032402045592</v>
          </cell>
          <cell r="F1421" t="str">
            <v>010214</v>
          </cell>
        </row>
        <row r="1422">
          <cell r="A1422" t="str">
            <v>013053605105</v>
          </cell>
          <cell r="B1422" t="str">
            <v>周志杰</v>
          </cell>
          <cell r="C1422" t="str">
            <v>013053605105</v>
          </cell>
          <cell r="D1422" t="str">
            <v>340102199902141513</v>
          </cell>
          <cell r="E1422" t="str">
            <v>2023032402122276</v>
          </cell>
          <cell r="F1422" t="str">
            <v>010214</v>
          </cell>
        </row>
        <row r="1423">
          <cell r="A1423" t="str">
            <v>013053605119</v>
          </cell>
          <cell r="B1423" t="str">
            <v>章何文琪</v>
          </cell>
          <cell r="C1423" t="str">
            <v>013053605119</v>
          </cell>
          <cell r="D1423" t="str">
            <v>342601199901280231</v>
          </cell>
          <cell r="E1423" t="str">
            <v>2023032402018369</v>
          </cell>
          <cell r="F1423" t="str">
            <v>010214</v>
          </cell>
        </row>
        <row r="1424">
          <cell r="A1424" t="str">
            <v>013053605308</v>
          </cell>
          <cell r="B1424" t="str">
            <v>朱磊</v>
          </cell>
          <cell r="C1424" t="str">
            <v>013053605308</v>
          </cell>
          <cell r="D1424" t="str">
            <v>341227200005177611</v>
          </cell>
          <cell r="E1424" t="str">
            <v>2023032402053201</v>
          </cell>
          <cell r="F1424" t="str">
            <v>010214</v>
          </cell>
        </row>
        <row r="1425">
          <cell r="A1425" t="str">
            <v>013053605305</v>
          </cell>
          <cell r="B1425" t="str">
            <v>刘瑞</v>
          </cell>
          <cell r="C1425" t="str">
            <v>013053605305</v>
          </cell>
          <cell r="D1425" t="str">
            <v>341282200110090133</v>
          </cell>
          <cell r="E1425" t="str">
            <v>2023032401927446</v>
          </cell>
          <cell r="F1425" t="str">
            <v>010214</v>
          </cell>
        </row>
        <row r="1426">
          <cell r="A1426" t="str">
            <v>013053605130</v>
          </cell>
          <cell r="B1426" t="str">
            <v>张吉波</v>
          </cell>
          <cell r="C1426" t="str">
            <v>013053605130</v>
          </cell>
          <cell r="D1426" t="str">
            <v>341125200006124337</v>
          </cell>
          <cell r="E1426" t="str">
            <v>2023032402145071</v>
          </cell>
          <cell r="F1426" t="str">
            <v>010214</v>
          </cell>
        </row>
        <row r="1427">
          <cell r="A1427" t="str">
            <v>013053605117</v>
          </cell>
          <cell r="B1427" t="str">
            <v>王琦</v>
          </cell>
          <cell r="C1427" t="str">
            <v>013053605117</v>
          </cell>
          <cell r="D1427" t="str">
            <v>341124200006123813</v>
          </cell>
          <cell r="E1427" t="str">
            <v>2023032401931019</v>
          </cell>
          <cell r="F1427" t="str">
            <v>010214</v>
          </cell>
        </row>
        <row r="1428">
          <cell r="A1428" t="str">
            <v>013053605128</v>
          </cell>
          <cell r="B1428" t="str">
            <v>陈鸿阳</v>
          </cell>
          <cell r="C1428" t="str">
            <v>013053605128</v>
          </cell>
          <cell r="D1428" t="str">
            <v>341322200011121896</v>
          </cell>
          <cell r="E1428" t="str">
            <v>2023032401959666</v>
          </cell>
          <cell r="F1428" t="str">
            <v>010214</v>
          </cell>
        </row>
        <row r="1429">
          <cell r="A1429" t="str">
            <v>013053605225</v>
          </cell>
          <cell r="B1429" t="str">
            <v>史志强</v>
          </cell>
          <cell r="C1429" t="str">
            <v>013053605225</v>
          </cell>
          <cell r="D1429" t="str">
            <v>341225199906123153</v>
          </cell>
          <cell r="E1429" t="str">
            <v>2023032402230926</v>
          </cell>
          <cell r="F1429" t="str">
            <v>010214</v>
          </cell>
        </row>
        <row r="1430">
          <cell r="A1430" t="str">
            <v>013053605304</v>
          </cell>
          <cell r="B1430" t="str">
            <v>丁傲</v>
          </cell>
          <cell r="C1430" t="str">
            <v>013053605304</v>
          </cell>
          <cell r="D1430" t="str">
            <v>340123200210282857</v>
          </cell>
          <cell r="E1430" t="str">
            <v>2023032402074466</v>
          </cell>
          <cell r="F1430" t="str">
            <v>010214</v>
          </cell>
        </row>
        <row r="1431">
          <cell r="A1431" t="str">
            <v>013053605309</v>
          </cell>
          <cell r="B1431" t="str">
            <v>王祯</v>
          </cell>
          <cell r="C1431" t="str">
            <v>013053605309</v>
          </cell>
          <cell r="D1431" t="str">
            <v>342530200010290032</v>
          </cell>
          <cell r="E1431" t="str">
            <v>2023032402007929</v>
          </cell>
          <cell r="F1431" t="str">
            <v>010214</v>
          </cell>
        </row>
        <row r="1432">
          <cell r="A1432" t="str">
            <v>013053605027</v>
          </cell>
          <cell r="B1432" t="str">
            <v>张志健</v>
          </cell>
          <cell r="C1432" t="str">
            <v>013053605027</v>
          </cell>
          <cell r="D1432" t="str">
            <v>34012319990312109X</v>
          </cell>
          <cell r="E1432" t="str">
            <v>2023032402150903</v>
          </cell>
          <cell r="F1432" t="str">
            <v>010214</v>
          </cell>
        </row>
        <row r="1433">
          <cell r="A1433" t="str">
            <v>013053605327</v>
          </cell>
          <cell r="B1433" t="str">
            <v>胡传煜</v>
          </cell>
          <cell r="C1433" t="str">
            <v>013053605327</v>
          </cell>
          <cell r="D1433" t="str">
            <v>340121200004108556</v>
          </cell>
          <cell r="E1433" t="str">
            <v>2023032402089115</v>
          </cell>
          <cell r="F1433" t="str">
            <v>010214</v>
          </cell>
        </row>
        <row r="1434">
          <cell r="A1434" t="str">
            <v>013053605322</v>
          </cell>
          <cell r="B1434" t="str">
            <v>郭梦祥</v>
          </cell>
          <cell r="C1434" t="str">
            <v>013053605322</v>
          </cell>
          <cell r="D1434" t="str">
            <v>342601199910231212</v>
          </cell>
          <cell r="E1434" t="str">
            <v>2023032401919888</v>
          </cell>
          <cell r="F1434" t="str">
            <v>010214</v>
          </cell>
        </row>
        <row r="1435">
          <cell r="A1435" t="str">
            <v>013053605402</v>
          </cell>
          <cell r="B1435" t="str">
            <v>王睿智</v>
          </cell>
          <cell r="C1435" t="str">
            <v>013053605402</v>
          </cell>
          <cell r="D1435" t="str">
            <v>342427199910213412</v>
          </cell>
          <cell r="E1435" t="str">
            <v>2023032402114565</v>
          </cell>
          <cell r="F1435" t="str">
            <v>010214</v>
          </cell>
        </row>
        <row r="1436">
          <cell r="A1436" t="str">
            <v>013053605110</v>
          </cell>
          <cell r="B1436" t="str">
            <v>彭飞淼</v>
          </cell>
          <cell r="C1436" t="str">
            <v>013053605110</v>
          </cell>
          <cell r="D1436" t="str">
            <v>340104200109150519</v>
          </cell>
          <cell r="E1436" t="str">
            <v>2023032401934041</v>
          </cell>
          <cell r="F1436" t="str">
            <v>010214</v>
          </cell>
        </row>
        <row r="1437">
          <cell r="A1437" t="str">
            <v>013053605207</v>
          </cell>
          <cell r="B1437" t="str">
            <v>徐玉奇</v>
          </cell>
          <cell r="C1437" t="str">
            <v>013053605207</v>
          </cell>
          <cell r="D1437" t="str">
            <v>340823199910077515</v>
          </cell>
          <cell r="E1437" t="str">
            <v>2023032402126796</v>
          </cell>
          <cell r="F1437" t="str">
            <v>010214</v>
          </cell>
        </row>
        <row r="1438">
          <cell r="A1438" t="str">
            <v>013053605608</v>
          </cell>
          <cell r="B1438" t="str">
            <v>管东宇</v>
          </cell>
          <cell r="C1438" t="str">
            <v>013053605608</v>
          </cell>
          <cell r="D1438" t="str">
            <v>341224199609270038</v>
          </cell>
          <cell r="E1438" t="str">
            <v>2023032402144401</v>
          </cell>
          <cell r="F1438" t="str">
            <v>010215</v>
          </cell>
        </row>
        <row r="1439">
          <cell r="A1439" t="str">
            <v>013053605525</v>
          </cell>
          <cell r="B1439" t="str">
            <v>杨秀慧</v>
          </cell>
          <cell r="C1439" t="str">
            <v>013053605525</v>
          </cell>
          <cell r="D1439" t="str">
            <v>342601199605080227</v>
          </cell>
          <cell r="E1439" t="str">
            <v>2023032402017713</v>
          </cell>
          <cell r="F1439" t="str">
            <v>010215</v>
          </cell>
        </row>
        <row r="1440">
          <cell r="A1440" t="str">
            <v>013053605506</v>
          </cell>
          <cell r="B1440" t="str">
            <v>董欣悦</v>
          </cell>
          <cell r="C1440" t="str">
            <v>013053605506</v>
          </cell>
          <cell r="D1440" t="str">
            <v>341282200006287622</v>
          </cell>
          <cell r="E1440" t="str">
            <v>2023032402085606</v>
          </cell>
          <cell r="F1440" t="str">
            <v>010215</v>
          </cell>
        </row>
        <row r="1441">
          <cell r="A1441" t="str">
            <v>013053605519</v>
          </cell>
          <cell r="B1441" t="str">
            <v>左磊</v>
          </cell>
          <cell r="C1441" t="str">
            <v>013053605519</v>
          </cell>
          <cell r="D1441" t="str">
            <v>340823199303296118</v>
          </cell>
          <cell r="E1441" t="str">
            <v>2023032402045634</v>
          </cell>
          <cell r="F1441" t="str">
            <v>010215</v>
          </cell>
        </row>
        <row r="1442">
          <cell r="A1442" t="str">
            <v>013053605412</v>
          </cell>
          <cell r="B1442" t="str">
            <v>余洪流</v>
          </cell>
          <cell r="C1442" t="str">
            <v>013053605412</v>
          </cell>
          <cell r="D1442" t="str">
            <v>34242719960203093X</v>
          </cell>
          <cell r="E1442" t="str">
            <v>2023032402100143</v>
          </cell>
          <cell r="F1442" t="str">
            <v>010215</v>
          </cell>
        </row>
        <row r="1443">
          <cell r="A1443" t="str">
            <v>013053605511</v>
          </cell>
          <cell r="B1443" t="str">
            <v>叶锦文</v>
          </cell>
          <cell r="C1443" t="str">
            <v>013053605511</v>
          </cell>
          <cell r="D1443" t="str">
            <v>342601199509122722</v>
          </cell>
          <cell r="E1443" t="str">
            <v>2023032401975459</v>
          </cell>
          <cell r="F1443" t="str">
            <v>010215</v>
          </cell>
        </row>
        <row r="1444">
          <cell r="A1444" t="str">
            <v>013053605502</v>
          </cell>
          <cell r="B1444" t="str">
            <v>何忻雨</v>
          </cell>
          <cell r="C1444" t="str">
            <v>013053605502</v>
          </cell>
          <cell r="D1444" t="str">
            <v>342426200106010429</v>
          </cell>
          <cell r="E1444" t="str">
            <v>2023032401933136</v>
          </cell>
          <cell r="F1444" t="str">
            <v>010215</v>
          </cell>
        </row>
        <row r="1445">
          <cell r="A1445" t="str">
            <v>013053605417</v>
          </cell>
          <cell r="B1445" t="str">
            <v>潘慧慧</v>
          </cell>
          <cell r="C1445" t="str">
            <v>013053605417</v>
          </cell>
          <cell r="D1445" t="str">
            <v>340122199310047668</v>
          </cell>
          <cell r="E1445" t="str">
            <v>2023032402024370</v>
          </cell>
          <cell r="F1445" t="str">
            <v>010215</v>
          </cell>
        </row>
        <row r="1446">
          <cell r="A1446" t="str">
            <v>013053605514</v>
          </cell>
          <cell r="B1446" t="str">
            <v>成嘉翌</v>
          </cell>
          <cell r="C1446" t="str">
            <v>013053605514</v>
          </cell>
          <cell r="D1446" t="str">
            <v>342601199306140218</v>
          </cell>
          <cell r="E1446" t="str">
            <v>2023032402232663</v>
          </cell>
          <cell r="F1446" t="str">
            <v>010215</v>
          </cell>
        </row>
        <row r="1447">
          <cell r="A1447" t="str">
            <v>013053605430</v>
          </cell>
          <cell r="B1447" t="str">
            <v>赵坤</v>
          </cell>
          <cell r="C1447" t="str">
            <v>013053605430</v>
          </cell>
          <cell r="D1447" t="str">
            <v>370481199406104315</v>
          </cell>
          <cell r="E1447" t="str">
            <v>2023032402164503</v>
          </cell>
          <cell r="F1447" t="str">
            <v>010215</v>
          </cell>
        </row>
        <row r="1448">
          <cell r="A1448" t="str">
            <v>013053605520</v>
          </cell>
          <cell r="B1448" t="str">
            <v>江超</v>
          </cell>
          <cell r="C1448" t="str">
            <v>013053605520</v>
          </cell>
          <cell r="D1448" t="str">
            <v>342622199811187270</v>
          </cell>
          <cell r="E1448" t="str">
            <v>2023032402109500</v>
          </cell>
          <cell r="F1448" t="str">
            <v>010215</v>
          </cell>
        </row>
        <row r="1449">
          <cell r="A1449" t="str">
            <v>013053605530</v>
          </cell>
          <cell r="B1449" t="str">
            <v>任小健</v>
          </cell>
          <cell r="C1449" t="str">
            <v>013053605530</v>
          </cell>
          <cell r="D1449" t="str">
            <v>342601199708052712</v>
          </cell>
          <cell r="E1449" t="str">
            <v>2023032402193332</v>
          </cell>
          <cell r="F1449" t="str">
            <v>010215</v>
          </cell>
        </row>
        <row r="1450">
          <cell r="A1450" t="str">
            <v>013053605606</v>
          </cell>
          <cell r="B1450" t="str">
            <v>吴强</v>
          </cell>
          <cell r="C1450" t="str">
            <v>013053605606</v>
          </cell>
          <cell r="D1450" t="str">
            <v>34012319951107233X</v>
          </cell>
          <cell r="E1450" t="str">
            <v>2023032402071066</v>
          </cell>
          <cell r="F1450" t="str">
            <v>010215</v>
          </cell>
        </row>
        <row r="1451">
          <cell r="A1451" t="str">
            <v>013053605529</v>
          </cell>
          <cell r="B1451" t="str">
            <v>汪林克</v>
          </cell>
          <cell r="C1451" t="str">
            <v>013053605529</v>
          </cell>
          <cell r="D1451" t="str">
            <v>340828199801253358</v>
          </cell>
          <cell r="E1451" t="str">
            <v>2023032401941125</v>
          </cell>
          <cell r="F1451" t="str">
            <v>010215</v>
          </cell>
        </row>
        <row r="1452">
          <cell r="A1452" t="str">
            <v>013053605614</v>
          </cell>
          <cell r="B1452" t="str">
            <v>张奥</v>
          </cell>
          <cell r="C1452" t="str">
            <v>013053605614</v>
          </cell>
          <cell r="D1452" t="str">
            <v>341124199308033631</v>
          </cell>
          <cell r="E1452" t="str">
            <v>2023032402085302</v>
          </cell>
          <cell r="F1452" t="str">
            <v>010215</v>
          </cell>
        </row>
        <row r="1453">
          <cell r="A1453" t="str">
            <v>013053605507</v>
          </cell>
          <cell r="B1453" t="str">
            <v>唐智立</v>
          </cell>
          <cell r="C1453" t="str">
            <v>013053605507</v>
          </cell>
          <cell r="D1453" t="str">
            <v>342601199610105011</v>
          </cell>
          <cell r="E1453" t="str">
            <v>2023032401953358</v>
          </cell>
          <cell r="F1453" t="str">
            <v>010215</v>
          </cell>
        </row>
        <row r="1454">
          <cell r="A1454" t="str">
            <v>013053605410</v>
          </cell>
          <cell r="B1454" t="str">
            <v>邓业鹏</v>
          </cell>
          <cell r="C1454" t="str">
            <v>013053605410</v>
          </cell>
          <cell r="D1454" t="str">
            <v>342401199707264931</v>
          </cell>
          <cell r="E1454" t="str">
            <v>2023032402162395</v>
          </cell>
          <cell r="F1454" t="str">
            <v>010215</v>
          </cell>
        </row>
        <row r="1455">
          <cell r="A1455" t="str">
            <v>013053605429</v>
          </cell>
          <cell r="B1455" t="str">
            <v>王金鑫</v>
          </cell>
          <cell r="C1455" t="str">
            <v>013053605429</v>
          </cell>
          <cell r="D1455" t="str">
            <v>320723199404224229</v>
          </cell>
          <cell r="E1455" t="str">
            <v>2023032402084127</v>
          </cell>
          <cell r="F1455" t="str">
            <v>010215</v>
          </cell>
        </row>
        <row r="1456">
          <cell r="A1456" t="str">
            <v>013053605427</v>
          </cell>
          <cell r="B1456" t="str">
            <v>胡鹏</v>
          </cell>
          <cell r="C1456" t="str">
            <v>013053605427</v>
          </cell>
          <cell r="D1456" t="str">
            <v>342623199510163052</v>
          </cell>
          <cell r="E1456" t="str">
            <v>2023032402012987</v>
          </cell>
          <cell r="F1456" t="str">
            <v>010215</v>
          </cell>
        </row>
        <row r="1457">
          <cell r="A1457" t="str">
            <v>013053605424</v>
          </cell>
          <cell r="B1457" t="str">
            <v>沈飞洋</v>
          </cell>
          <cell r="C1457" t="str">
            <v>013053605424</v>
          </cell>
          <cell r="D1457" t="str">
            <v>340111199510185513</v>
          </cell>
          <cell r="E1457" t="str">
            <v>2023032402169005</v>
          </cell>
          <cell r="F1457" t="str">
            <v>010215</v>
          </cell>
        </row>
        <row r="1458">
          <cell r="A1458" t="str">
            <v>013053605616</v>
          </cell>
          <cell r="B1458" t="str">
            <v>杨丽</v>
          </cell>
          <cell r="C1458" t="str">
            <v>013053605616</v>
          </cell>
          <cell r="D1458" t="str">
            <v>342622200207284109</v>
          </cell>
          <cell r="E1458" t="str">
            <v>2023032402077524</v>
          </cell>
          <cell r="F1458" t="str">
            <v>010215</v>
          </cell>
        </row>
        <row r="1459">
          <cell r="A1459" t="str">
            <v>013053605501</v>
          </cell>
          <cell r="B1459" t="str">
            <v>胡凡凡</v>
          </cell>
          <cell r="C1459" t="str">
            <v>013053605501</v>
          </cell>
          <cell r="D1459" t="str">
            <v>340881199406191224</v>
          </cell>
          <cell r="E1459" t="str">
            <v>2023032402165455</v>
          </cell>
          <cell r="F1459" t="str">
            <v>010215</v>
          </cell>
        </row>
        <row r="1460">
          <cell r="A1460" t="str">
            <v>013053605603</v>
          </cell>
          <cell r="B1460" t="str">
            <v>钱志伟</v>
          </cell>
          <cell r="C1460" t="str">
            <v>013053605603</v>
          </cell>
          <cell r="D1460" t="str">
            <v>340322199808120034</v>
          </cell>
          <cell r="E1460" t="str">
            <v>2023032402025836</v>
          </cell>
          <cell r="F1460" t="str">
            <v>010215</v>
          </cell>
        </row>
        <row r="1461">
          <cell r="A1461" t="str">
            <v>013053605524</v>
          </cell>
          <cell r="B1461" t="str">
            <v>类静云</v>
          </cell>
          <cell r="C1461" t="str">
            <v>013053605524</v>
          </cell>
          <cell r="D1461" t="str">
            <v>341621199510163921</v>
          </cell>
          <cell r="E1461" t="str">
            <v>2023032402161916</v>
          </cell>
          <cell r="F1461" t="str">
            <v>010215</v>
          </cell>
        </row>
        <row r="1462">
          <cell r="A1462" t="str">
            <v>013053605421</v>
          </cell>
          <cell r="B1462" t="str">
            <v>夏元元</v>
          </cell>
          <cell r="C1462" t="str">
            <v>013053605421</v>
          </cell>
          <cell r="D1462" t="str">
            <v>34012119980101643X</v>
          </cell>
          <cell r="E1462" t="str">
            <v>2023032401913808</v>
          </cell>
          <cell r="F1462" t="str">
            <v>010215</v>
          </cell>
        </row>
        <row r="1463">
          <cell r="A1463" t="str">
            <v>013053605428</v>
          </cell>
          <cell r="B1463" t="str">
            <v>黄亚伟</v>
          </cell>
          <cell r="C1463" t="str">
            <v>013053605428</v>
          </cell>
          <cell r="D1463" t="str">
            <v>340122199409151692</v>
          </cell>
          <cell r="E1463" t="str">
            <v>2023032402181438</v>
          </cell>
          <cell r="F1463" t="str">
            <v>010215</v>
          </cell>
        </row>
        <row r="1464">
          <cell r="A1464" t="str">
            <v>013053605413</v>
          </cell>
          <cell r="B1464" t="str">
            <v>钟玥</v>
          </cell>
          <cell r="C1464" t="str">
            <v>013053605413</v>
          </cell>
          <cell r="D1464" t="str">
            <v>34040319950619224X</v>
          </cell>
          <cell r="E1464" t="str">
            <v>2023032402183937</v>
          </cell>
          <cell r="F1464" t="str">
            <v>010215</v>
          </cell>
        </row>
        <row r="1465">
          <cell r="A1465" t="str">
            <v>013053605411</v>
          </cell>
          <cell r="B1465" t="str">
            <v>孙帅</v>
          </cell>
          <cell r="C1465" t="str">
            <v>013053605411</v>
          </cell>
          <cell r="D1465" t="str">
            <v>340121199806096416</v>
          </cell>
          <cell r="E1465" t="str">
            <v>2023032402161807</v>
          </cell>
          <cell r="F1465" t="str">
            <v>010215</v>
          </cell>
        </row>
        <row r="1466">
          <cell r="A1466" t="str">
            <v>013053605612</v>
          </cell>
          <cell r="B1466" t="str">
            <v>李婷婷</v>
          </cell>
          <cell r="C1466" t="str">
            <v>013053605612</v>
          </cell>
          <cell r="D1466" t="str">
            <v>341222200103315262</v>
          </cell>
          <cell r="E1466" t="str">
            <v>2023032402059355</v>
          </cell>
          <cell r="F1466" t="str">
            <v>010215</v>
          </cell>
        </row>
        <row r="1467">
          <cell r="A1467" t="str">
            <v>013053605419</v>
          </cell>
          <cell r="B1467" t="str">
            <v>高琦琪</v>
          </cell>
          <cell r="C1467" t="str">
            <v>013053605419</v>
          </cell>
          <cell r="D1467" t="str">
            <v>340123200001130320</v>
          </cell>
          <cell r="E1467" t="str">
            <v>2023032401962162</v>
          </cell>
          <cell r="F1467" t="str">
            <v>010215</v>
          </cell>
        </row>
        <row r="1468">
          <cell r="A1468" t="str">
            <v>013053605523</v>
          </cell>
          <cell r="B1468" t="str">
            <v>李玲玉</v>
          </cell>
          <cell r="C1468" t="str">
            <v>013053605523</v>
          </cell>
          <cell r="D1468" t="str">
            <v>34220119940510902X</v>
          </cell>
          <cell r="E1468" t="str">
            <v>2023032402242957</v>
          </cell>
          <cell r="F1468" t="str">
            <v>010215</v>
          </cell>
        </row>
        <row r="1469">
          <cell r="A1469" t="str">
            <v>013053605605</v>
          </cell>
          <cell r="B1469" t="str">
            <v>张东昇</v>
          </cell>
          <cell r="C1469" t="str">
            <v>013053605605</v>
          </cell>
          <cell r="D1469" t="str">
            <v>341181199205020018</v>
          </cell>
          <cell r="E1469" t="str">
            <v>2023032401941005</v>
          </cell>
          <cell r="F1469" t="str">
            <v>010215</v>
          </cell>
        </row>
        <row r="1470">
          <cell r="A1470" t="str">
            <v>013053605408</v>
          </cell>
          <cell r="B1470" t="str">
            <v>吴方林</v>
          </cell>
          <cell r="C1470" t="str">
            <v>013053605408</v>
          </cell>
          <cell r="D1470" t="str">
            <v>340721199510064514</v>
          </cell>
          <cell r="E1470" t="str">
            <v>2023032402120117</v>
          </cell>
          <cell r="F1470" t="str">
            <v>010215</v>
          </cell>
        </row>
        <row r="1471">
          <cell r="A1471" t="str">
            <v>013053605510</v>
          </cell>
          <cell r="B1471" t="str">
            <v>祝淼</v>
          </cell>
          <cell r="C1471" t="str">
            <v>013053605510</v>
          </cell>
          <cell r="D1471" t="str">
            <v>341222199812074355</v>
          </cell>
          <cell r="E1471" t="str">
            <v>2023032401964948</v>
          </cell>
          <cell r="F1471" t="str">
            <v>010215</v>
          </cell>
        </row>
        <row r="1472">
          <cell r="A1472" t="str">
            <v>013053605613</v>
          </cell>
          <cell r="B1472" t="str">
            <v>杨瑾</v>
          </cell>
          <cell r="C1472" t="str">
            <v>013053605613</v>
          </cell>
          <cell r="D1472" t="str">
            <v>342601199707260026</v>
          </cell>
          <cell r="E1472" t="str">
            <v>2023032402064323</v>
          </cell>
          <cell r="F1472" t="str">
            <v>010215</v>
          </cell>
        </row>
        <row r="1473">
          <cell r="A1473" t="str">
            <v>013053605615</v>
          </cell>
          <cell r="B1473" t="str">
            <v>刘璐瑶</v>
          </cell>
          <cell r="C1473" t="str">
            <v>013053605615</v>
          </cell>
          <cell r="D1473" t="str">
            <v>34012219960831241X</v>
          </cell>
          <cell r="E1473" t="str">
            <v>2023032402054678</v>
          </cell>
          <cell r="F1473" t="str">
            <v>010215</v>
          </cell>
        </row>
        <row r="1474">
          <cell r="A1474" t="str">
            <v>013053605527</v>
          </cell>
          <cell r="B1474" t="str">
            <v>李正鹏</v>
          </cell>
          <cell r="C1474" t="str">
            <v>013053605527</v>
          </cell>
          <cell r="D1474" t="str">
            <v>34011119990524651X</v>
          </cell>
          <cell r="E1474" t="str">
            <v>2023032402203902</v>
          </cell>
          <cell r="F1474" t="str">
            <v>010215</v>
          </cell>
        </row>
        <row r="1475">
          <cell r="A1475" t="str">
            <v>013053605522</v>
          </cell>
          <cell r="B1475" t="str">
            <v>钱郁馨</v>
          </cell>
          <cell r="C1475" t="str">
            <v>013053605522</v>
          </cell>
          <cell r="D1475" t="str">
            <v>342623199405260328</v>
          </cell>
          <cell r="E1475" t="str">
            <v>2023032402210873</v>
          </cell>
          <cell r="F1475" t="str">
            <v>010215</v>
          </cell>
        </row>
        <row r="1476">
          <cell r="A1476" t="str">
            <v>013053605518</v>
          </cell>
          <cell r="B1476" t="str">
            <v>倪健</v>
          </cell>
          <cell r="C1476" t="str">
            <v>013053605518</v>
          </cell>
          <cell r="D1476" t="str">
            <v>340122199308050016</v>
          </cell>
          <cell r="E1476" t="str">
            <v>2023032401924166</v>
          </cell>
          <cell r="F1476" t="str">
            <v>010215</v>
          </cell>
        </row>
        <row r="1477">
          <cell r="A1477" t="str">
            <v>013053605607</v>
          </cell>
          <cell r="B1477" t="str">
            <v>胡德智</v>
          </cell>
          <cell r="C1477" t="str">
            <v>013053605607</v>
          </cell>
          <cell r="D1477" t="str">
            <v>342601199509075030</v>
          </cell>
          <cell r="E1477" t="str">
            <v>2023032402133182</v>
          </cell>
          <cell r="F1477" t="str">
            <v>010215</v>
          </cell>
        </row>
        <row r="1478">
          <cell r="A1478" t="str">
            <v>013053605425</v>
          </cell>
          <cell r="B1478" t="str">
            <v>陈海生</v>
          </cell>
          <cell r="C1478" t="str">
            <v>013053605425</v>
          </cell>
          <cell r="D1478" t="str">
            <v>342623199810022753</v>
          </cell>
          <cell r="E1478" t="str">
            <v>2023032401912787</v>
          </cell>
          <cell r="F1478" t="str">
            <v>010215</v>
          </cell>
        </row>
        <row r="1479">
          <cell r="A1479" t="str">
            <v>013053605601</v>
          </cell>
          <cell r="B1479" t="str">
            <v>宋锦涛</v>
          </cell>
          <cell r="C1479" t="str">
            <v>013053605601</v>
          </cell>
          <cell r="D1479" t="str">
            <v>342601199607204633</v>
          </cell>
          <cell r="E1479" t="str">
            <v>2023032401952732</v>
          </cell>
          <cell r="F1479" t="str">
            <v>010215</v>
          </cell>
        </row>
        <row r="1480">
          <cell r="A1480" t="str">
            <v>013053605526</v>
          </cell>
          <cell r="B1480" t="str">
            <v>程宾</v>
          </cell>
          <cell r="C1480" t="str">
            <v>013053605526</v>
          </cell>
          <cell r="D1480" t="str">
            <v>340123199406208573</v>
          </cell>
          <cell r="E1480" t="str">
            <v>2023032402207312</v>
          </cell>
          <cell r="F1480" t="str">
            <v>010215</v>
          </cell>
        </row>
        <row r="1481">
          <cell r="A1481" t="str">
            <v>013053605414</v>
          </cell>
          <cell r="B1481" t="str">
            <v>高锐</v>
          </cell>
          <cell r="C1481" t="str">
            <v>013053605414</v>
          </cell>
          <cell r="D1481" t="str">
            <v>342401199401311715</v>
          </cell>
          <cell r="E1481" t="str">
            <v>2023032402159821</v>
          </cell>
          <cell r="F1481" t="str">
            <v>010215</v>
          </cell>
        </row>
        <row r="1482">
          <cell r="A1482" t="str">
            <v>013053605423</v>
          </cell>
          <cell r="B1482" t="str">
            <v>吴攸</v>
          </cell>
          <cell r="C1482" t="str">
            <v>013053605423</v>
          </cell>
          <cell r="D1482" t="str">
            <v>342622199805042681</v>
          </cell>
          <cell r="E1482" t="str">
            <v>2023032402166065</v>
          </cell>
          <cell r="F1482" t="str">
            <v>010215</v>
          </cell>
        </row>
        <row r="1483">
          <cell r="A1483" t="str">
            <v>013053605618</v>
          </cell>
          <cell r="B1483" t="str">
            <v>黄静</v>
          </cell>
          <cell r="C1483" t="str">
            <v>013053605618</v>
          </cell>
          <cell r="D1483" t="str">
            <v>34012320001118084X</v>
          </cell>
          <cell r="E1483" t="str">
            <v>2023032402110142</v>
          </cell>
          <cell r="F1483" t="str">
            <v>010215</v>
          </cell>
        </row>
        <row r="1484">
          <cell r="A1484" t="str">
            <v>013053605516</v>
          </cell>
          <cell r="B1484" t="str">
            <v>蔡必文</v>
          </cell>
          <cell r="C1484" t="str">
            <v>013053605516</v>
          </cell>
          <cell r="D1484" t="str">
            <v>342625199802120735</v>
          </cell>
          <cell r="E1484" t="str">
            <v>2023032401964162</v>
          </cell>
          <cell r="F1484" t="str">
            <v>010215</v>
          </cell>
        </row>
        <row r="1485">
          <cell r="A1485" t="str">
            <v>013053605602</v>
          </cell>
          <cell r="B1485" t="str">
            <v>吴薇</v>
          </cell>
          <cell r="C1485" t="str">
            <v>013053605602</v>
          </cell>
          <cell r="D1485" t="str">
            <v>340122200005058147</v>
          </cell>
          <cell r="E1485" t="str">
            <v>2023032402195326</v>
          </cell>
          <cell r="F1485" t="str">
            <v>010215</v>
          </cell>
        </row>
        <row r="1486">
          <cell r="A1486" t="str">
            <v>013053605609</v>
          </cell>
          <cell r="B1486" t="str">
            <v>邵慧娟</v>
          </cell>
          <cell r="C1486" t="str">
            <v>013053605609</v>
          </cell>
          <cell r="D1486" t="str">
            <v>340123199812116068</v>
          </cell>
          <cell r="E1486" t="str">
            <v>2023032402210830</v>
          </cell>
          <cell r="F1486" t="str">
            <v>010215</v>
          </cell>
        </row>
        <row r="1487">
          <cell r="A1487" t="str">
            <v>013053605610</v>
          </cell>
          <cell r="B1487" t="str">
            <v>彭先进</v>
          </cell>
          <cell r="C1487" t="str">
            <v>013053605610</v>
          </cell>
          <cell r="D1487" t="str">
            <v>342401199809042678</v>
          </cell>
          <cell r="E1487" t="str">
            <v>2023032402196157</v>
          </cell>
          <cell r="F1487" t="str">
            <v>010215</v>
          </cell>
        </row>
        <row r="1488">
          <cell r="A1488" t="str">
            <v>013053605415</v>
          </cell>
          <cell r="B1488" t="str">
            <v>王静</v>
          </cell>
          <cell r="C1488" t="str">
            <v>013053605415</v>
          </cell>
          <cell r="D1488" t="str">
            <v>342425199905143226</v>
          </cell>
          <cell r="E1488" t="str">
            <v>2023032402226165</v>
          </cell>
          <cell r="F1488" t="str">
            <v>010215</v>
          </cell>
        </row>
        <row r="1489">
          <cell r="A1489" t="str">
            <v>013053605604</v>
          </cell>
          <cell r="B1489" t="str">
            <v>钱志辉</v>
          </cell>
          <cell r="C1489" t="str">
            <v>013053605604</v>
          </cell>
          <cell r="D1489" t="str">
            <v>342601199710080413</v>
          </cell>
          <cell r="E1489" t="str">
            <v>2023032402171492</v>
          </cell>
          <cell r="F1489" t="str">
            <v>010215</v>
          </cell>
        </row>
        <row r="1490">
          <cell r="A1490" t="str">
            <v>013053605611</v>
          </cell>
          <cell r="B1490" t="str">
            <v>束梦云</v>
          </cell>
          <cell r="C1490" t="str">
            <v>013053605611</v>
          </cell>
          <cell r="D1490" t="str">
            <v>342425200005120729</v>
          </cell>
          <cell r="E1490" t="str">
            <v>2023032402026454</v>
          </cell>
          <cell r="F1490" t="str">
            <v>010215</v>
          </cell>
        </row>
        <row r="1491">
          <cell r="A1491" t="str">
            <v>013053605504</v>
          </cell>
          <cell r="B1491" t="str">
            <v>徐红</v>
          </cell>
          <cell r="C1491" t="str">
            <v>013053605504</v>
          </cell>
          <cell r="D1491" t="str">
            <v>342529200005284820</v>
          </cell>
          <cell r="E1491" t="str">
            <v>2023032402171231</v>
          </cell>
          <cell r="F1491" t="str">
            <v>010215</v>
          </cell>
        </row>
        <row r="1492">
          <cell r="A1492" t="str">
            <v>013053605619</v>
          </cell>
          <cell r="B1492" t="str">
            <v>俞向东</v>
          </cell>
          <cell r="C1492" t="str">
            <v>013053605619</v>
          </cell>
          <cell r="D1492" t="str">
            <v>341125200102160194</v>
          </cell>
          <cell r="E1492" t="str">
            <v>2023032401984839</v>
          </cell>
          <cell r="F1492" t="str">
            <v>010215</v>
          </cell>
        </row>
        <row r="1493">
          <cell r="A1493" t="str">
            <v>013053605512</v>
          </cell>
          <cell r="B1493" t="str">
            <v>魏淏泓</v>
          </cell>
          <cell r="C1493" t="str">
            <v>013053605512</v>
          </cell>
          <cell r="D1493" t="str">
            <v>340403199809280415</v>
          </cell>
          <cell r="E1493" t="str">
            <v>2023032402023055</v>
          </cell>
          <cell r="F1493" t="str">
            <v>010215</v>
          </cell>
        </row>
        <row r="1494">
          <cell r="A1494" t="str">
            <v>013053605521</v>
          </cell>
          <cell r="B1494" t="str">
            <v>孙梦</v>
          </cell>
          <cell r="C1494" t="str">
            <v>013053605521</v>
          </cell>
          <cell r="D1494" t="str">
            <v>342401199711030820</v>
          </cell>
          <cell r="E1494" t="str">
            <v>2023032402145270</v>
          </cell>
          <cell r="F1494" t="str">
            <v>010215</v>
          </cell>
        </row>
        <row r="1495">
          <cell r="A1495" t="str">
            <v>013053605528</v>
          </cell>
          <cell r="B1495" t="str">
            <v>季健伟</v>
          </cell>
          <cell r="C1495" t="str">
            <v>013053605528</v>
          </cell>
          <cell r="D1495" t="str">
            <v>342622199708280995</v>
          </cell>
          <cell r="E1495" t="str">
            <v>2023032402233796</v>
          </cell>
          <cell r="F1495" t="str">
            <v>010215</v>
          </cell>
        </row>
        <row r="1496">
          <cell r="A1496" t="str">
            <v>013053605513</v>
          </cell>
          <cell r="B1496" t="str">
            <v>马海涛</v>
          </cell>
          <cell r="C1496" t="str">
            <v>013053605513</v>
          </cell>
          <cell r="D1496" t="str">
            <v>340104199604063011</v>
          </cell>
          <cell r="E1496" t="str">
            <v>2023032402010875</v>
          </cell>
          <cell r="F1496" t="str">
            <v>010215</v>
          </cell>
        </row>
        <row r="1497">
          <cell r="A1497" t="str">
            <v>013053605621</v>
          </cell>
          <cell r="B1497" t="str">
            <v>陈佳坤</v>
          </cell>
          <cell r="C1497" t="str">
            <v>013053605621</v>
          </cell>
          <cell r="D1497" t="str">
            <v>341622199807194311</v>
          </cell>
          <cell r="E1497" t="str">
            <v>2023032402104287</v>
          </cell>
          <cell r="F1497" t="str">
            <v>010215</v>
          </cell>
        </row>
        <row r="1498">
          <cell r="A1498" t="str">
            <v>013053605515</v>
          </cell>
          <cell r="B1498" t="str">
            <v>成阳</v>
          </cell>
          <cell r="C1498" t="str">
            <v>013053605515</v>
          </cell>
          <cell r="D1498" t="str">
            <v>142732199802142020</v>
          </cell>
          <cell r="E1498" t="str">
            <v>2023032402044382</v>
          </cell>
          <cell r="F1498" t="str">
            <v>010215</v>
          </cell>
        </row>
        <row r="1499">
          <cell r="A1499" t="str">
            <v>013053605505</v>
          </cell>
          <cell r="B1499" t="str">
            <v>谭晨</v>
          </cell>
          <cell r="C1499" t="str">
            <v>013053605505</v>
          </cell>
          <cell r="D1499" t="str">
            <v>342623199501011938</v>
          </cell>
          <cell r="E1499" t="str">
            <v>2023032402238905</v>
          </cell>
          <cell r="F1499" t="str">
            <v>010215</v>
          </cell>
        </row>
        <row r="1500">
          <cell r="A1500" t="str">
            <v>013053605517</v>
          </cell>
          <cell r="B1500" t="str">
            <v>张文杰</v>
          </cell>
          <cell r="C1500" t="str">
            <v>013053605517</v>
          </cell>
          <cell r="D1500" t="str">
            <v>342601199909057413</v>
          </cell>
          <cell r="E1500" t="str">
            <v>2023032401939530</v>
          </cell>
          <cell r="F1500" t="str">
            <v>010215</v>
          </cell>
        </row>
        <row r="1501">
          <cell r="A1501" t="str">
            <v>013053605823</v>
          </cell>
          <cell r="B1501" t="str">
            <v>杨琦峰</v>
          </cell>
          <cell r="C1501" t="str">
            <v>013053605823</v>
          </cell>
          <cell r="D1501" t="str">
            <v>230125199806283510</v>
          </cell>
          <cell r="E1501" t="str">
            <v>2023032401979997</v>
          </cell>
          <cell r="F1501" t="str">
            <v>010362</v>
          </cell>
        </row>
        <row r="1502">
          <cell r="A1502" t="str">
            <v>013053605718</v>
          </cell>
          <cell r="B1502" t="str">
            <v>胡强强</v>
          </cell>
          <cell r="C1502" t="str">
            <v>013053605718</v>
          </cell>
          <cell r="D1502" t="str">
            <v>340421199905012034</v>
          </cell>
          <cell r="E1502" t="str">
            <v>2023032402167629</v>
          </cell>
          <cell r="F1502" t="str">
            <v>010362</v>
          </cell>
        </row>
        <row r="1503">
          <cell r="A1503" t="str">
            <v>013053605907</v>
          </cell>
          <cell r="B1503" t="str">
            <v>张瑞</v>
          </cell>
          <cell r="C1503" t="str">
            <v>013053605907</v>
          </cell>
          <cell r="D1503" t="str">
            <v>342401199710156915</v>
          </cell>
          <cell r="E1503" t="str">
            <v>2023032401972248</v>
          </cell>
          <cell r="F1503" t="str">
            <v>010362</v>
          </cell>
        </row>
        <row r="1504">
          <cell r="A1504" t="str">
            <v>013053605727</v>
          </cell>
          <cell r="B1504" t="str">
            <v>赵雅文</v>
          </cell>
          <cell r="C1504" t="str">
            <v>013053605727</v>
          </cell>
          <cell r="D1504" t="str">
            <v>342225199704294916</v>
          </cell>
          <cell r="E1504" t="str">
            <v>2023032402039703</v>
          </cell>
          <cell r="F1504" t="str">
            <v>010362</v>
          </cell>
        </row>
        <row r="1505">
          <cell r="A1505" t="str">
            <v>013053605702</v>
          </cell>
          <cell r="B1505" t="str">
            <v>唐世皓</v>
          </cell>
          <cell r="C1505" t="str">
            <v>013053605702</v>
          </cell>
          <cell r="D1505" t="str">
            <v>340111199608055012</v>
          </cell>
          <cell r="E1505" t="str">
            <v>2023032401963205</v>
          </cell>
          <cell r="F1505" t="str">
            <v>010362</v>
          </cell>
        </row>
        <row r="1506">
          <cell r="A1506" t="str">
            <v>013053605711</v>
          </cell>
          <cell r="B1506" t="str">
            <v>解浩宇</v>
          </cell>
          <cell r="C1506" t="str">
            <v>013053605711</v>
          </cell>
          <cell r="D1506" t="str">
            <v>340102199903293017</v>
          </cell>
          <cell r="E1506" t="str">
            <v>2023032401999296</v>
          </cell>
          <cell r="F1506" t="str">
            <v>010362</v>
          </cell>
        </row>
        <row r="1507">
          <cell r="A1507" t="str">
            <v>013053605625</v>
          </cell>
          <cell r="B1507" t="str">
            <v>张静峰</v>
          </cell>
          <cell r="C1507" t="str">
            <v>013053605625</v>
          </cell>
          <cell r="D1507" t="str">
            <v>340123199909298574</v>
          </cell>
          <cell r="E1507" t="str">
            <v>2023032402154541</v>
          </cell>
          <cell r="F1507" t="str">
            <v>010362</v>
          </cell>
        </row>
        <row r="1508">
          <cell r="A1508" t="str">
            <v>013053605703</v>
          </cell>
          <cell r="B1508" t="str">
            <v>张家骥</v>
          </cell>
          <cell r="C1508" t="str">
            <v>013053605703</v>
          </cell>
          <cell r="D1508" t="str">
            <v>341204199610010019</v>
          </cell>
          <cell r="E1508" t="str">
            <v>2023032401928173</v>
          </cell>
          <cell r="F1508" t="str">
            <v>010362</v>
          </cell>
        </row>
        <row r="1509">
          <cell r="A1509" t="str">
            <v>013053605723</v>
          </cell>
          <cell r="B1509" t="str">
            <v>卢淦</v>
          </cell>
          <cell r="C1509" t="str">
            <v>013053605723</v>
          </cell>
          <cell r="D1509" t="str">
            <v>342426199703201615</v>
          </cell>
          <cell r="E1509" t="str">
            <v>2023032401981614</v>
          </cell>
          <cell r="F1509" t="str">
            <v>010362</v>
          </cell>
        </row>
        <row r="1510">
          <cell r="A1510" t="str">
            <v>013053605707</v>
          </cell>
          <cell r="B1510" t="str">
            <v>葛盼达</v>
          </cell>
          <cell r="C1510" t="str">
            <v>013053605707</v>
          </cell>
          <cell r="D1510" t="str">
            <v>321322199603315011</v>
          </cell>
          <cell r="E1510" t="str">
            <v>2023032401918751</v>
          </cell>
          <cell r="F1510" t="str">
            <v>010362</v>
          </cell>
        </row>
        <row r="1511">
          <cell r="A1511" t="str">
            <v>013053605804</v>
          </cell>
          <cell r="B1511" t="str">
            <v>段星晨</v>
          </cell>
          <cell r="C1511" t="str">
            <v>013053605804</v>
          </cell>
          <cell r="D1511" t="str">
            <v>341281199704160635</v>
          </cell>
          <cell r="E1511" t="str">
            <v>2023032402013993</v>
          </cell>
          <cell r="F1511" t="str">
            <v>010362</v>
          </cell>
        </row>
        <row r="1512">
          <cell r="A1512" t="str">
            <v>013053605704</v>
          </cell>
          <cell r="B1512" t="str">
            <v>朱宏伟</v>
          </cell>
          <cell r="C1512" t="str">
            <v>013053605704</v>
          </cell>
          <cell r="D1512" t="str">
            <v>340111199611091516</v>
          </cell>
          <cell r="E1512" t="str">
            <v>2023032402012152</v>
          </cell>
          <cell r="F1512" t="str">
            <v>010362</v>
          </cell>
        </row>
        <row r="1513">
          <cell r="A1513" t="str">
            <v>013053605627</v>
          </cell>
          <cell r="B1513" t="str">
            <v>杨士健</v>
          </cell>
          <cell r="C1513" t="str">
            <v>013053605627</v>
          </cell>
          <cell r="D1513" t="str">
            <v>330381199610065410</v>
          </cell>
          <cell r="E1513" t="str">
            <v>2023032401931270</v>
          </cell>
          <cell r="F1513" t="str">
            <v>010362</v>
          </cell>
        </row>
        <row r="1514">
          <cell r="A1514" t="str">
            <v>013053605715</v>
          </cell>
          <cell r="B1514" t="str">
            <v>陈兆亮</v>
          </cell>
          <cell r="C1514" t="str">
            <v>013053605715</v>
          </cell>
          <cell r="D1514" t="str">
            <v>340102200107175517</v>
          </cell>
          <cell r="E1514" t="str">
            <v>2023032401990133</v>
          </cell>
          <cell r="F1514" t="str">
            <v>010362</v>
          </cell>
        </row>
        <row r="1515">
          <cell r="A1515" t="str">
            <v>013053605822</v>
          </cell>
          <cell r="B1515" t="str">
            <v>徐瑞华</v>
          </cell>
          <cell r="C1515" t="str">
            <v>013053605822</v>
          </cell>
          <cell r="D1515" t="str">
            <v>342425199802077115</v>
          </cell>
          <cell r="E1515" t="str">
            <v>2023032402134109</v>
          </cell>
          <cell r="F1515" t="str">
            <v>010362</v>
          </cell>
        </row>
        <row r="1516">
          <cell r="A1516" t="str">
            <v>013053605903</v>
          </cell>
          <cell r="B1516" t="str">
            <v>颜皇阁</v>
          </cell>
          <cell r="C1516" t="str">
            <v>013053605903</v>
          </cell>
          <cell r="D1516" t="str">
            <v>421223199610043231</v>
          </cell>
          <cell r="E1516" t="str">
            <v>2023032402192049</v>
          </cell>
          <cell r="F1516" t="str">
            <v>010362</v>
          </cell>
        </row>
        <row r="1517">
          <cell r="A1517" t="str">
            <v>013053605901</v>
          </cell>
          <cell r="B1517" t="str">
            <v>张浩南</v>
          </cell>
          <cell r="C1517" t="str">
            <v>013053605901</v>
          </cell>
          <cell r="D1517" t="str">
            <v>340111200007047530</v>
          </cell>
          <cell r="E1517" t="str">
            <v>2023032401962896</v>
          </cell>
          <cell r="F1517" t="str">
            <v>010362</v>
          </cell>
        </row>
        <row r="1518">
          <cell r="A1518" t="str">
            <v>013053605710</v>
          </cell>
          <cell r="B1518" t="str">
            <v>岳阳</v>
          </cell>
          <cell r="C1518" t="str">
            <v>013053605710</v>
          </cell>
          <cell r="D1518" t="str">
            <v>340403199805012616</v>
          </cell>
          <cell r="E1518" t="str">
            <v>2023032402044586</v>
          </cell>
          <cell r="F1518" t="str">
            <v>010362</v>
          </cell>
        </row>
        <row r="1519">
          <cell r="A1519" t="str">
            <v>013053605811</v>
          </cell>
          <cell r="B1519" t="str">
            <v>张议</v>
          </cell>
          <cell r="C1519" t="str">
            <v>013053605811</v>
          </cell>
          <cell r="D1519" t="str">
            <v>340621200002062811</v>
          </cell>
          <cell r="E1519" t="str">
            <v>2023032401917238</v>
          </cell>
          <cell r="F1519" t="str">
            <v>010362</v>
          </cell>
        </row>
        <row r="1520">
          <cell r="A1520" t="str">
            <v>013053605911</v>
          </cell>
          <cell r="B1520" t="str">
            <v>徐权</v>
          </cell>
          <cell r="C1520" t="str">
            <v>013053605911</v>
          </cell>
          <cell r="D1520" t="str">
            <v>342425199605240016</v>
          </cell>
          <cell r="E1520" t="str">
            <v>2023032402157317</v>
          </cell>
          <cell r="F1520" t="str">
            <v>010362</v>
          </cell>
        </row>
        <row r="1521">
          <cell r="A1521" t="str">
            <v>013053605716</v>
          </cell>
          <cell r="B1521" t="str">
            <v>王超</v>
          </cell>
          <cell r="C1521" t="str">
            <v>013053605716</v>
          </cell>
          <cell r="D1521" t="str">
            <v>340123199711083156</v>
          </cell>
          <cell r="E1521" t="str">
            <v>2023032401947346</v>
          </cell>
          <cell r="F1521" t="str">
            <v>010362</v>
          </cell>
        </row>
        <row r="1522">
          <cell r="A1522" t="str">
            <v>013053605809</v>
          </cell>
          <cell r="B1522" t="str">
            <v>陈唐锋</v>
          </cell>
          <cell r="C1522" t="str">
            <v>013053605809</v>
          </cell>
          <cell r="D1522" t="str">
            <v>320281199604272010</v>
          </cell>
          <cell r="E1522" t="str">
            <v>2023032402097706</v>
          </cell>
          <cell r="F1522" t="str">
            <v>010362</v>
          </cell>
        </row>
        <row r="1523">
          <cell r="A1523" t="str">
            <v>013053605807</v>
          </cell>
          <cell r="B1523" t="str">
            <v>李丕</v>
          </cell>
          <cell r="C1523" t="str">
            <v>013053605807</v>
          </cell>
          <cell r="D1523" t="str">
            <v>341224200109136639</v>
          </cell>
          <cell r="E1523" t="str">
            <v>2023032401914197</v>
          </cell>
          <cell r="F1523" t="str">
            <v>010362</v>
          </cell>
        </row>
        <row r="1524">
          <cell r="A1524" t="str">
            <v>013053605622</v>
          </cell>
          <cell r="B1524" t="str">
            <v>冯顺义</v>
          </cell>
          <cell r="C1524" t="str">
            <v>013053605622</v>
          </cell>
          <cell r="D1524" t="str">
            <v>13012319980629001X</v>
          </cell>
          <cell r="E1524" t="str">
            <v>2023032401942064</v>
          </cell>
          <cell r="F1524" t="str">
            <v>010362</v>
          </cell>
        </row>
        <row r="1525">
          <cell r="A1525" t="str">
            <v>013053605714</v>
          </cell>
          <cell r="B1525" t="str">
            <v>周朗欢</v>
          </cell>
          <cell r="C1525" t="str">
            <v>013053605714</v>
          </cell>
          <cell r="D1525" t="str">
            <v>342225199710050053</v>
          </cell>
          <cell r="E1525" t="str">
            <v>2023032401935863</v>
          </cell>
          <cell r="F1525" t="str">
            <v>010362</v>
          </cell>
        </row>
        <row r="1526">
          <cell r="A1526" t="str">
            <v>013053605628</v>
          </cell>
          <cell r="B1526" t="str">
            <v>刘鹏飞</v>
          </cell>
          <cell r="C1526" t="str">
            <v>013053605628</v>
          </cell>
          <cell r="D1526" t="str">
            <v>341204199902251455</v>
          </cell>
          <cell r="E1526" t="str">
            <v>2023032402148499</v>
          </cell>
          <cell r="F1526" t="str">
            <v>010362</v>
          </cell>
        </row>
        <row r="1527">
          <cell r="A1527" t="str">
            <v>013053605905</v>
          </cell>
          <cell r="B1527" t="str">
            <v>李瑞华</v>
          </cell>
          <cell r="C1527" t="str">
            <v>013053605905</v>
          </cell>
          <cell r="D1527" t="str">
            <v>340122199908015417</v>
          </cell>
          <cell r="E1527" t="str">
            <v>2023032401955458</v>
          </cell>
          <cell r="F1527" t="str">
            <v>010362</v>
          </cell>
        </row>
        <row r="1528">
          <cell r="A1528" t="str">
            <v>013053605720</v>
          </cell>
          <cell r="B1528" t="str">
            <v>尚志伟</v>
          </cell>
          <cell r="C1528" t="str">
            <v>013053605720</v>
          </cell>
          <cell r="D1528" t="str">
            <v>340103199704123011</v>
          </cell>
          <cell r="E1528" t="str">
            <v>2023032401954431</v>
          </cell>
          <cell r="F1528" t="str">
            <v>010362</v>
          </cell>
        </row>
        <row r="1529">
          <cell r="A1529" t="str">
            <v>013053605806</v>
          </cell>
          <cell r="B1529" t="str">
            <v>杨东阳</v>
          </cell>
          <cell r="C1529" t="str">
            <v>013053605806</v>
          </cell>
          <cell r="D1529" t="str">
            <v>34012219951029601X</v>
          </cell>
          <cell r="E1529" t="str">
            <v>2023032401927370</v>
          </cell>
          <cell r="F1529" t="str">
            <v>010362</v>
          </cell>
        </row>
        <row r="1530">
          <cell r="A1530" t="str">
            <v>013053605827</v>
          </cell>
          <cell r="B1530" t="str">
            <v>潘磊</v>
          </cell>
          <cell r="C1530" t="str">
            <v>013053605827</v>
          </cell>
          <cell r="D1530" t="str">
            <v>341021199801260219</v>
          </cell>
          <cell r="E1530" t="str">
            <v>2023032401922549</v>
          </cell>
          <cell r="F1530" t="str">
            <v>010362</v>
          </cell>
        </row>
        <row r="1531">
          <cell r="A1531" t="str">
            <v>013053605910</v>
          </cell>
          <cell r="B1531" t="str">
            <v>陈志强</v>
          </cell>
          <cell r="C1531" t="str">
            <v>013053605910</v>
          </cell>
          <cell r="D1531" t="str">
            <v>350722199811092031</v>
          </cell>
          <cell r="E1531" t="str">
            <v>2023032401938023</v>
          </cell>
          <cell r="F1531" t="str">
            <v>010362</v>
          </cell>
        </row>
        <row r="1532">
          <cell r="A1532" t="str">
            <v>013053605813</v>
          </cell>
          <cell r="B1532" t="str">
            <v>杨光路</v>
          </cell>
          <cell r="C1532" t="str">
            <v>013053605813</v>
          </cell>
          <cell r="D1532" t="str">
            <v>342426199808201216</v>
          </cell>
          <cell r="E1532" t="str">
            <v>2023032401935359</v>
          </cell>
          <cell r="F1532" t="str">
            <v>010362</v>
          </cell>
        </row>
        <row r="1533">
          <cell r="A1533" t="str">
            <v>013053605902</v>
          </cell>
          <cell r="B1533" t="str">
            <v>杨浩东</v>
          </cell>
          <cell r="C1533" t="str">
            <v>013053605902</v>
          </cell>
          <cell r="D1533" t="str">
            <v>340121199911058235</v>
          </cell>
          <cell r="E1533" t="str">
            <v>2023032401918684</v>
          </cell>
          <cell r="F1533" t="str">
            <v>010362</v>
          </cell>
        </row>
        <row r="1534">
          <cell r="A1534" t="str">
            <v>013053605629</v>
          </cell>
          <cell r="B1534" t="str">
            <v>章智豪</v>
          </cell>
          <cell r="C1534" t="str">
            <v>013053605629</v>
          </cell>
          <cell r="D1534" t="str">
            <v>342626200005270011</v>
          </cell>
          <cell r="E1534" t="str">
            <v>2023032402208203</v>
          </cell>
          <cell r="F1534" t="str">
            <v>010362</v>
          </cell>
        </row>
        <row r="1535">
          <cell r="A1535" t="str">
            <v>013053605712</v>
          </cell>
          <cell r="B1535" t="str">
            <v>陈建楠</v>
          </cell>
          <cell r="C1535" t="str">
            <v>013053605712</v>
          </cell>
          <cell r="D1535" t="str">
            <v>350125199910023839</v>
          </cell>
          <cell r="E1535" t="str">
            <v>2023032401943640</v>
          </cell>
          <cell r="F1535" t="str">
            <v>010362</v>
          </cell>
        </row>
        <row r="1536">
          <cell r="A1536" t="str">
            <v>013053605701</v>
          </cell>
          <cell r="B1536" t="str">
            <v>田强</v>
          </cell>
          <cell r="C1536" t="str">
            <v>013053605701</v>
          </cell>
          <cell r="D1536" t="str">
            <v>342625199908112952</v>
          </cell>
          <cell r="E1536" t="str">
            <v>2023032402001176</v>
          </cell>
          <cell r="F1536" t="str">
            <v>010362</v>
          </cell>
        </row>
        <row r="1537">
          <cell r="A1537" t="str">
            <v>013053605713</v>
          </cell>
          <cell r="B1537" t="str">
            <v>盛晨波</v>
          </cell>
          <cell r="C1537" t="str">
            <v>013053605713</v>
          </cell>
          <cell r="D1537" t="str">
            <v>340111199705111514</v>
          </cell>
          <cell r="E1537" t="str">
            <v>2023032401930362</v>
          </cell>
          <cell r="F1537" t="str">
            <v>010362</v>
          </cell>
        </row>
        <row r="1538">
          <cell r="A1538" t="str">
            <v>013053605904</v>
          </cell>
          <cell r="B1538" t="str">
            <v>陈伟</v>
          </cell>
          <cell r="C1538" t="str">
            <v>013053605904</v>
          </cell>
          <cell r="D1538" t="str">
            <v>342422200002144371</v>
          </cell>
          <cell r="E1538" t="str">
            <v>2023032401933405</v>
          </cell>
          <cell r="F1538" t="str">
            <v>010362</v>
          </cell>
        </row>
        <row r="1539">
          <cell r="A1539" t="str">
            <v>013053605726</v>
          </cell>
          <cell r="B1539" t="str">
            <v>李世鹏</v>
          </cell>
          <cell r="C1539" t="str">
            <v>013053605726</v>
          </cell>
          <cell r="D1539" t="str">
            <v>340123200105060590</v>
          </cell>
          <cell r="E1539" t="str">
            <v>2023032401954524</v>
          </cell>
          <cell r="F1539" t="str">
            <v>010362</v>
          </cell>
        </row>
        <row r="1540">
          <cell r="A1540" t="str">
            <v>013053605724</v>
          </cell>
          <cell r="B1540" t="str">
            <v>高磊</v>
          </cell>
          <cell r="C1540" t="str">
            <v>013053605724</v>
          </cell>
          <cell r="D1540" t="str">
            <v>340505199610190613</v>
          </cell>
          <cell r="E1540" t="str">
            <v>2023032402059417</v>
          </cell>
          <cell r="F1540" t="str">
            <v>010362</v>
          </cell>
        </row>
        <row r="1541">
          <cell r="A1541" t="str">
            <v>013053605816</v>
          </cell>
          <cell r="B1541" t="str">
            <v>陈浩东</v>
          </cell>
          <cell r="C1541" t="str">
            <v>013053605816</v>
          </cell>
          <cell r="D1541" t="str">
            <v>340123199711183333</v>
          </cell>
          <cell r="E1541" t="str">
            <v>2023032401976150</v>
          </cell>
          <cell r="F1541" t="str">
            <v>010362</v>
          </cell>
        </row>
        <row r="1542">
          <cell r="A1542" t="str">
            <v>013053605721</v>
          </cell>
          <cell r="B1542" t="str">
            <v>李明浩</v>
          </cell>
          <cell r="C1542" t="str">
            <v>013053605721</v>
          </cell>
          <cell r="D1542" t="str">
            <v>411403199906067551</v>
          </cell>
          <cell r="E1542" t="str">
            <v>2023032401963928</v>
          </cell>
          <cell r="F1542" t="str">
            <v>010362</v>
          </cell>
        </row>
        <row r="1543">
          <cell r="A1543" t="str">
            <v>013053605825</v>
          </cell>
          <cell r="B1543" t="str">
            <v>刘诚威</v>
          </cell>
          <cell r="C1543" t="str">
            <v>013053605825</v>
          </cell>
          <cell r="D1543" t="str">
            <v>34120319970120033X</v>
          </cell>
          <cell r="E1543" t="str">
            <v>2023032402086225</v>
          </cell>
          <cell r="F1543" t="str">
            <v>010362</v>
          </cell>
        </row>
        <row r="1544">
          <cell r="A1544" t="str">
            <v>013053605801</v>
          </cell>
          <cell r="B1544" t="str">
            <v>钟龚</v>
          </cell>
          <cell r="C1544" t="str">
            <v>013053605801</v>
          </cell>
          <cell r="D1544" t="str">
            <v>34012319950808361X</v>
          </cell>
          <cell r="E1544" t="str">
            <v>2023032401993533</v>
          </cell>
          <cell r="F1544" t="str">
            <v>010362</v>
          </cell>
        </row>
        <row r="1545">
          <cell r="A1545" t="str">
            <v>013053605812</v>
          </cell>
          <cell r="B1545" t="str">
            <v>孙金山</v>
          </cell>
          <cell r="C1545" t="str">
            <v>013053605812</v>
          </cell>
          <cell r="D1545" t="str">
            <v>342426199708262433</v>
          </cell>
          <cell r="E1545" t="str">
            <v>2023032402149093</v>
          </cell>
          <cell r="F1545" t="str">
            <v>010362</v>
          </cell>
        </row>
        <row r="1546">
          <cell r="A1546" t="str">
            <v>013053605802</v>
          </cell>
          <cell r="B1546" t="str">
            <v>王杰</v>
          </cell>
          <cell r="C1546" t="str">
            <v>013053605802</v>
          </cell>
          <cell r="D1546" t="str">
            <v>340122200007051678</v>
          </cell>
          <cell r="E1546" t="str">
            <v>2023032401933172</v>
          </cell>
          <cell r="F1546" t="str">
            <v>010362</v>
          </cell>
        </row>
        <row r="1547">
          <cell r="A1547" t="str">
            <v>013053605915</v>
          </cell>
          <cell r="B1547" t="str">
            <v>杨永贵</v>
          </cell>
          <cell r="C1547" t="str">
            <v>013053605915</v>
          </cell>
          <cell r="D1547" t="str">
            <v>411521199808206413</v>
          </cell>
          <cell r="E1547" t="str">
            <v>2023032402150532</v>
          </cell>
          <cell r="F1547" t="str">
            <v>010362</v>
          </cell>
        </row>
        <row r="1548">
          <cell r="A1548" t="str">
            <v>013053605913</v>
          </cell>
          <cell r="B1548" t="str">
            <v>聂正宇</v>
          </cell>
          <cell r="C1548" t="str">
            <v>013053605913</v>
          </cell>
          <cell r="D1548" t="str">
            <v>340825199602161339</v>
          </cell>
          <cell r="E1548" t="str">
            <v>2023032402006030</v>
          </cell>
          <cell r="F1548" t="str">
            <v>010362</v>
          </cell>
        </row>
        <row r="1549">
          <cell r="A1549" t="str">
            <v>013053605805</v>
          </cell>
          <cell r="B1549" t="str">
            <v>涂乾鑫</v>
          </cell>
          <cell r="C1549" t="str">
            <v>013053605805</v>
          </cell>
          <cell r="D1549" t="str">
            <v>360681199607024732</v>
          </cell>
          <cell r="E1549" t="str">
            <v>2023032401964080</v>
          </cell>
          <cell r="F1549" t="str">
            <v>010362</v>
          </cell>
        </row>
        <row r="1550">
          <cell r="A1550" t="str">
            <v>013053605826</v>
          </cell>
          <cell r="B1550" t="str">
            <v>姜奥雄</v>
          </cell>
          <cell r="C1550" t="str">
            <v>013053605826</v>
          </cell>
          <cell r="D1550" t="str">
            <v>33108219971222425X</v>
          </cell>
          <cell r="E1550" t="str">
            <v>2023032401930540</v>
          </cell>
          <cell r="F1550" t="str">
            <v>010362</v>
          </cell>
        </row>
        <row r="1551">
          <cell r="A1551" t="str">
            <v>013053605626</v>
          </cell>
          <cell r="B1551" t="str">
            <v>陈浩雨</v>
          </cell>
          <cell r="C1551" t="str">
            <v>013053605626</v>
          </cell>
          <cell r="D1551" t="str">
            <v>342222199907062016</v>
          </cell>
          <cell r="E1551" t="str">
            <v>2023032401976896</v>
          </cell>
          <cell r="F1551" t="str">
            <v>010362</v>
          </cell>
        </row>
        <row r="1552">
          <cell r="A1552" t="str">
            <v>013053605818</v>
          </cell>
          <cell r="B1552" t="str">
            <v>于乐</v>
          </cell>
          <cell r="C1552" t="str">
            <v>013053605818</v>
          </cell>
          <cell r="D1552" t="str">
            <v>340421200011132817</v>
          </cell>
          <cell r="E1552" t="str">
            <v>2023032401931954</v>
          </cell>
          <cell r="F1552" t="str">
            <v>010362</v>
          </cell>
        </row>
        <row r="1553">
          <cell r="A1553" t="str">
            <v>013053605814</v>
          </cell>
          <cell r="B1553" t="str">
            <v>黄肖庆</v>
          </cell>
          <cell r="C1553" t="str">
            <v>013053605814</v>
          </cell>
          <cell r="D1553" t="str">
            <v>340103200010014510</v>
          </cell>
          <cell r="E1553" t="str">
            <v>2023032401951821</v>
          </cell>
          <cell r="F1553" t="str">
            <v>010362</v>
          </cell>
        </row>
        <row r="1554">
          <cell r="A1554" t="str">
            <v>013053605709</v>
          </cell>
          <cell r="B1554" t="str">
            <v>陆壮</v>
          </cell>
          <cell r="C1554" t="str">
            <v>013053605709</v>
          </cell>
          <cell r="D1554" t="str">
            <v>340123199809262339</v>
          </cell>
          <cell r="E1554" t="str">
            <v>2023032401954425</v>
          </cell>
          <cell r="F1554" t="str">
            <v>010362</v>
          </cell>
        </row>
        <row r="1555">
          <cell r="A1555" t="str">
            <v>013053605706</v>
          </cell>
          <cell r="B1555" t="str">
            <v>王雪祥</v>
          </cell>
          <cell r="C1555" t="str">
            <v>013053605706</v>
          </cell>
          <cell r="D1555" t="str">
            <v>340421199611273810</v>
          </cell>
          <cell r="E1555" t="str">
            <v>2023032401991591</v>
          </cell>
          <cell r="F1555" t="str">
            <v>010362</v>
          </cell>
        </row>
        <row r="1556">
          <cell r="A1556" t="str">
            <v>013053605815</v>
          </cell>
          <cell r="B1556" t="str">
            <v>李云淼</v>
          </cell>
          <cell r="C1556" t="str">
            <v>013053605815</v>
          </cell>
          <cell r="D1556" t="str">
            <v>341602200003192812</v>
          </cell>
          <cell r="E1556" t="str">
            <v>2023032401934997</v>
          </cell>
          <cell r="F1556" t="str">
            <v>010362</v>
          </cell>
        </row>
        <row r="1557">
          <cell r="A1557" t="str">
            <v>013053605810</v>
          </cell>
          <cell r="B1557" t="str">
            <v>罗新格</v>
          </cell>
          <cell r="C1557" t="str">
            <v>013053605810</v>
          </cell>
          <cell r="D1557" t="str">
            <v>342523199908165212</v>
          </cell>
          <cell r="E1557" t="str">
            <v>2023032402179896</v>
          </cell>
          <cell r="F1557" t="str">
            <v>010362</v>
          </cell>
        </row>
        <row r="1558">
          <cell r="A1558" t="str">
            <v>013053605808</v>
          </cell>
          <cell r="B1558" t="str">
            <v>庄宗涛</v>
          </cell>
          <cell r="C1558" t="str">
            <v>013053605808</v>
          </cell>
          <cell r="D1558" t="str">
            <v>342224199904032017</v>
          </cell>
          <cell r="E1558" t="str">
            <v>2023032401931006</v>
          </cell>
          <cell r="F1558" t="str">
            <v>010362</v>
          </cell>
        </row>
        <row r="1559">
          <cell r="A1559" t="str">
            <v>013053605820</v>
          </cell>
          <cell r="B1559" t="str">
            <v>齐建凯</v>
          </cell>
          <cell r="C1559" t="str">
            <v>013053605820</v>
          </cell>
          <cell r="D1559" t="str">
            <v>130423199603224318</v>
          </cell>
          <cell r="E1559" t="str">
            <v>2023032401922785</v>
          </cell>
          <cell r="F1559" t="str">
            <v>010362</v>
          </cell>
        </row>
        <row r="1560">
          <cell r="A1560" t="str">
            <v>013053605722</v>
          </cell>
          <cell r="B1560" t="str">
            <v>岳毅</v>
          </cell>
          <cell r="C1560" t="str">
            <v>013053605722</v>
          </cell>
          <cell r="D1560" t="str">
            <v>341126199811101518</v>
          </cell>
          <cell r="E1560" t="str">
            <v>2023032402159828</v>
          </cell>
          <cell r="F1560" t="str">
            <v>010362</v>
          </cell>
        </row>
        <row r="1561">
          <cell r="A1561" t="str">
            <v>013053605717</v>
          </cell>
          <cell r="B1561" t="str">
            <v>曹清发</v>
          </cell>
          <cell r="C1561" t="str">
            <v>013053605717</v>
          </cell>
          <cell r="D1561" t="str">
            <v>371421199805146314</v>
          </cell>
          <cell r="E1561" t="str">
            <v>2023032401992287</v>
          </cell>
          <cell r="F1561" t="str">
            <v>010362</v>
          </cell>
        </row>
        <row r="1562">
          <cell r="A1562" t="str">
            <v>013053605817</v>
          </cell>
          <cell r="B1562" t="str">
            <v>雷海峰</v>
          </cell>
          <cell r="C1562" t="str">
            <v>013053605817</v>
          </cell>
          <cell r="D1562" t="str">
            <v>622421199702133812</v>
          </cell>
          <cell r="E1562" t="str">
            <v>2023032401980676</v>
          </cell>
          <cell r="F1562" t="str">
            <v>010362</v>
          </cell>
        </row>
        <row r="1563">
          <cell r="A1563" t="str">
            <v>013053605708</v>
          </cell>
          <cell r="B1563" t="str">
            <v>周毅</v>
          </cell>
          <cell r="C1563" t="str">
            <v>013053605708</v>
          </cell>
          <cell r="D1563" t="str">
            <v>342524199507084610</v>
          </cell>
          <cell r="E1563" t="str">
            <v>2023032402022541</v>
          </cell>
          <cell r="F1563" t="str">
            <v>010362</v>
          </cell>
        </row>
        <row r="1564">
          <cell r="A1564" t="str">
            <v>013053605912</v>
          </cell>
          <cell r="B1564" t="str">
            <v>任振远</v>
          </cell>
          <cell r="C1564" t="str">
            <v>013053605912</v>
          </cell>
          <cell r="D1564" t="str">
            <v>152629199904071575</v>
          </cell>
          <cell r="E1564" t="str">
            <v>2023032401918887</v>
          </cell>
          <cell r="F1564" t="str">
            <v>010362</v>
          </cell>
        </row>
        <row r="1565">
          <cell r="A1565" t="str">
            <v>013053605729</v>
          </cell>
          <cell r="B1565" t="str">
            <v>王磊</v>
          </cell>
          <cell r="C1565" t="str">
            <v>013053605729</v>
          </cell>
          <cell r="D1565" t="str">
            <v>341227199809104412</v>
          </cell>
          <cell r="E1565" t="str">
            <v>2023032402030733</v>
          </cell>
          <cell r="F1565" t="str">
            <v>010362</v>
          </cell>
        </row>
        <row r="1566">
          <cell r="A1566" t="str">
            <v>013053605623</v>
          </cell>
          <cell r="B1566" t="str">
            <v>李国想</v>
          </cell>
          <cell r="C1566" t="str">
            <v>013053605623</v>
          </cell>
          <cell r="D1566" t="str">
            <v>341521199804202337</v>
          </cell>
          <cell r="E1566" t="str">
            <v>2023032401996795</v>
          </cell>
          <cell r="F1566" t="str">
            <v>010362</v>
          </cell>
        </row>
        <row r="1567">
          <cell r="A1567" t="str">
            <v>013053605908</v>
          </cell>
          <cell r="B1567" t="str">
            <v>刘禹嘉</v>
          </cell>
          <cell r="C1567" t="str">
            <v>013053605908</v>
          </cell>
          <cell r="D1567" t="str">
            <v>320324199705046213</v>
          </cell>
          <cell r="E1567" t="str">
            <v>2023032401975673</v>
          </cell>
          <cell r="F1567" t="str">
            <v>010362</v>
          </cell>
        </row>
        <row r="1568">
          <cell r="A1568" t="str">
            <v>013053605624</v>
          </cell>
          <cell r="B1568" t="str">
            <v>王亚欣</v>
          </cell>
          <cell r="C1568" t="str">
            <v>013053605624</v>
          </cell>
          <cell r="D1568" t="str">
            <v>340825199912233510</v>
          </cell>
          <cell r="E1568" t="str">
            <v>2023032401930668</v>
          </cell>
          <cell r="F1568" t="str">
            <v>010362</v>
          </cell>
        </row>
        <row r="1569">
          <cell r="A1569" t="str">
            <v>013053605914</v>
          </cell>
          <cell r="B1569" t="str">
            <v>邢宁宁</v>
          </cell>
          <cell r="C1569" t="str">
            <v>013053605914</v>
          </cell>
          <cell r="D1569" t="str">
            <v>341222199910225014</v>
          </cell>
          <cell r="E1569" t="str">
            <v>2023032402043243</v>
          </cell>
          <cell r="F1569" t="str">
            <v>010362</v>
          </cell>
        </row>
        <row r="1570">
          <cell r="A1570" t="str">
            <v>013053605906</v>
          </cell>
          <cell r="B1570" t="str">
            <v>满兵兵</v>
          </cell>
          <cell r="C1570" t="str">
            <v>013053605906</v>
          </cell>
          <cell r="D1570" t="str">
            <v>342225199512200532</v>
          </cell>
          <cell r="E1570" t="str">
            <v>2023032401961674</v>
          </cell>
          <cell r="F1570" t="str">
            <v>010362</v>
          </cell>
        </row>
        <row r="1571">
          <cell r="A1571" t="str">
            <v>013053605828</v>
          </cell>
          <cell r="B1571" t="str">
            <v>孙楠</v>
          </cell>
          <cell r="C1571" t="str">
            <v>013053605828</v>
          </cell>
          <cell r="D1571" t="str">
            <v>340123200005280852</v>
          </cell>
          <cell r="E1571" t="str">
            <v>2023032401917761</v>
          </cell>
          <cell r="F1571" t="str">
            <v>010362</v>
          </cell>
        </row>
        <row r="1572">
          <cell r="A1572" t="str">
            <v>013053605725</v>
          </cell>
          <cell r="B1572" t="str">
            <v>刘新龙</v>
          </cell>
          <cell r="C1572" t="str">
            <v>013053605725</v>
          </cell>
          <cell r="D1572" t="str">
            <v>34242320010928459X</v>
          </cell>
          <cell r="E1572" t="str">
            <v>2023032401944916</v>
          </cell>
          <cell r="F1572" t="str">
            <v>010362</v>
          </cell>
        </row>
        <row r="1573">
          <cell r="A1573" t="str">
            <v>013053605924</v>
          </cell>
          <cell r="B1573" t="str">
            <v>康小晓</v>
          </cell>
          <cell r="C1573" t="str">
            <v>013053605924</v>
          </cell>
          <cell r="D1573" t="str">
            <v>340122199705250310</v>
          </cell>
          <cell r="E1573" t="str">
            <v>2023032401920092</v>
          </cell>
          <cell r="F1573" t="str">
            <v>010363</v>
          </cell>
        </row>
        <row r="1574">
          <cell r="A1574" t="str">
            <v>013053606117</v>
          </cell>
          <cell r="B1574" t="str">
            <v>黄灿灿</v>
          </cell>
          <cell r="C1574" t="str">
            <v>013053606117</v>
          </cell>
          <cell r="D1574" t="str">
            <v>341227199805258027</v>
          </cell>
          <cell r="E1574" t="str">
            <v>2023032401914694</v>
          </cell>
          <cell r="F1574" t="str">
            <v>010363</v>
          </cell>
        </row>
        <row r="1575">
          <cell r="A1575" t="str">
            <v>013053606124</v>
          </cell>
          <cell r="B1575" t="str">
            <v>方玉柱</v>
          </cell>
          <cell r="C1575" t="str">
            <v>013053606124</v>
          </cell>
          <cell r="D1575" t="str">
            <v>342422200002148057</v>
          </cell>
          <cell r="E1575" t="str">
            <v>2023032401938646</v>
          </cell>
          <cell r="F1575" t="str">
            <v>010363</v>
          </cell>
        </row>
        <row r="1576">
          <cell r="A1576" t="str">
            <v>013053606123</v>
          </cell>
          <cell r="B1576" t="str">
            <v>解庆</v>
          </cell>
          <cell r="C1576" t="str">
            <v>013053606123</v>
          </cell>
          <cell r="D1576" t="str">
            <v>340122199707105272</v>
          </cell>
          <cell r="E1576" t="str">
            <v>2023032401915154</v>
          </cell>
          <cell r="F1576" t="str">
            <v>010363</v>
          </cell>
        </row>
        <row r="1577">
          <cell r="A1577" t="str">
            <v>013053606125</v>
          </cell>
          <cell r="B1577" t="str">
            <v>陈逸</v>
          </cell>
          <cell r="C1577" t="str">
            <v>013053606125</v>
          </cell>
          <cell r="D1577" t="str">
            <v>320481199606263215</v>
          </cell>
          <cell r="E1577" t="str">
            <v>2023032402080374</v>
          </cell>
          <cell r="F1577" t="str">
            <v>010363</v>
          </cell>
        </row>
        <row r="1578">
          <cell r="A1578" t="str">
            <v>013053606016</v>
          </cell>
          <cell r="B1578" t="str">
            <v>李德</v>
          </cell>
          <cell r="C1578" t="str">
            <v>013053606016</v>
          </cell>
          <cell r="D1578" t="str">
            <v>340123199911286898</v>
          </cell>
          <cell r="E1578" t="str">
            <v>2023032401935424</v>
          </cell>
          <cell r="F1578" t="str">
            <v>010363</v>
          </cell>
        </row>
        <row r="1579">
          <cell r="A1579" t="str">
            <v>013053606010</v>
          </cell>
          <cell r="B1579" t="str">
            <v>黄会坤</v>
          </cell>
          <cell r="C1579" t="str">
            <v>013053606010</v>
          </cell>
          <cell r="D1579" t="str">
            <v>362502199805095276</v>
          </cell>
          <cell r="E1579" t="str">
            <v>2023032401976173</v>
          </cell>
          <cell r="F1579" t="str">
            <v>010363</v>
          </cell>
        </row>
        <row r="1580">
          <cell r="A1580" t="str">
            <v>013053606204</v>
          </cell>
          <cell r="B1580" t="str">
            <v>邱常斌</v>
          </cell>
          <cell r="C1580" t="str">
            <v>013053606204</v>
          </cell>
          <cell r="D1580" t="str">
            <v>413026199605140318</v>
          </cell>
          <cell r="E1580" t="str">
            <v>2023032401966924</v>
          </cell>
          <cell r="F1580" t="str">
            <v>010363</v>
          </cell>
        </row>
        <row r="1581">
          <cell r="A1581" t="str">
            <v>013053606106</v>
          </cell>
          <cell r="B1581" t="str">
            <v>韩志强</v>
          </cell>
          <cell r="C1581" t="str">
            <v>013053606106</v>
          </cell>
          <cell r="D1581" t="str">
            <v>341125199504121491</v>
          </cell>
          <cell r="E1581" t="str">
            <v>2023032402125037</v>
          </cell>
          <cell r="F1581" t="str">
            <v>010363</v>
          </cell>
        </row>
        <row r="1582">
          <cell r="A1582" t="str">
            <v>013053606108</v>
          </cell>
          <cell r="B1582" t="str">
            <v>夏锐</v>
          </cell>
          <cell r="C1582" t="str">
            <v>013053606108</v>
          </cell>
          <cell r="D1582" t="str">
            <v>340111199802100518</v>
          </cell>
          <cell r="E1582" t="str">
            <v>2023032401971924</v>
          </cell>
          <cell r="F1582" t="str">
            <v>010363</v>
          </cell>
        </row>
        <row r="1583">
          <cell r="A1583" t="str">
            <v>013053606024</v>
          </cell>
          <cell r="B1583" t="str">
            <v>陈鑫</v>
          </cell>
          <cell r="C1583" t="str">
            <v>013053606024</v>
          </cell>
          <cell r="D1583" t="str">
            <v>342422199707206354</v>
          </cell>
          <cell r="E1583" t="str">
            <v>2023032401932911</v>
          </cell>
          <cell r="F1583" t="str">
            <v>010363</v>
          </cell>
        </row>
        <row r="1584">
          <cell r="A1584" t="str">
            <v>013053606104</v>
          </cell>
          <cell r="B1584" t="str">
            <v>李爱萍</v>
          </cell>
          <cell r="C1584" t="str">
            <v>013053606104</v>
          </cell>
          <cell r="D1584" t="str">
            <v>210881199909201800</v>
          </cell>
          <cell r="E1584" t="str">
            <v>2023032402030712</v>
          </cell>
          <cell r="F1584" t="str">
            <v>010363</v>
          </cell>
        </row>
        <row r="1585">
          <cell r="A1585" t="str">
            <v>013053606011</v>
          </cell>
          <cell r="B1585" t="str">
            <v>谢斌</v>
          </cell>
          <cell r="C1585" t="str">
            <v>013053606011</v>
          </cell>
          <cell r="D1585" t="str">
            <v>332526199506147318</v>
          </cell>
          <cell r="E1585" t="str">
            <v>2023032401970032</v>
          </cell>
          <cell r="F1585" t="str">
            <v>010363</v>
          </cell>
        </row>
        <row r="1586">
          <cell r="A1586" t="str">
            <v>013053606017</v>
          </cell>
          <cell r="B1586" t="str">
            <v>许睿</v>
          </cell>
          <cell r="C1586" t="str">
            <v>013053606017</v>
          </cell>
          <cell r="D1586" t="str">
            <v>340111199412164516</v>
          </cell>
          <cell r="E1586" t="str">
            <v>2023032402175426</v>
          </cell>
          <cell r="F1586" t="str">
            <v>010363</v>
          </cell>
        </row>
        <row r="1587">
          <cell r="A1587" t="str">
            <v>013053606015</v>
          </cell>
          <cell r="B1587" t="str">
            <v>静俊铸</v>
          </cell>
          <cell r="C1587" t="str">
            <v>013053606015</v>
          </cell>
          <cell r="D1587" t="str">
            <v>412824199612096415</v>
          </cell>
          <cell r="E1587" t="str">
            <v>2023032402199337</v>
          </cell>
          <cell r="F1587" t="str">
            <v>010363</v>
          </cell>
        </row>
        <row r="1588">
          <cell r="A1588" t="str">
            <v>013053606026</v>
          </cell>
          <cell r="B1588" t="str">
            <v>李金彪</v>
          </cell>
          <cell r="C1588" t="str">
            <v>013053606026</v>
          </cell>
          <cell r="D1588" t="str">
            <v>340122199809237372</v>
          </cell>
          <cell r="E1588" t="str">
            <v>2023032401965361</v>
          </cell>
          <cell r="F1588" t="str">
            <v>010363</v>
          </cell>
        </row>
        <row r="1589">
          <cell r="A1589" t="str">
            <v>013053605925</v>
          </cell>
          <cell r="B1589" t="str">
            <v>张云涛</v>
          </cell>
          <cell r="C1589" t="str">
            <v>013053605925</v>
          </cell>
          <cell r="D1589" t="str">
            <v>340121200105134331</v>
          </cell>
          <cell r="E1589" t="str">
            <v>2023032401964116</v>
          </cell>
          <cell r="F1589" t="str">
            <v>010363</v>
          </cell>
        </row>
        <row r="1590">
          <cell r="A1590" t="str">
            <v>013053606030</v>
          </cell>
          <cell r="B1590" t="str">
            <v>杨清远</v>
          </cell>
          <cell r="C1590" t="str">
            <v>013053606030</v>
          </cell>
          <cell r="D1590" t="str">
            <v>342601199812110636</v>
          </cell>
          <cell r="E1590" t="str">
            <v>2023032401924571</v>
          </cell>
          <cell r="F1590" t="str">
            <v>010363</v>
          </cell>
        </row>
        <row r="1591">
          <cell r="A1591" t="str">
            <v>013053606008</v>
          </cell>
          <cell r="B1591" t="str">
            <v>龚俊峰</v>
          </cell>
          <cell r="C1591" t="str">
            <v>013053606008</v>
          </cell>
          <cell r="D1591" t="str">
            <v>340111199502264510</v>
          </cell>
          <cell r="E1591" t="str">
            <v>2023032402055446</v>
          </cell>
          <cell r="F1591" t="str">
            <v>010363</v>
          </cell>
        </row>
        <row r="1592">
          <cell r="A1592" t="str">
            <v>013053606105</v>
          </cell>
          <cell r="B1592" t="str">
            <v>钱志鹏</v>
          </cell>
          <cell r="C1592" t="str">
            <v>013053606105</v>
          </cell>
          <cell r="D1592" t="str">
            <v>320282199805092119</v>
          </cell>
          <cell r="E1592" t="str">
            <v>2023032402106649</v>
          </cell>
          <cell r="F1592" t="str">
            <v>010363</v>
          </cell>
        </row>
        <row r="1593">
          <cell r="A1593" t="str">
            <v>013053606101</v>
          </cell>
          <cell r="B1593" t="str">
            <v>张浩楠</v>
          </cell>
          <cell r="C1593" t="str">
            <v>013053606101</v>
          </cell>
          <cell r="D1593" t="str">
            <v>342201199907063631</v>
          </cell>
          <cell r="E1593" t="str">
            <v>2023032402045001</v>
          </cell>
          <cell r="F1593" t="str">
            <v>010363</v>
          </cell>
        </row>
        <row r="1594">
          <cell r="A1594" t="str">
            <v>013053606020</v>
          </cell>
          <cell r="B1594" t="str">
            <v>陈洁</v>
          </cell>
          <cell r="C1594" t="str">
            <v>013053606020</v>
          </cell>
          <cell r="D1594" t="str">
            <v>430524199701301578</v>
          </cell>
          <cell r="E1594" t="str">
            <v>2023032401925549</v>
          </cell>
          <cell r="F1594" t="str">
            <v>010363</v>
          </cell>
        </row>
        <row r="1595">
          <cell r="A1595" t="str">
            <v>013053605922</v>
          </cell>
          <cell r="B1595" t="str">
            <v>唐闻康</v>
          </cell>
          <cell r="C1595" t="str">
            <v>013053605922</v>
          </cell>
          <cell r="D1595" t="str">
            <v>340122199412106032</v>
          </cell>
          <cell r="E1595" t="str">
            <v>2023032401965187</v>
          </cell>
          <cell r="F1595" t="str">
            <v>010363</v>
          </cell>
        </row>
        <row r="1596">
          <cell r="A1596" t="str">
            <v>013053605918</v>
          </cell>
          <cell r="B1596" t="str">
            <v>王鑫宇</v>
          </cell>
          <cell r="C1596" t="str">
            <v>013053605918</v>
          </cell>
          <cell r="D1596" t="str">
            <v>342523199905307019</v>
          </cell>
          <cell r="E1596" t="str">
            <v>2023032402197956</v>
          </cell>
          <cell r="F1596" t="str">
            <v>010363</v>
          </cell>
        </row>
        <row r="1597">
          <cell r="A1597" t="str">
            <v>013053606023</v>
          </cell>
          <cell r="B1597" t="str">
            <v>张运新</v>
          </cell>
          <cell r="C1597" t="str">
            <v>013053606023</v>
          </cell>
          <cell r="D1597" t="str">
            <v>342423200112318631</v>
          </cell>
          <cell r="E1597" t="str">
            <v>2023032401954483</v>
          </cell>
          <cell r="F1597" t="str">
            <v>010363</v>
          </cell>
        </row>
        <row r="1598">
          <cell r="A1598" t="str">
            <v>013053605928</v>
          </cell>
          <cell r="B1598" t="str">
            <v>余雷</v>
          </cell>
          <cell r="C1598" t="str">
            <v>013053605928</v>
          </cell>
          <cell r="D1598" t="str">
            <v>342225199809231014</v>
          </cell>
          <cell r="E1598" t="str">
            <v>2023032402137267</v>
          </cell>
          <cell r="F1598" t="str">
            <v>010363</v>
          </cell>
        </row>
        <row r="1599">
          <cell r="A1599" t="str">
            <v>013053606205</v>
          </cell>
          <cell r="B1599" t="str">
            <v>黄宝锐</v>
          </cell>
          <cell r="C1599" t="str">
            <v>013053606205</v>
          </cell>
          <cell r="D1599" t="str">
            <v>440882199501101151</v>
          </cell>
          <cell r="E1599" t="str">
            <v>2023032401949889</v>
          </cell>
          <cell r="F1599" t="str">
            <v>010363</v>
          </cell>
        </row>
        <row r="1600">
          <cell r="A1600" t="str">
            <v>013053606109</v>
          </cell>
          <cell r="B1600" t="str">
            <v>陈旭博</v>
          </cell>
          <cell r="C1600" t="str">
            <v>013053606109</v>
          </cell>
          <cell r="D1600" t="str">
            <v>341281200010075810</v>
          </cell>
          <cell r="E1600" t="str">
            <v>2023032401976865</v>
          </cell>
          <cell r="F1600" t="str">
            <v>010363</v>
          </cell>
        </row>
        <row r="1601">
          <cell r="A1601" t="str">
            <v>013053606103</v>
          </cell>
          <cell r="B1601" t="str">
            <v>孙雄</v>
          </cell>
          <cell r="C1601" t="str">
            <v>013053606103</v>
          </cell>
          <cell r="D1601" t="str">
            <v>51162319980522815X</v>
          </cell>
          <cell r="E1601" t="str">
            <v>2023032401983679</v>
          </cell>
          <cell r="F1601" t="str">
            <v>010363</v>
          </cell>
        </row>
        <row r="1602">
          <cell r="A1602" t="str">
            <v>013053606130</v>
          </cell>
          <cell r="B1602" t="str">
            <v>周宣炜</v>
          </cell>
          <cell r="C1602" t="str">
            <v>013053606130</v>
          </cell>
          <cell r="D1602" t="str">
            <v>150102199707283115</v>
          </cell>
          <cell r="E1602" t="str">
            <v>2023032401950451</v>
          </cell>
          <cell r="F1602" t="str">
            <v>010363</v>
          </cell>
        </row>
        <row r="1603">
          <cell r="A1603" t="str">
            <v>013053606003</v>
          </cell>
          <cell r="B1603" t="str">
            <v>李世生</v>
          </cell>
          <cell r="C1603" t="str">
            <v>013053606003</v>
          </cell>
          <cell r="D1603" t="str">
            <v>620421199508041875</v>
          </cell>
          <cell r="E1603" t="str">
            <v>2023032402044843</v>
          </cell>
          <cell r="F1603" t="str">
            <v>010363</v>
          </cell>
        </row>
        <row r="1604">
          <cell r="A1604" t="str">
            <v>013053606112</v>
          </cell>
          <cell r="B1604" t="str">
            <v>张洪涛</v>
          </cell>
          <cell r="C1604" t="str">
            <v>013053606112</v>
          </cell>
          <cell r="D1604" t="str">
            <v>340122199906187979</v>
          </cell>
          <cell r="E1604" t="str">
            <v>2023032401952719</v>
          </cell>
          <cell r="F1604" t="str">
            <v>010363</v>
          </cell>
        </row>
        <row r="1605">
          <cell r="A1605" t="str">
            <v>013053605926</v>
          </cell>
          <cell r="B1605" t="str">
            <v>袁敏</v>
          </cell>
          <cell r="C1605" t="str">
            <v>013053605926</v>
          </cell>
          <cell r="D1605" t="str">
            <v>34082719970210473X</v>
          </cell>
          <cell r="E1605" t="str">
            <v>2023032402078937</v>
          </cell>
          <cell r="F1605" t="str">
            <v>010363</v>
          </cell>
        </row>
        <row r="1606">
          <cell r="A1606" t="str">
            <v>013053606013</v>
          </cell>
          <cell r="B1606" t="str">
            <v>王华斌</v>
          </cell>
          <cell r="C1606" t="str">
            <v>013053606013</v>
          </cell>
          <cell r="D1606" t="str">
            <v>330621199907204274</v>
          </cell>
          <cell r="E1606" t="str">
            <v>2023032402187683</v>
          </cell>
          <cell r="F1606" t="str">
            <v>010363</v>
          </cell>
        </row>
        <row r="1607">
          <cell r="A1607" t="str">
            <v>013053605916</v>
          </cell>
          <cell r="B1607" t="str">
            <v>王新川</v>
          </cell>
          <cell r="C1607" t="str">
            <v>013053605916</v>
          </cell>
          <cell r="D1607" t="str">
            <v>341125199412200555</v>
          </cell>
          <cell r="E1607" t="str">
            <v>2023032401930433</v>
          </cell>
          <cell r="F1607" t="str">
            <v>010363</v>
          </cell>
        </row>
        <row r="1608">
          <cell r="A1608" t="str">
            <v>013053606203</v>
          </cell>
          <cell r="B1608" t="str">
            <v>李梦宇</v>
          </cell>
          <cell r="C1608" t="str">
            <v>013053606203</v>
          </cell>
          <cell r="D1608" t="str">
            <v>341227199605134812</v>
          </cell>
          <cell r="E1608" t="str">
            <v>2023032401926513</v>
          </cell>
          <cell r="F1608" t="str">
            <v>010363</v>
          </cell>
        </row>
        <row r="1609">
          <cell r="A1609" t="str">
            <v>013053605927</v>
          </cell>
          <cell r="B1609" t="str">
            <v>汤骏</v>
          </cell>
          <cell r="C1609" t="str">
            <v>013053605927</v>
          </cell>
          <cell r="D1609" t="str">
            <v>341421200212081594</v>
          </cell>
          <cell r="E1609" t="str">
            <v>2023032401989193</v>
          </cell>
          <cell r="F1609" t="str">
            <v>010363</v>
          </cell>
        </row>
        <row r="1610">
          <cell r="A1610" t="str">
            <v>013053606113</v>
          </cell>
          <cell r="B1610" t="str">
            <v>朱念念</v>
          </cell>
          <cell r="C1610" t="str">
            <v>013053606113</v>
          </cell>
          <cell r="D1610" t="str">
            <v>341225200002165575</v>
          </cell>
          <cell r="E1610" t="str">
            <v>2023032401931977</v>
          </cell>
          <cell r="F1610" t="str">
            <v>010363</v>
          </cell>
        </row>
        <row r="1611">
          <cell r="A1611" t="str">
            <v>013053606126</v>
          </cell>
          <cell r="B1611" t="str">
            <v>张柏麟</v>
          </cell>
          <cell r="C1611" t="str">
            <v>013053606126</v>
          </cell>
          <cell r="D1611" t="str">
            <v>342401200103143253</v>
          </cell>
          <cell r="E1611" t="str">
            <v>2023032402173392</v>
          </cell>
          <cell r="F1611" t="str">
            <v>010363</v>
          </cell>
        </row>
        <row r="1612">
          <cell r="A1612" t="str">
            <v>013053606107</v>
          </cell>
          <cell r="B1612" t="str">
            <v>陈园</v>
          </cell>
          <cell r="C1612" t="str">
            <v>013053606107</v>
          </cell>
          <cell r="D1612" t="str">
            <v>341602199808176056</v>
          </cell>
          <cell r="E1612" t="str">
            <v>2023032401990198</v>
          </cell>
          <cell r="F1612" t="str">
            <v>010363</v>
          </cell>
        </row>
        <row r="1613">
          <cell r="A1613" t="str">
            <v>013053606121</v>
          </cell>
          <cell r="B1613" t="str">
            <v>杨周</v>
          </cell>
          <cell r="C1613" t="str">
            <v>013053606121</v>
          </cell>
          <cell r="D1613" t="str">
            <v>342626199506071592</v>
          </cell>
          <cell r="E1613" t="str">
            <v>2023032401937672</v>
          </cell>
          <cell r="F1613" t="str">
            <v>010363</v>
          </cell>
        </row>
        <row r="1614">
          <cell r="A1614" t="str">
            <v>013053606001</v>
          </cell>
          <cell r="B1614" t="str">
            <v>沈超</v>
          </cell>
          <cell r="C1614" t="str">
            <v>013053606001</v>
          </cell>
          <cell r="D1614" t="str">
            <v>320501199807147273</v>
          </cell>
          <cell r="E1614" t="str">
            <v>2023032402083526</v>
          </cell>
          <cell r="F1614" t="str">
            <v>010363</v>
          </cell>
        </row>
        <row r="1615">
          <cell r="A1615" t="str">
            <v>013053606022</v>
          </cell>
          <cell r="B1615" t="str">
            <v>王键</v>
          </cell>
          <cell r="C1615" t="str">
            <v>013053606022</v>
          </cell>
          <cell r="D1615" t="str">
            <v>34242519980728691X</v>
          </cell>
          <cell r="E1615" t="str">
            <v>2023032401964028</v>
          </cell>
          <cell r="F1615" t="str">
            <v>010363</v>
          </cell>
        </row>
        <row r="1616">
          <cell r="A1616" t="str">
            <v>013053606127</v>
          </cell>
          <cell r="B1616" t="str">
            <v>林文灿</v>
          </cell>
          <cell r="C1616" t="str">
            <v>013053606127</v>
          </cell>
          <cell r="D1616" t="str">
            <v>34250219960627821X</v>
          </cell>
          <cell r="E1616" t="str">
            <v>2023032401916352</v>
          </cell>
          <cell r="F1616" t="str">
            <v>010363</v>
          </cell>
        </row>
        <row r="1617">
          <cell r="A1617" t="str">
            <v>013053606114</v>
          </cell>
          <cell r="B1617" t="str">
            <v>杨振森</v>
          </cell>
          <cell r="C1617" t="str">
            <v>013053606114</v>
          </cell>
          <cell r="D1617" t="str">
            <v>612324199901120039</v>
          </cell>
          <cell r="E1617" t="str">
            <v>2023032401924312</v>
          </cell>
          <cell r="F1617" t="str">
            <v>010363</v>
          </cell>
        </row>
        <row r="1618">
          <cell r="A1618" t="str">
            <v>013053606119</v>
          </cell>
          <cell r="B1618" t="str">
            <v>欧灿</v>
          </cell>
          <cell r="C1618" t="str">
            <v>013053606119</v>
          </cell>
          <cell r="D1618" t="str">
            <v>430203199712117516</v>
          </cell>
          <cell r="E1618" t="str">
            <v>2023032401934553</v>
          </cell>
          <cell r="F1618" t="str">
            <v>010363</v>
          </cell>
        </row>
        <row r="1619">
          <cell r="A1619" t="str">
            <v>013053606006</v>
          </cell>
          <cell r="B1619" t="str">
            <v>李庆庆</v>
          </cell>
          <cell r="C1619" t="str">
            <v>013053606006</v>
          </cell>
          <cell r="D1619" t="str">
            <v>34032119990802115X</v>
          </cell>
          <cell r="E1619" t="str">
            <v>2023032401958660</v>
          </cell>
          <cell r="F1619" t="str">
            <v>010363</v>
          </cell>
        </row>
        <row r="1620">
          <cell r="A1620" t="str">
            <v>013053606018</v>
          </cell>
          <cell r="B1620" t="str">
            <v>胡安东</v>
          </cell>
          <cell r="C1620" t="str">
            <v>013053606018</v>
          </cell>
          <cell r="D1620" t="str">
            <v>341125199502280915</v>
          </cell>
          <cell r="E1620" t="str">
            <v>2023032401932261</v>
          </cell>
          <cell r="F1620" t="str">
            <v>010363</v>
          </cell>
        </row>
        <row r="1621">
          <cell r="A1621" t="str">
            <v>013053606012</v>
          </cell>
          <cell r="B1621" t="str">
            <v>沈喜成</v>
          </cell>
          <cell r="C1621" t="str">
            <v>013053606012</v>
          </cell>
          <cell r="D1621" t="str">
            <v>340826199610062214</v>
          </cell>
          <cell r="E1621" t="str">
            <v>2023032401953078</v>
          </cell>
          <cell r="F1621" t="str">
            <v>010363</v>
          </cell>
        </row>
        <row r="1622">
          <cell r="A1622" t="str">
            <v>013053606019</v>
          </cell>
          <cell r="B1622" t="str">
            <v>万鑫智</v>
          </cell>
          <cell r="C1622" t="str">
            <v>013053606019</v>
          </cell>
          <cell r="D1622" t="str">
            <v>340121199810026197</v>
          </cell>
          <cell r="E1622" t="str">
            <v>2023032401927802</v>
          </cell>
          <cell r="F1622" t="str">
            <v>010363</v>
          </cell>
        </row>
        <row r="1623">
          <cell r="A1623" t="str">
            <v>013053606128</v>
          </cell>
          <cell r="B1623" t="str">
            <v>胡宏伟</v>
          </cell>
          <cell r="C1623" t="str">
            <v>013053606128</v>
          </cell>
          <cell r="D1623" t="str">
            <v>342622199910211192</v>
          </cell>
          <cell r="E1623" t="str">
            <v>2023032402117421</v>
          </cell>
          <cell r="F1623" t="str">
            <v>010363</v>
          </cell>
        </row>
        <row r="1624">
          <cell r="A1624" t="str">
            <v>013053605923</v>
          </cell>
          <cell r="B1624" t="str">
            <v>顾小伟</v>
          </cell>
          <cell r="C1624" t="str">
            <v>013053605923</v>
          </cell>
          <cell r="D1624" t="str">
            <v>340323199502105030</v>
          </cell>
          <cell r="E1624" t="str">
            <v>2023032402007741</v>
          </cell>
          <cell r="F1624" t="str">
            <v>010363</v>
          </cell>
        </row>
        <row r="1625">
          <cell r="A1625" t="str">
            <v>013053606004</v>
          </cell>
          <cell r="B1625" t="str">
            <v>赵海尹</v>
          </cell>
          <cell r="C1625" t="str">
            <v>013053606004</v>
          </cell>
          <cell r="D1625" t="str">
            <v>340121199901046193</v>
          </cell>
          <cell r="E1625" t="str">
            <v>2023032401996063</v>
          </cell>
          <cell r="F1625" t="str">
            <v>010363</v>
          </cell>
        </row>
        <row r="1626">
          <cell r="A1626" t="str">
            <v>013053606027</v>
          </cell>
          <cell r="B1626" t="str">
            <v>段中辉</v>
          </cell>
          <cell r="C1626" t="str">
            <v>013053606027</v>
          </cell>
          <cell r="D1626" t="str">
            <v>340122199810216018</v>
          </cell>
          <cell r="E1626" t="str">
            <v>2023032401940481</v>
          </cell>
          <cell r="F1626" t="str">
            <v>010363</v>
          </cell>
        </row>
        <row r="1627">
          <cell r="A1627" t="str">
            <v>013053605919</v>
          </cell>
          <cell r="B1627" t="str">
            <v>赖伟煌</v>
          </cell>
          <cell r="C1627" t="str">
            <v>013053605919</v>
          </cell>
          <cell r="D1627" t="str">
            <v>35062819950820411X</v>
          </cell>
          <cell r="E1627" t="str">
            <v>2023032401987032</v>
          </cell>
          <cell r="F1627" t="str">
            <v>010363</v>
          </cell>
        </row>
        <row r="1628">
          <cell r="A1628" t="str">
            <v>013053606021</v>
          </cell>
          <cell r="B1628" t="str">
            <v>汪浩</v>
          </cell>
          <cell r="C1628" t="str">
            <v>013053606021</v>
          </cell>
          <cell r="D1628" t="str">
            <v>342425199707196730</v>
          </cell>
          <cell r="E1628" t="str">
            <v>2023032402018822</v>
          </cell>
          <cell r="F1628" t="str">
            <v>010363</v>
          </cell>
        </row>
        <row r="1629">
          <cell r="A1629" t="str">
            <v>013053606102</v>
          </cell>
          <cell r="B1629" t="str">
            <v>王军路</v>
          </cell>
          <cell r="C1629" t="str">
            <v>013053606102</v>
          </cell>
          <cell r="D1629" t="str">
            <v>342201199801045670</v>
          </cell>
          <cell r="E1629" t="str">
            <v>2023032402125741</v>
          </cell>
          <cell r="F1629" t="str">
            <v>010363</v>
          </cell>
        </row>
        <row r="1630">
          <cell r="A1630" t="str">
            <v>013053606122</v>
          </cell>
          <cell r="B1630" t="str">
            <v>朱翊钧</v>
          </cell>
          <cell r="C1630" t="str">
            <v>013053606122</v>
          </cell>
          <cell r="D1630" t="str">
            <v>141024199508140092</v>
          </cell>
          <cell r="E1630" t="str">
            <v>2023032402082853</v>
          </cell>
          <cell r="F1630" t="str">
            <v>010363</v>
          </cell>
        </row>
        <row r="1631">
          <cell r="A1631" t="str">
            <v>013053606002</v>
          </cell>
          <cell r="B1631" t="str">
            <v>夏小超</v>
          </cell>
          <cell r="C1631" t="str">
            <v>013053606002</v>
          </cell>
          <cell r="D1631" t="str">
            <v>342601199410024612</v>
          </cell>
          <cell r="E1631" t="str">
            <v>2023032401971354</v>
          </cell>
          <cell r="F1631" t="str">
            <v>010363</v>
          </cell>
        </row>
        <row r="1632">
          <cell r="A1632" t="str">
            <v>013053606005</v>
          </cell>
          <cell r="B1632" t="str">
            <v>彭程</v>
          </cell>
          <cell r="C1632" t="str">
            <v>013053606005</v>
          </cell>
          <cell r="D1632" t="str">
            <v>340111199709021516</v>
          </cell>
          <cell r="E1632" t="str">
            <v>2023032401935573</v>
          </cell>
          <cell r="F1632" t="str">
            <v>010363</v>
          </cell>
        </row>
        <row r="1633">
          <cell r="A1633" t="str">
            <v>013053606029</v>
          </cell>
          <cell r="B1633" t="str">
            <v>李光辉</v>
          </cell>
          <cell r="C1633" t="str">
            <v>013053606029</v>
          </cell>
          <cell r="D1633" t="str">
            <v>341282199807295512</v>
          </cell>
          <cell r="E1633" t="str">
            <v>2023032402070910</v>
          </cell>
          <cell r="F1633" t="str">
            <v>010363</v>
          </cell>
        </row>
        <row r="1634">
          <cell r="A1634" t="str">
            <v>013053606009</v>
          </cell>
          <cell r="B1634" t="str">
            <v>邵继发</v>
          </cell>
          <cell r="C1634" t="str">
            <v>013053606009</v>
          </cell>
          <cell r="D1634" t="str">
            <v>340321200004069279</v>
          </cell>
          <cell r="E1634" t="str">
            <v>2023032402049221</v>
          </cell>
          <cell r="F1634" t="str">
            <v>010363</v>
          </cell>
        </row>
        <row r="1635">
          <cell r="A1635" t="str">
            <v>013053605917</v>
          </cell>
          <cell r="B1635" t="str">
            <v>杨玉强</v>
          </cell>
          <cell r="C1635" t="str">
            <v>013053605917</v>
          </cell>
          <cell r="D1635" t="str">
            <v>342601199502161235</v>
          </cell>
          <cell r="E1635" t="str">
            <v>2023032401927607</v>
          </cell>
          <cell r="F1635" t="str">
            <v>010363</v>
          </cell>
        </row>
        <row r="1636">
          <cell r="A1636" t="str">
            <v>013053606202</v>
          </cell>
          <cell r="B1636" t="str">
            <v>徐国育</v>
          </cell>
          <cell r="C1636" t="str">
            <v>013053606202</v>
          </cell>
          <cell r="D1636" t="str">
            <v>340621199707145654</v>
          </cell>
          <cell r="E1636" t="str">
            <v>2023032402191396</v>
          </cell>
          <cell r="F1636" t="str">
            <v>010363</v>
          </cell>
        </row>
        <row r="1637">
          <cell r="A1637" t="str">
            <v>013053606118</v>
          </cell>
          <cell r="B1637" t="str">
            <v>张彭</v>
          </cell>
          <cell r="C1637" t="str">
            <v>013053606118</v>
          </cell>
          <cell r="D1637" t="str">
            <v>341281199802084613</v>
          </cell>
          <cell r="E1637" t="str">
            <v>2023032401954332</v>
          </cell>
          <cell r="F1637" t="str">
            <v>010363</v>
          </cell>
        </row>
        <row r="1638">
          <cell r="A1638" t="str">
            <v>013053606115</v>
          </cell>
          <cell r="B1638" t="str">
            <v>胡国庆</v>
          </cell>
          <cell r="C1638" t="str">
            <v>013053606115</v>
          </cell>
          <cell r="D1638" t="str">
            <v>372922199710014196</v>
          </cell>
          <cell r="E1638" t="str">
            <v>2023032402179652</v>
          </cell>
          <cell r="F1638" t="str">
            <v>010363</v>
          </cell>
        </row>
        <row r="1639">
          <cell r="A1639" t="str">
            <v>013053605929</v>
          </cell>
          <cell r="B1639" t="str">
            <v>黄磊</v>
          </cell>
          <cell r="C1639" t="str">
            <v>013053605929</v>
          </cell>
          <cell r="D1639" t="str">
            <v>342625199806032396</v>
          </cell>
          <cell r="E1639" t="str">
            <v>2023032402042406</v>
          </cell>
          <cell r="F1639" t="str">
            <v>010363</v>
          </cell>
        </row>
        <row r="1640">
          <cell r="A1640" t="str">
            <v>013053606028</v>
          </cell>
          <cell r="B1640" t="str">
            <v>韩雲虎</v>
          </cell>
          <cell r="C1640" t="str">
            <v>013053606028</v>
          </cell>
          <cell r="D1640" t="str">
            <v>340321199807155933</v>
          </cell>
          <cell r="E1640" t="str">
            <v>2023032401925526</v>
          </cell>
          <cell r="F1640" t="str">
            <v>010363</v>
          </cell>
        </row>
        <row r="1641">
          <cell r="A1641" t="str">
            <v>013053606309</v>
          </cell>
          <cell r="B1641" t="str">
            <v>黄世璜</v>
          </cell>
          <cell r="C1641" t="str">
            <v>013053606309</v>
          </cell>
          <cell r="D1641" t="str">
            <v>342401199805129274</v>
          </cell>
          <cell r="E1641" t="str">
            <v>2023032402003544</v>
          </cell>
          <cell r="F1641" t="str">
            <v>010364</v>
          </cell>
        </row>
        <row r="1642">
          <cell r="A1642" t="str">
            <v>013053606206</v>
          </cell>
          <cell r="B1642" t="str">
            <v>马虎</v>
          </cell>
          <cell r="C1642" t="str">
            <v>013053606206</v>
          </cell>
          <cell r="D1642" t="str">
            <v>413026199809095176</v>
          </cell>
          <cell r="E1642" t="str">
            <v>2023032402015708</v>
          </cell>
          <cell r="F1642" t="str">
            <v>010364</v>
          </cell>
        </row>
        <row r="1643">
          <cell r="A1643" t="str">
            <v>013053606403</v>
          </cell>
          <cell r="B1643" t="str">
            <v>江伟</v>
          </cell>
          <cell r="C1643" t="str">
            <v>013053606403</v>
          </cell>
          <cell r="D1643" t="str">
            <v>342401200008093016</v>
          </cell>
          <cell r="E1643" t="str">
            <v>2023032401932214</v>
          </cell>
          <cell r="F1643" t="str">
            <v>010364</v>
          </cell>
        </row>
        <row r="1644">
          <cell r="A1644" t="str">
            <v>013053606312</v>
          </cell>
          <cell r="B1644" t="str">
            <v>胡宁</v>
          </cell>
          <cell r="C1644" t="str">
            <v>013053606312</v>
          </cell>
          <cell r="D1644" t="str">
            <v>330721199705175415</v>
          </cell>
          <cell r="E1644" t="str">
            <v>2023032401952294</v>
          </cell>
          <cell r="F1644" t="str">
            <v>010364</v>
          </cell>
        </row>
        <row r="1645">
          <cell r="A1645" t="str">
            <v>013053606308</v>
          </cell>
          <cell r="B1645" t="str">
            <v>方振权</v>
          </cell>
          <cell r="C1645" t="str">
            <v>013053606308</v>
          </cell>
          <cell r="D1645" t="str">
            <v>340803199701172318</v>
          </cell>
          <cell r="E1645" t="str">
            <v>2023032401977583</v>
          </cell>
          <cell r="F1645" t="str">
            <v>010364</v>
          </cell>
        </row>
        <row r="1646">
          <cell r="A1646" t="str">
            <v>013053606311</v>
          </cell>
          <cell r="B1646" t="str">
            <v>吴辰旭</v>
          </cell>
          <cell r="C1646" t="str">
            <v>013053606311</v>
          </cell>
          <cell r="D1646" t="str">
            <v>340402199507110414</v>
          </cell>
          <cell r="E1646" t="str">
            <v>2023032402055121</v>
          </cell>
          <cell r="F1646" t="str">
            <v>010364</v>
          </cell>
        </row>
        <row r="1647">
          <cell r="A1647" t="str">
            <v>013053606401</v>
          </cell>
          <cell r="B1647" t="str">
            <v>梁杰</v>
          </cell>
          <cell r="C1647" t="str">
            <v>013053606401</v>
          </cell>
          <cell r="D1647" t="str">
            <v>34240119980513927X</v>
          </cell>
          <cell r="E1647" t="str">
            <v>2023032401914481</v>
          </cell>
          <cell r="F1647" t="str">
            <v>010364</v>
          </cell>
        </row>
        <row r="1648">
          <cell r="A1648" t="str">
            <v>013053606211</v>
          </cell>
          <cell r="B1648" t="str">
            <v>张振虎</v>
          </cell>
          <cell r="C1648" t="str">
            <v>013053606211</v>
          </cell>
          <cell r="D1648" t="str">
            <v>341623199702045615</v>
          </cell>
          <cell r="E1648" t="str">
            <v>2023032401952555</v>
          </cell>
          <cell r="F1648" t="str">
            <v>010364</v>
          </cell>
        </row>
        <row r="1649">
          <cell r="A1649" t="str">
            <v>013053606327</v>
          </cell>
          <cell r="B1649" t="str">
            <v>吴邹凯</v>
          </cell>
          <cell r="C1649" t="str">
            <v>013053606327</v>
          </cell>
          <cell r="D1649" t="str">
            <v>342422199505106136</v>
          </cell>
          <cell r="E1649" t="str">
            <v>2023032402218202</v>
          </cell>
          <cell r="F1649" t="str">
            <v>010364</v>
          </cell>
        </row>
        <row r="1650">
          <cell r="A1650" t="str">
            <v>013053606319</v>
          </cell>
          <cell r="B1650" t="str">
            <v>孟海飞</v>
          </cell>
          <cell r="C1650" t="str">
            <v>013053606319</v>
          </cell>
          <cell r="D1650" t="str">
            <v>340123199810127492</v>
          </cell>
          <cell r="E1650" t="str">
            <v>2023032401972439</v>
          </cell>
          <cell r="F1650" t="str">
            <v>010364</v>
          </cell>
        </row>
        <row r="1651">
          <cell r="A1651" t="str">
            <v>013053606326</v>
          </cell>
          <cell r="B1651" t="str">
            <v>梁济麟</v>
          </cell>
          <cell r="C1651" t="str">
            <v>013053606326</v>
          </cell>
          <cell r="D1651" t="str">
            <v>330624200105310010</v>
          </cell>
          <cell r="E1651" t="str">
            <v>2023032402193384</v>
          </cell>
          <cell r="F1651" t="str">
            <v>010364</v>
          </cell>
        </row>
        <row r="1652">
          <cell r="A1652" t="str">
            <v>013053606221</v>
          </cell>
          <cell r="B1652" t="str">
            <v>倪伟</v>
          </cell>
          <cell r="C1652" t="str">
            <v>013053606221</v>
          </cell>
          <cell r="D1652" t="str">
            <v>34012219940902647X</v>
          </cell>
          <cell r="E1652" t="str">
            <v>2023032401973180</v>
          </cell>
          <cell r="F1652" t="str">
            <v>010364</v>
          </cell>
        </row>
        <row r="1653">
          <cell r="A1653" t="str">
            <v>013053606307</v>
          </cell>
          <cell r="B1653" t="str">
            <v>王鹏</v>
          </cell>
          <cell r="C1653" t="str">
            <v>013053606307</v>
          </cell>
          <cell r="D1653" t="str">
            <v>330881199904095719</v>
          </cell>
          <cell r="E1653" t="str">
            <v>2023032402079919</v>
          </cell>
          <cell r="F1653" t="str">
            <v>010364</v>
          </cell>
        </row>
        <row r="1654">
          <cell r="A1654" t="str">
            <v>013053606323</v>
          </cell>
          <cell r="B1654" t="str">
            <v>吴祥华</v>
          </cell>
          <cell r="C1654" t="str">
            <v>013053606323</v>
          </cell>
          <cell r="D1654" t="str">
            <v>340823199712143710</v>
          </cell>
          <cell r="E1654" t="str">
            <v>2023032401953920</v>
          </cell>
          <cell r="F1654" t="str">
            <v>010364</v>
          </cell>
        </row>
        <row r="1655">
          <cell r="A1655" t="str">
            <v>013053606305</v>
          </cell>
          <cell r="B1655" t="str">
            <v>汪宇航</v>
          </cell>
          <cell r="C1655" t="str">
            <v>013053606305</v>
          </cell>
          <cell r="D1655" t="str">
            <v>340102199502232010</v>
          </cell>
          <cell r="E1655" t="str">
            <v>2023032402080770</v>
          </cell>
          <cell r="F1655" t="str">
            <v>010364</v>
          </cell>
        </row>
        <row r="1656">
          <cell r="A1656" t="str">
            <v>013053606322</v>
          </cell>
          <cell r="B1656" t="str">
            <v>李东升</v>
          </cell>
          <cell r="C1656" t="str">
            <v>013053606322</v>
          </cell>
          <cell r="D1656" t="str">
            <v>342224199709201938</v>
          </cell>
          <cell r="E1656" t="str">
            <v>2023032401926542</v>
          </cell>
          <cell r="F1656" t="str">
            <v>010364</v>
          </cell>
        </row>
        <row r="1657">
          <cell r="A1657" t="str">
            <v>013053606310</v>
          </cell>
          <cell r="B1657" t="str">
            <v>胡斌</v>
          </cell>
          <cell r="C1657" t="str">
            <v>013053606310</v>
          </cell>
          <cell r="D1657" t="str">
            <v>342601199711040616</v>
          </cell>
          <cell r="E1657" t="str">
            <v>2023032401973479</v>
          </cell>
          <cell r="F1657" t="str">
            <v>010364</v>
          </cell>
        </row>
        <row r="1658">
          <cell r="A1658" t="str">
            <v>013053606216</v>
          </cell>
          <cell r="B1658" t="str">
            <v>刘华震</v>
          </cell>
          <cell r="C1658" t="str">
            <v>013053606216</v>
          </cell>
          <cell r="D1658" t="str">
            <v>340405199705080411</v>
          </cell>
          <cell r="E1658" t="str">
            <v>2023032401913654</v>
          </cell>
          <cell r="F1658" t="str">
            <v>010364</v>
          </cell>
        </row>
        <row r="1659">
          <cell r="A1659" t="str">
            <v>013053606217</v>
          </cell>
          <cell r="B1659" t="str">
            <v>谢克澳</v>
          </cell>
          <cell r="C1659" t="str">
            <v>013053606217</v>
          </cell>
          <cell r="D1659" t="str">
            <v>340121199901113413</v>
          </cell>
          <cell r="E1659" t="str">
            <v>2023032401975435</v>
          </cell>
          <cell r="F1659" t="str">
            <v>010364</v>
          </cell>
        </row>
        <row r="1660">
          <cell r="A1660" t="str">
            <v>013053606402</v>
          </cell>
          <cell r="B1660" t="str">
            <v>孔令闯</v>
          </cell>
          <cell r="C1660" t="str">
            <v>013053606402</v>
          </cell>
          <cell r="D1660" t="str">
            <v>410928199709231854</v>
          </cell>
          <cell r="E1660" t="str">
            <v>2023032401919048</v>
          </cell>
          <cell r="F1660" t="str">
            <v>010364</v>
          </cell>
        </row>
        <row r="1661">
          <cell r="A1661" t="str">
            <v>013053606324</v>
          </cell>
          <cell r="B1661" t="str">
            <v>蒋威</v>
          </cell>
          <cell r="C1661" t="str">
            <v>013053606324</v>
          </cell>
          <cell r="D1661" t="str">
            <v>342225199605244411</v>
          </cell>
          <cell r="E1661" t="str">
            <v>2023032402091651</v>
          </cell>
          <cell r="F1661" t="str">
            <v>010364</v>
          </cell>
        </row>
        <row r="1662">
          <cell r="A1662" t="str">
            <v>013053606404</v>
          </cell>
          <cell r="B1662" t="str">
            <v>纪凌祥</v>
          </cell>
          <cell r="C1662" t="str">
            <v>013053606404</v>
          </cell>
          <cell r="D1662" t="str">
            <v>340111199512138518</v>
          </cell>
          <cell r="E1662" t="str">
            <v>2023032401985129</v>
          </cell>
          <cell r="F1662" t="str">
            <v>010364</v>
          </cell>
        </row>
        <row r="1663">
          <cell r="A1663" t="str">
            <v>013053606306</v>
          </cell>
          <cell r="B1663" t="str">
            <v>胡怀会</v>
          </cell>
          <cell r="C1663" t="str">
            <v>013053606306</v>
          </cell>
          <cell r="D1663" t="str">
            <v>341222199802224356</v>
          </cell>
          <cell r="E1663" t="str">
            <v>2023032401930811</v>
          </cell>
          <cell r="F1663" t="str">
            <v>010364</v>
          </cell>
        </row>
        <row r="1664">
          <cell r="A1664" t="str">
            <v>013053606303</v>
          </cell>
          <cell r="B1664" t="str">
            <v>甄宇航</v>
          </cell>
          <cell r="C1664" t="str">
            <v>013053606303</v>
          </cell>
          <cell r="D1664" t="str">
            <v>340121200001036198</v>
          </cell>
          <cell r="E1664" t="str">
            <v>2023032401945169</v>
          </cell>
          <cell r="F1664" t="str">
            <v>010364</v>
          </cell>
        </row>
        <row r="1665">
          <cell r="A1665" t="str">
            <v>013053606330</v>
          </cell>
          <cell r="B1665" t="str">
            <v>张岩</v>
          </cell>
          <cell r="C1665" t="str">
            <v>013053606330</v>
          </cell>
          <cell r="D1665" t="str">
            <v>341224199412134112</v>
          </cell>
          <cell r="E1665" t="str">
            <v>2023032401966732</v>
          </cell>
          <cell r="F1665" t="str">
            <v>010364</v>
          </cell>
        </row>
        <row r="1666">
          <cell r="A1666" t="str">
            <v>013053606316</v>
          </cell>
          <cell r="B1666" t="str">
            <v>葛兴</v>
          </cell>
          <cell r="C1666" t="str">
            <v>013053606316</v>
          </cell>
          <cell r="D1666" t="str">
            <v>342222200011154511</v>
          </cell>
          <cell r="E1666" t="str">
            <v>2023032401916422</v>
          </cell>
          <cell r="F1666" t="str">
            <v>010364</v>
          </cell>
        </row>
        <row r="1667">
          <cell r="A1667" t="str">
            <v>013053606224</v>
          </cell>
          <cell r="B1667" t="str">
            <v>胡俊峰</v>
          </cell>
          <cell r="C1667" t="str">
            <v>013053606224</v>
          </cell>
          <cell r="D1667" t="str">
            <v>340322200002260017</v>
          </cell>
          <cell r="E1667" t="str">
            <v>2023032402047662</v>
          </cell>
          <cell r="F1667" t="str">
            <v>010364</v>
          </cell>
        </row>
        <row r="1668">
          <cell r="A1668" t="str">
            <v>013053606329</v>
          </cell>
          <cell r="B1668" t="str">
            <v>杜威太</v>
          </cell>
          <cell r="C1668" t="str">
            <v>013053606329</v>
          </cell>
          <cell r="D1668" t="str">
            <v>341125199807165416</v>
          </cell>
          <cell r="E1668" t="str">
            <v>2023032401969486</v>
          </cell>
          <cell r="F1668" t="str">
            <v>010364</v>
          </cell>
        </row>
        <row r="1669">
          <cell r="A1669" t="str">
            <v>013053606212</v>
          </cell>
          <cell r="B1669" t="str">
            <v>张伟</v>
          </cell>
          <cell r="C1669" t="str">
            <v>013053606212</v>
          </cell>
          <cell r="D1669" t="str">
            <v>342625199606091017</v>
          </cell>
          <cell r="E1669" t="str">
            <v>2023032401932024</v>
          </cell>
          <cell r="F1669" t="str">
            <v>010364</v>
          </cell>
        </row>
        <row r="1670">
          <cell r="A1670" t="str">
            <v>013053606210</v>
          </cell>
          <cell r="B1670" t="str">
            <v>韩志成</v>
          </cell>
          <cell r="C1670" t="str">
            <v>013053606210</v>
          </cell>
          <cell r="D1670" t="str">
            <v>34012319950419841X</v>
          </cell>
          <cell r="E1670" t="str">
            <v>2023032402110617</v>
          </cell>
          <cell r="F1670" t="str">
            <v>010364</v>
          </cell>
        </row>
        <row r="1671">
          <cell r="A1671" t="str">
            <v>013053606218</v>
          </cell>
          <cell r="B1671" t="str">
            <v>杨帅</v>
          </cell>
          <cell r="C1671" t="str">
            <v>013053606218</v>
          </cell>
          <cell r="D1671" t="str">
            <v>341226199701092310</v>
          </cell>
          <cell r="E1671" t="str">
            <v>2023032402129031</v>
          </cell>
          <cell r="F1671" t="str">
            <v>010364</v>
          </cell>
        </row>
        <row r="1672">
          <cell r="A1672" t="str">
            <v>013053606314</v>
          </cell>
          <cell r="B1672" t="str">
            <v>刘亚楠</v>
          </cell>
          <cell r="C1672" t="str">
            <v>013053606314</v>
          </cell>
          <cell r="D1672" t="str">
            <v>32038219941213941X</v>
          </cell>
          <cell r="E1672" t="str">
            <v>2023032401954004</v>
          </cell>
          <cell r="F1672" t="str">
            <v>010364</v>
          </cell>
        </row>
        <row r="1673">
          <cell r="A1673" t="str">
            <v>013053606321</v>
          </cell>
          <cell r="B1673" t="str">
            <v>胡壮壮</v>
          </cell>
          <cell r="C1673" t="str">
            <v>013053606321</v>
          </cell>
          <cell r="D1673" t="str">
            <v>340121200001148237</v>
          </cell>
          <cell r="E1673" t="str">
            <v>2023032402050890</v>
          </cell>
          <cell r="F1673" t="str">
            <v>010364</v>
          </cell>
        </row>
        <row r="1674">
          <cell r="A1674" t="str">
            <v>013053606318</v>
          </cell>
          <cell r="B1674" t="str">
            <v>吕辉</v>
          </cell>
          <cell r="C1674" t="str">
            <v>013053606318</v>
          </cell>
          <cell r="D1674" t="str">
            <v>340825199903214916</v>
          </cell>
          <cell r="E1674" t="str">
            <v>2023032402022953</v>
          </cell>
          <cell r="F1674" t="str">
            <v>010364</v>
          </cell>
        </row>
        <row r="1675">
          <cell r="A1675" t="str">
            <v>013053606325</v>
          </cell>
          <cell r="B1675" t="str">
            <v>时兆龙</v>
          </cell>
          <cell r="C1675" t="str">
            <v>013053606325</v>
          </cell>
          <cell r="D1675" t="str">
            <v>342422199810054854</v>
          </cell>
          <cell r="E1675" t="str">
            <v>2023032401956488</v>
          </cell>
          <cell r="F1675" t="str">
            <v>010364</v>
          </cell>
        </row>
        <row r="1676">
          <cell r="A1676" t="str">
            <v>013053606228</v>
          </cell>
          <cell r="B1676" t="str">
            <v>毛文盛</v>
          </cell>
          <cell r="C1676" t="str">
            <v>013053606228</v>
          </cell>
          <cell r="D1676" t="str">
            <v>33070219990310351X</v>
          </cell>
          <cell r="E1676" t="str">
            <v>2023032401977251</v>
          </cell>
          <cell r="F1676" t="str">
            <v>010364</v>
          </cell>
        </row>
        <row r="1677">
          <cell r="A1677" t="str">
            <v>013053606230</v>
          </cell>
          <cell r="B1677" t="str">
            <v>王奕凯</v>
          </cell>
          <cell r="C1677" t="str">
            <v>013053606230</v>
          </cell>
          <cell r="D1677" t="str">
            <v>412828199409092430</v>
          </cell>
          <cell r="E1677" t="str">
            <v>2023032402166129</v>
          </cell>
          <cell r="F1677" t="str">
            <v>010364</v>
          </cell>
        </row>
        <row r="1678">
          <cell r="A1678" t="str">
            <v>013053606220</v>
          </cell>
          <cell r="B1678" t="str">
            <v>杨衢</v>
          </cell>
          <cell r="C1678" t="str">
            <v>013053606220</v>
          </cell>
          <cell r="D1678" t="str">
            <v>342222199807150019</v>
          </cell>
          <cell r="E1678" t="str">
            <v>2023032402074002</v>
          </cell>
          <cell r="F1678" t="str">
            <v>010364</v>
          </cell>
        </row>
        <row r="1679">
          <cell r="A1679" t="str">
            <v>013053606320</v>
          </cell>
          <cell r="B1679" t="str">
            <v>郭振超</v>
          </cell>
          <cell r="C1679" t="str">
            <v>013053606320</v>
          </cell>
          <cell r="D1679" t="str">
            <v>32058319951021381X</v>
          </cell>
          <cell r="E1679" t="str">
            <v>2023032401950995</v>
          </cell>
          <cell r="F1679" t="str">
            <v>010364</v>
          </cell>
        </row>
        <row r="1680">
          <cell r="A1680" t="str">
            <v>013053606223</v>
          </cell>
          <cell r="B1680" t="str">
            <v>光帅</v>
          </cell>
          <cell r="C1680" t="str">
            <v>013053606223</v>
          </cell>
          <cell r="D1680" t="str">
            <v>340711199903202516</v>
          </cell>
          <cell r="E1680" t="str">
            <v>2023032402014595</v>
          </cell>
          <cell r="F1680" t="str">
            <v>010364</v>
          </cell>
        </row>
        <row r="1681">
          <cell r="A1681" t="str">
            <v>013053606209</v>
          </cell>
          <cell r="B1681" t="str">
            <v>杨兴旺</v>
          </cell>
          <cell r="C1681" t="str">
            <v>013053606209</v>
          </cell>
          <cell r="D1681" t="str">
            <v>342422200103270019</v>
          </cell>
          <cell r="E1681" t="str">
            <v>2023032401932178</v>
          </cell>
          <cell r="F1681" t="str">
            <v>010364</v>
          </cell>
        </row>
        <row r="1682">
          <cell r="A1682" t="str">
            <v>013053606208</v>
          </cell>
          <cell r="B1682" t="str">
            <v>罗欢</v>
          </cell>
          <cell r="C1682" t="str">
            <v>013053606208</v>
          </cell>
          <cell r="D1682" t="str">
            <v>422802199501275430</v>
          </cell>
          <cell r="E1682" t="str">
            <v>2023032401979198</v>
          </cell>
          <cell r="F1682" t="str">
            <v>010364</v>
          </cell>
        </row>
        <row r="1683">
          <cell r="A1683" t="str">
            <v>013053606315</v>
          </cell>
          <cell r="B1683" t="str">
            <v>王梦坤</v>
          </cell>
          <cell r="C1683" t="str">
            <v>013053606315</v>
          </cell>
          <cell r="D1683" t="str">
            <v>341221199510061536</v>
          </cell>
          <cell r="E1683" t="str">
            <v>2023032401929284</v>
          </cell>
          <cell r="F1683" t="str">
            <v>010364</v>
          </cell>
        </row>
        <row r="1684">
          <cell r="A1684" t="str">
            <v>013053606328</v>
          </cell>
          <cell r="B1684" t="str">
            <v>赵鸿飞</v>
          </cell>
          <cell r="C1684" t="str">
            <v>013053606328</v>
          </cell>
          <cell r="D1684" t="str">
            <v>340122199904160035</v>
          </cell>
          <cell r="E1684" t="str">
            <v>2023032401980721</v>
          </cell>
          <cell r="F1684" t="str">
            <v>010364</v>
          </cell>
        </row>
        <row r="1685">
          <cell r="A1685" t="str">
            <v>013053606207</v>
          </cell>
          <cell r="B1685" t="str">
            <v>魏胜</v>
          </cell>
          <cell r="C1685" t="str">
            <v>013053606207</v>
          </cell>
          <cell r="D1685" t="str">
            <v>34012319940914689X</v>
          </cell>
          <cell r="E1685" t="str">
            <v>2023032402067592</v>
          </cell>
          <cell r="F1685" t="str">
            <v>010364</v>
          </cell>
        </row>
        <row r="1686">
          <cell r="A1686" t="str">
            <v>013053606222</v>
          </cell>
          <cell r="B1686" t="str">
            <v>李志昊</v>
          </cell>
          <cell r="C1686" t="str">
            <v>013053606222</v>
          </cell>
          <cell r="D1686" t="str">
            <v>421002199708100510</v>
          </cell>
          <cell r="E1686" t="str">
            <v>2023032402114174</v>
          </cell>
          <cell r="F1686" t="str">
            <v>010364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名单"/>
      <sheetName val="入围名单（代资格复审确定）"/>
      <sheetName val="入围名单（不含特警岗位）"/>
      <sheetName val="统计"/>
      <sheetName val="Sheet1"/>
      <sheetName val="Sheet2"/>
      <sheetName val="Sheet3"/>
      <sheetName val="Sheet4"/>
      <sheetName val="Sheet5"/>
    </sheetNames>
    <sheetDataSet>
      <sheetData sheetId="0">
        <row r="1">
          <cell r="C1" t="str">
            <v>准考证号</v>
          </cell>
          <cell r="D1" t="str">
            <v>身份证号</v>
          </cell>
          <cell r="E1" t="str">
            <v>报名序号</v>
          </cell>
          <cell r="F1" t="str">
            <v>职位代码</v>
          </cell>
          <cell r="G1" t="str">
            <v>申论类别</v>
          </cell>
          <cell r="H1" t="str">
            <v>专业科目</v>
          </cell>
          <cell r="I1" t="str">
            <v>行测成绩</v>
          </cell>
          <cell r="J1" t="str">
            <v>申论成绩</v>
          </cell>
          <cell r="K1" t="str">
            <v>专业成绩</v>
          </cell>
          <cell r="L1" t="str">
            <v>笔试成绩</v>
          </cell>
          <cell r="M1" t="str">
            <v>岗位排名</v>
          </cell>
          <cell r="N1" t="str">
            <v>招录数量</v>
          </cell>
          <cell r="O1" t="str">
            <v>招录机关</v>
          </cell>
          <cell r="Q1" t="str">
            <v>性别</v>
          </cell>
          <cell r="R1" t="str">
            <v>手机号码</v>
          </cell>
          <cell r="S1" t="str">
            <v>学历</v>
          </cell>
          <cell r="T1" t="str">
            <v>学位</v>
          </cell>
          <cell r="U1" t="str">
            <v>基层工作年限</v>
          </cell>
          <cell r="V1" t="str">
            <v>参加工作时间</v>
          </cell>
          <cell r="AA1" t="str">
            <v>大于30的</v>
          </cell>
        </row>
        <row r="2">
          <cell r="C2" t="str">
            <v>013053600428</v>
          </cell>
          <cell r="D2" t="str">
            <v>412822199611100037</v>
          </cell>
          <cell r="E2" t="str">
            <v>2023032401958980</v>
          </cell>
          <cell r="F2" t="str">
            <v>010021</v>
          </cell>
          <cell r="G2" t="str">
            <v>申论C</v>
          </cell>
          <cell r="H2" t="str">
            <v>公安</v>
          </cell>
          <cell r="I2">
            <v>78.400000000000006</v>
          </cell>
          <cell r="J2">
            <v>69</v>
          </cell>
          <cell r="K2">
            <v>72</v>
          </cell>
          <cell r="L2">
            <v>73.66</v>
          </cell>
          <cell r="M2">
            <v>1</v>
          </cell>
          <cell r="N2">
            <v>15</v>
          </cell>
          <cell r="O2" t="str">
            <v>合肥市公安局</v>
          </cell>
          <cell r="P2" t="str">
            <v>人民警察</v>
          </cell>
          <cell r="Q2" t="str">
            <v>男</v>
          </cell>
          <cell r="R2" t="str">
            <v>13598940128</v>
          </cell>
          <cell r="S2" t="str">
            <v>硕士研究生</v>
          </cell>
          <cell r="T2" t="str">
            <v>法律硕士</v>
          </cell>
          <cell r="U2" t="str">
            <v>无</v>
          </cell>
          <cell r="V2" t="str">
            <v>应届生</v>
          </cell>
          <cell r="W2">
            <v>35379</v>
          </cell>
          <cell r="X2" t="str">
            <v>26周岁零4月22天</v>
          </cell>
          <cell r="Y2" t="str">
            <v>符合</v>
          </cell>
          <cell r="AA2" t="b">
            <v>0</v>
          </cell>
          <cell r="AB2" t="str">
            <v>合格</v>
          </cell>
        </row>
        <row r="3">
          <cell r="C3" t="str">
            <v>013053600604</v>
          </cell>
          <cell r="D3" t="str">
            <v>341221199502021542</v>
          </cell>
          <cell r="E3" t="str">
            <v>2023032401936720</v>
          </cell>
          <cell r="F3" t="str">
            <v>010021</v>
          </cell>
          <cell r="G3" t="str">
            <v>申论C</v>
          </cell>
          <cell r="H3" t="str">
            <v>公安</v>
          </cell>
          <cell r="I3">
            <v>67.599999999999994</v>
          </cell>
          <cell r="J3">
            <v>71</v>
          </cell>
          <cell r="K3">
            <v>70</v>
          </cell>
          <cell r="L3">
            <v>69.34</v>
          </cell>
          <cell r="M3">
            <v>2</v>
          </cell>
          <cell r="N3">
            <v>15</v>
          </cell>
          <cell r="O3" t="str">
            <v>合肥市公安局</v>
          </cell>
          <cell r="P3" t="str">
            <v>人民警察</v>
          </cell>
          <cell r="Q3" t="str">
            <v>女</v>
          </cell>
          <cell r="R3" t="str">
            <v>15855144161</v>
          </cell>
          <cell r="S3" t="str">
            <v>大学本科</v>
          </cell>
          <cell r="T3" t="str">
            <v>法学学士</v>
          </cell>
          <cell r="U3" t="str">
            <v>5年及以上</v>
          </cell>
          <cell r="V3" t="str">
            <v/>
          </cell>
          <cell r="W3">
            <v>34732</v>
          </cell>
          <cell r="X3" t="str">
            <v>28周岁零1月30天</v>
          </cell>
          <cell r="Y3" t="str">
            <v>符合</v>
          </cell>
          <cell r="AA3" t="b">
            <v>0</v>
          </cell>
          <cell r="AB3" t="str">
            <v>不合格</v>
          </cell>
        </row>
        <row r="4">
          <cell r="C4" t="str">
            <v>013053600703</v>
          </cell>
          <cell r="D4" t="str">
            <v>340122199301142268</v>
          </cell>
          <cell r="E4" t="str">
            <v>2023032402102908</v>
          </cell>
          <cell r="F4" t="str">
            <v>010021</v>
          </cell>
          <cell r="G4" t="str">
            <v>申论C</v>
          </cell>
          <cell r="H4" t="str">
            <v>公安</v>
          </cell>
          <cell r="I4">
            <v>67.599999999999994</v>
          </cell>
          <cell r="J4">
            <v>67</v>
          </cell>
          <cell r="K4">
            <v>74</v>
          </cell>
          <cell r="L4">
            <v>69.34</v>
          </cell>
          <cell r="M4">
            <v>3</v>
          </cell>
          <cell r="N4">
            <v>15</v>
          </cell>
          <cell r="O4" t="str">
            <v>合肥市公安局</v>
          </cell>
          <cell r="P4" t="str">
            <v>人民警察</v>
          </cell>
          <cell r="Q4" t="str">
            <v>女</v>
          </cell>
          <cell r="R4" t="str">
            <v>18715002993</v>
          </cell>
          <cell r="S4" t="str">
            <v>大学本科</v>
          </cell>
          <cell r="T4" t="str">
            <v>法学学士</v>
          </cell>
          <cell r="U4" t="str">
            <v>5年及以上</v>
          </cell>
          <cell r="V4" t="str">
            <v>2015-11</v>
          </cell>
          <cell r="W4">
            <v>33983</v>
          </cell>
          <cell r="X4" t="str">
            <v>30周岁零2月18天</v>
          </cell>
          <cell r="Y4" t="str">
            <v>符合</v>
          </cell>
          <cell r="AA4" t="b">
            <v>0</v>
          </cell>
          <cell r="AB4" t="str">
            <v>合格</v>
          </cell>
        </row>
        <row r="5">
          <cell r="C5" t="str">
            <v>013053600427</v>
          </cell>
          <cell r="D5" t="str">
            <v>341226199605240125</v>
          </cell>
          <cell r="E5" t="str">
            <v>2023032402178218</v>
          </cell>
          <cell r="F5" t="str">
            <v>010021</v>
          </cell>
          <cell r="G5" t="str">
            <v>申论C</v>
          </cell>
          <cell r="H5" t="str">
            <v>公安</v>
          </cell>
          <cell r="I5">
            <v>71.900000000000006</v>
          </cell>
          <cell r="J5">
            <v>66.5</v>
          </cell>
          <cell r="K5">
            <v>66</v>
          </cell>
          <cell r="L5">
            <v>68.510000000000005</v>
          </cell>
          <cell r="M5">
            <v>4</v>
          </cell>
          <cell r="N5">
            <v>15</v>
          </cell>
          <cell r="O5" t="str">
            <v>合肥市公安局</v>
          </cell>
          <cell r="P5" t="str">
            <v>人民警察</v>
          </cell>
          <cell r="Q5" t="str">
            <v>女</v>
          </cell>
          <cell r="R5" t="str">
            <v>17755895073</v>
          </cell>
          <cell r="S5" t="str">
            <v>大学本科</v>
          </cell>
          <cell r="T5" t="str">
            <v>法学学士</v>
          </cell>
          <cell r="U5" t="str">
            <v>无</v>
          </cell>
          <cell r="V5" t="str">
            <v/>
          </cell>
          <cell r="W5">
            <v>35209</v>
          </cell>
          <cell r="X5" t="str">
            <v>26周岁零10月8天</v>
          </cell>
          <cell r="Y5" t="str">
            <v>符合</v>
          </cell>
          <cell r="AA5" t="b">
            <v>0</v>
          </cell>
          <cell r="AB5" t="str">
            <v>合格</v>
          </cell>
        </row>
        <row r="6">
          <cell r="C6" t="str">
            <v>013053600711</v>
          </cell>
          <cell r="D6" t="str">
            <v>330501199308058366</v>
          </cell>
          <cell r="E6" t="str">
            <v>2023032401915262</v>
          </cell>
          <cell r="F6" t="str">
            <v>010021</v>
          </cell>
          <cell r="G6" t="str">
            <v>申论C</v>
          </cell>
          <cell r="H6" t="str">
            <v>公安</v>
          </cell>
          <cell r="I6">
            <v>67.400000000000006</v>
          </cell>
          <cell r="J6">
            <v>62</v>
          </cell>
          <cell r="K6">
            <v>75</v>
          </cell>
          <cell r="L6">
            <v>68.06</v>
          </cell>
          <cell r="M6">
            <v>5</v>
          </cell>
          <cell r="N6">
            <v>15</v>
          </cell>
          <cell r="O6" t="str">
            <v>合肥市公安局</v>
          </cell>
          <cell r="P6" t="str">
            <v>人民警察</v>
          </cell>
          <cell r="Q6" t="str">
            <v>女</v>
          </cell>
          <cell r="R6" t="str">
            <v>15757138214</v>
          </cell>
          <cell r="S6" t="str">
            <v>大学本科</v>
          </cell>
          <cell r="T6" t="str">
            <v>法学学士</v>
          </cell>
          <cell r="U6" t="str">
            <v>无</v>
          </cell>
          <cell r="V6" t="str">
            <v>2015-07-16</v>
          </cell>
          <cell r="W6">
            <v>34186</v>
          </cell>
          <cell r="X6" t="str">
            <v>29周岁零7月27天</v>
          </cell>
          <cell r="Y6" t="str">
            <v>符合</v>
          </cell>
          <cell r="AA6" t="b">
            <v>0</v>
          </cell>
          <cell r="AB6" t="str">
            <v>合格</v>
          </cell>
        </row>
        <row r="7">
          <cell r="C7" t="str">
            <v>013053600415</v>
          </cell>
          <cell r="D7" t="str">
            <v>340121199702264008</v>
          </cell>
          <cell r="E7" t="str">
            <v>2023032402155533</v>
          </cell>
          <cell r="F7" t="str">
            <v>010021</v>
          </cell>
          <cell r="G7" t="str">
            <v>申论C</v>
          </cell>
          <cell r="H7" t="str">
            <v>公安</v>
          </cell>
          <cell r="I7">
            <v>70.2</v>
          </cell>
          <cell r="J7">
            <v>57</v>
          </cell>
          <cell r="K7">
            <v>73</v>
          </cell>
          <cell r="L7">
            <v>67.08</v>
          </cell>
          <cell r="M7">
            <v>6</v>
          </cell>
          <cell r="N7">
            <v>15</v>
          </cell>
          <cell r="O7" t="str">
            <v>合肥市公安局</v>
          </cell>
          <cell r="P7" t="str">
            <v>人民警察</v>
          </cell>
          <cell r="Q7" t="str">
            <v>女</v>
          </cell>
          <cell r="R7" t="str">
            <v>17730446991</v>
          </cell>
          <cell r="S7" t="str">
            <v>硕士研究生</v>
          </cell>
          <cell r="T7" t="str">
            <v>法律硕士</v>
          </cell>
          <cell r="U7" t="str">
            <v>无</v>
          </cell>
          <cell r="V7" t="str">
            <v>未工作</v>
          </cell>
          <cell r="W7">
            <v>35487</v>
          </cell>
          <cell r="X7" t="str">
            <v>26周岁零1月6天</v>
          </cell>
          <cell r="Y7" t="str">
            <v>符合</v>
          </cell>
          <cell r="AA7" t="b">
            <v>0</v>
          </cell>
          <cell r="AB7" t="str">
            <v>合格</v>
          </cell>
        </row>
        <row r="8">
          <cell r="C8" t="str">
            <v>013053600709</v>
          </cell>
          <cell r="D8" t="str">
            <v>340122199202034210</v>
          </cell>
          <cell r="E8" t="str">
            <v>2023032401918791</v>
          </cell>
          <cell r="F8" t="str">
            <v>010021</v>
          </cell>
          <cell r="G8" t="str">
            <v>申论C</v>
          </cell>
          <cell r="H8" t="str">
            <v>公安</v>
          </cell>
          <cell r="I8">
            <v>70.2</v>
          </cell>
          <cell r="J8">
            <v>62</v>
          </cell>
          <cell r="K8">
            <v>67</v>
          </cell>
          <cell r="L8">
            <v>66.78</v>
          </cell>
          <cell r="M8">
            <v>7</v>
          </cell>
          <cell r="N8">
            <v>15</v>
          </cell>
          <cell r="O8" t="str">
            <v>合肥市公安局</v>
          </cell>
          <cell r="P8" t="str">
            <v>人民警察</v>
          </cell>
          <cell r="Q8" t="str">
            <v>男</v>
          </cell>
          <cell r="R8" t="str">
            <v>18225658679</v>
          </cell>
          <cell r="S8" t="str">
            <v>大学本科</v>
          </cell>
          <cell r="T8" t="str">
            <v>法学学士</v>
          </cell>
          <cell r="U8" t="str">
            <v>5年及以上</v>
          </cell>
          <cell r="V8" t="str">
            <v>2015-09-23</v>
          </cell>
          <cell r="W8">
            <v>33637</v>
          </cell>
          <cell r="X8" t="str">
            <v>31周岁零1月29天</v>
          </cell>
          <cell r="Y8" t="str">
            <v>符合</v>
          </cell>
          <cell r="AA8" t="b">
            <v>1</v>
          </cell>
          <cell r="AB8" t="str">
            <v>合格</v>
          </cell>
        </row>
        <row r="9">
          <cell r="C9" t="str">
            <v>013053600418</v>
          </cell>
          <cell r="D9" t="str">
            <v>340121199506024904</v>
          </cell>
          <cell r="E9" t="str">
            <v>2023032401945304</v>
          </cell>
          <cell r="F9" t="str">
            <v>010021</v>
          </cell>
          <cell r="G9" t="str">
            <v>申论C</v>
          </cell>
          <cell r="H9" t="str">
            <v>公安</v>
          </cell>
          <cell r="I9">
            <v>69.099999999999994</v>
          </cell>
          <cell r="J9">
            <v>65</v>
          </cell>
          <cell r="K9">
            <v>65</v>
          </cell>
          <cell r="L9">
            <v>66.64</v>
          </cell>
          <cell r="M9">
            <v>8</v>
          </cell>
          <cell r="N9">
            <v>15</v>
          </cell>
          <cell r="O9" t="str">
            <v>合肥市公安局</v>
          </cell>
          <cell r="P9" t="str">
            <v>人民警察</v>
          </cell>
          <cell r="Q9" t="str">
            <v>女</v>
          </cell>
          <cell r="R9" t="str">
            <v>15256515578</v>
          </cell>
          <cell r="S9" t="str">
            <v>大学本科</v>
          </cell>
          <cell r="T9" t="str">
            <v>法学学士</v>
          </cell>
          <cell r="U9" t="str">
            <v>满4年</v>
          </cell>
          <cell r="V9" t="str">
            <v>2019-02-20</v>
          </cell>
          <cell r="W9">
            <v>34852</v>
          </cell>
          <cell r="X9" t="str">
            <v>27周岁零9月30天</v>
          </cell>
          <cell r="Y9" t="str">
            <v>符合</v>
          </cell>
          <cell r="AA9" t="b">
            <v>0</v>
          </cell>
          <cell r="AB9" t="str">
            <v>合格</v>
          </cell>
        </row>
        <row r="10">
          <cell r="C10" t="str">
            <v>013053600616</v>
          </cell>
          <cell r="D10" t="str">
            <v>34242519930801002X</v>
          </cell>
          <cell r="E10" t="str">
            <v>2023032402045521</v>
          </cell>
          <cell r="F10" t="str">
            <v>010021</v>
          </cell>
          <cell r="G10" t="str">
            <v>申论C</v>
          </cell>
          <cell r="H10" t="str">
            <v>公安</v>
          </cell>
          <cell r="I10">
            <v>68.099999999999994</v>
          </cell>
          <cell r="J10">
            <v>60.5</v>
          </cell>
          <cell r="K10">
            <v>67</v>
          </cell>
          <cell r="L10">
            <v>65.489999999999995</v>
          </cell>
          <cell r="M10">
            <v>9</v>
          </cell>
          <cell r="N10">
            <v>15</v>
          </cell>
          <cell r="O10" t="str">
            <v>合肥市公安局</v>
          </cell>
          <cell r="P10" t="str">
            <v>人民警察</v>
          </cell>
          <cell r="Q10" t="str">
            <v>女</v>
          </cell>
          <cell r="R10" t="str">
            <v>13721061562</v>
          </cell>
          <cell r="S10" t="str">
            <v>大学本科</v>
          </cell>
          <cell r="T10" t="str">
            <v>法学学士</v>
          </cell>
          <cell r="U10" t="str">
            <v>5年及以上</v>
          </cell>
          <cell r="V10" t="str">
            <v>2017-12-01</v>
          </cell>
          <cell r="W10">
            <v>34182</v>
          </cell>
          <cell r="X10" t="str">
            <v>29周岁零8月0天</v>
          </cell>
          <cell r="Y10" t="str">
            <v>符合</v>
          </cell>
          <cell r="AA10" t="b">
            <v>0</v>
          </cell>
          <cell r="AB10" t="str">
            <v>不合格</v>
          </cell>
        </row>
        <row r="11">
          <cell r="C11" t="str">
            <v>013053600515</v>
          </cell>
          <cell r="D11" t="str">
            <v>340123200008302594</v>
          </cell>
          <cell r="E11" t="str">
            <v>2023032402003567</v>
          </cell>
          <cell r="F11" t="str">
            <v>010021</v>
          </cell>
          <cell r="G11" t="str">
            <v>申论C</v>
          </cell>
          <cell r="H11" t="str">
            <v>公安</v>
          </cell>
          <cell r="I11">
            <v>64.7</v>
          </cell>
          <cell r="J11">
            <v>60.5</v>
          </cell>
          <cell r="K11">
            <v>71</v>
          </cell>
          <cell r="L11">
            <v>65.33</v>
          </cell>
          <cell r="M11">
            <v>10</v>
          </cell>
          <cell r="N11">
            <v>15</v>
          </cell>
          <cell r="O11" t="str">
            <v>合肥市公安局</v>
          </cell>
          <cell r="P11" t="str">
            <v>人民警察</v>
          </cell>
          <cell r="Q11" t="str">
            <v>男</v>
          </cell>
          <cell r="R11" t="str">
            <v>13739282379</v>
          </cell>
          <cell r="S11" t="str">
            <v>大学本科</v>
          </cell>
          <cell r="T11" t="str">
            <v>法学学士</v>
          </cell>
          <cell r="U11" t="str">
            <v>无</v>
          </cell>
          <cell r="V11" t="str">
            <v/>
          </cell>
          <cell r="W11">
            <v>36768</v>
          </cell>
          <cell r="X11" t="str">
            <v>22周岁零7月2天</v>
          </cell>
          <cell r="Y11" t="str">
            <v>符合</v>
          </cell>
          <cell r="AA11" t="b">
            <v>0</v>
          </cell>
          <cell r="AB11" t="str">
            <v>合格</v>
          </cell>
        </row>
        <row r="12">
          <cell r="C12" t="str">
            <v>013053600624</v>
          </cell>
          <cell r="D12" t="str">
            <v>34260119950929062X</v>
          </cell>
          <cell r="E12" t="str">
            <v>2023032402085397</v>
          </cell>
          <cell r="F12" t="str">
            <v>010021</v>
          </cell>
          <cell r="G12" t="str">
            <v>申论C</v>
          </cell>
          <cell r="H12" t="str">
            <v>公安</v>
          </cell>
          <cell r="I12">
            <v>69.2</v>
          </cell>
          <cell r="J12">
            <v>65</v>
          </cell>
          <cell r="K12">
            <v>60</v>
          </cell>
          <cell r="L12">
            <v>65.180000000000007</v>
          </cell>
          <cell r="M12">
            <v>11</v>
          </cell>
          <cell r="N12">
            <v>15</v>
          </cell>
          <cell r="O12" t="str">
            <v>合肥市公安局</v>
          </cell>
          <cell r="P12" t="str">
            <v>人民警察</v>
          </cell>
          <cell r="Q12" t="str">
            <v>女</v>
          </cell>
          <cell r="R12" t="str">
            <v>18792193156</v>
          </cell>
          <cell r="S12" t="str">
            <v>大学本科</v>
          </cell>
          <cell r="T12" t="str">
            <v>法学学士</v>
          </cell>
          <cell r="U12" t="str">
            <v>5年及以上</v>
          </cell>
          <cell r="V12" t="str">
            <v>2017-09</v>
          </cell>
          <cell r="W12">
            <v>34971</v>
          </cell>
          <cell r="X12" t="str">
            <v>27周岁零6月3天</v>
          </cell>
          <cell r="Y12" t="str">
            <v>符合</v>
          </cell>
          <cell r="AA12" t="b">
            <v>0</v>
          </cell>
          <cell r="AB12" t="str">
            <v>合格</v>
          </cell>
        </row>
        <row r="13">
          <cell r="C13" t="str">
            <v>013053600429</v>
          </cell>
          <cell r="D13" t="str">
            <v>342425199208090843</v>
          </cell>
          <cell r="E13" t="str">
            <v>2023032402002784</v>
          </cell>
          <cell r="F13" t="str">
            <v>010021</v>
          </cell>
          <cell r="G13" t="str">
            <v>申论C</v>
          </cell>
          <cell r="H13" t="str">
            <v>公安</v>
          </cell>
          <cell r="I13">
            <v>56.6</v>
          </cell>
          <cell r="J13">
            <v>67</v>
          </cell>
          <cell r="K13">
            <v>74</v>
          </cell>
          <cell r="L13">
            <v>64.94</v>
          </cell>
          <cell r="M13">
            <v>12</v>
          </cell>
          <cell r="N13">
            <v>15</v>
          </cell>
          <cell r="O13" t="str">
            <v>合肥市公安局</v>
          </cell>
          <cell r="P13" t="str">
            <v>人民警察</v>
          </cell>
          <cell r="Q13" t="str">
            <v>女</v>
          </cell>
          <cell r="R13" t="str">
            <v>18256227571</v>
          </cell>
          <cell r="S13" t="str">
            <v>大学本科</v>
          </cell>
          <cell r="T13" t="str">
            <v>学士</v>
          </cell>
          <cell r="U13" t="str">
            <v>无</v>
          </cell>
          <cell r="V13" t="str">
            <v/>
          </cell>
          <cell r="W13">
            <v>33825</v>
          </cell>
          <cell r="X13" t="str">
            <v>30周岁零7月23天</v>
          </cell>
          <cell r="Y13" t="str">
            <v>符合</v>
          </cell>
          <cell r="AA13" t="b">
            <v>0</v>
          </cell>
          <cell r="AB13" t="str">
            <v>不合格</v>
          </cell>
        </row>
        <row r="14">
          <cell r="C14" t="str">
            <v>013053600615</v>
          </cell>
          <cell r="D14" t="str">
            <v>342622199608183848</v>
          </cell>
          <cell r="E14" t="str">
            <v>2023032401955482</v>
          </cell>
          <cell r="F14" t="str">
            <v>010021</v>
          </cell>
          <cell r="G14" t="str">
            <v>申论C</v>
          </cell>
          <cell r="H14" t="str">
            <v>公安</v>
          </cell>
          <cell r="I14">
            <v>66.599999999999994</v>
          </cell>
          <cell r="J14">
            <v>62.5</v>
          </cell>
          <cell r="K14">
            <v>65</v>
          </cell>
          <cell r="L14">
            <v>64.89</v>
          </cell>
          <cell r="M14">
            <v>13</v>
          </cell>
          <cell r="N14">
            <v>15</v>
          </cell>
          <cell r="O14" t="str">
            <v>合肥市公安局</v>
          </cell>
          <cell r="P14" t="str">
            <v>人民警察</v>
          </cell>
          <cell r="Q14" t="str">
            <v>女</v>
          </cell>
          <cell r="R14" t="str">
            <v>18205658629</v>
          </cell>
          <cell r="S14" t="str">
            <v>大学本科</v>
          </cell>
          <cell r="T14" t="str">
            <v>法学学士</v>
          </cell>
          <cell r="U14" t="str">
            <v>满4年</v>
          </cell>
          <cell r="V14" t="str">
            <v>2019-01-14</v>
          </cell>
          <cell r="W14">
            <v>35295</v>
          </cell>
          <cell r="X14" t="str">
            <v>26周岁零7月14天</v>
          </cell>
          <cell r="Y14" t="str">
            <v>符合</v>
          </cell>
          <cell r="AA14" t="b">
            <v>0</v>
          </cell>
          <cell r="AB14" t="str">
            <v>合格</v>
          </cell>
        </row>
        <row r="15">
          <cell r="C15" t="str">
            <v>013053600413</v>
          </cell>
          <cell r="D15" t="str">
            <v>340123199909283110</v>
          </cell>
          <cell r="E15" t="str">
            <v>2023032401931912</v>
          </cell>
          <cell r="F15" t="str">
            <v>010021</v>
          </cell>
          <cell r="G15" t="str">
            <v>申论C</v>
          </cell>
          <cell r="H15" t="str">
            <v>公安</v>
          </cell>
          <cell r="I15">
            <v>70.7</v>
          </cell>
          <cell r="J15">
            <v>54</v>
          </cell>
          <cell r="K15">
            <v>68</v>
          </cell>
          <cell r="L15">
            <v>64.88</v>
          </cell>
          <cell r="M15">
            <v>14</v>
          </cell>
          <cell r="N15">
            <v>15</v>
          </cell>
          <cell r="O15" t="str">
            <v>合肥市公安局</v>
          </cell>
          <cell r="P15" t="str">
            <v>人民警察</v>
          </cell>
          <cell r="Q15" t="str">
            <v>男</v>
          </cell>
          <cell r="R15" t="str">
            <v>18855174103</v>
          </cell>
          <cell r="S15" t="str">
            <v>大学本科</v>
          </cell>
          <cell r="T15" t="str">
            <v>法学学士</v>
          </cell>
          <cell r="U15" t="str">
            <v>无</v>
          </cell>
          <cell r="V15" t="str">
            <v/>
          </cell>
          <cell r="W15">
            <v>36431</v>
          </cell>
          <cell r="X15" t="str">
            <v>23周岁零6月4天</v>
          </cell>
          <cell r="Y15" t="str">
            <v>符合</v>
          </cell>
          <cell r="AA15" t="b">
            <v>0</v>
          </cell>
          <cell r="AB15" t="str">
            <v>合格</v>
          </cell>
        </row>
        <row r="16">
          <cell r="C16" t="str">
            <v>013053600508</v>
          </cell>
          <cell r="D16" t="str">
            <v>341125199804104554</v>
          </cell>
          <cell r="E16" t="str">
            <v>2023032402127841</v>
          </cell>
          <cell r="F16" t="str">
            <v>010021</v>
          </cell>
          <cell r="G16" t="str">
            <v>申论C</v>
          </cell>
          <cell r="H16" t="str">
            <v>公安</v>
          </cell>
          <cell r="I16">
            <v>59.3</v>
          </cell>
          <cell r="J16">
            <v>65.5</v>
          </cell>
          <cell r="K16">
            <v>71</v>
          </cell>
          <cell r="L16">
            <v>64.67</v>
          </cell>
          <cell r="M16">
            <v>15</v>
          </cell>
          <cell r="N16">
            <v>15</v>
          </cell>
          <cell r="O16" t="str">
            <v>合肥市公安局</v>
          </cell>
          <cell r="P16" t="str">
            <v>人民警察</v>
          </cell>
          <cell r="Q16" t="str">
            <v>男</v>
          </cell>
          <cell r="R16" t="str">
            <v>13739271526</v>
          </cell>
          <cell r="S16" t="str">
            <v>大学本科</v>
          </cell>
          <cell r="T16" t="str">
            <v>法学学士</v>
          </cell>
          <cell r="U16" t="str">
            <v>无</v>
          </cell>
          <cell r="V16" t="str">
            <v/>
          </cell>
          <cell r="W16">
            <v>35895</v>
          </cell>
          <cell r="X16" t="str">
            <v>24周岁零11月22天</v>
          </cell>
          <cell r="Y16" t="str">
            <v>符合</v>
          </cell>
          <cell r="AA16" t="b">
            <v>0</v>
          </cell>
          <cell r="AB16" t="str">
            <v>合格</v>
          </cell>
        </row>
        <row r="17">
          <cell r="C17" t="str">
            <v>013053600609</v>
          </cell>
          <cell r="D17" t="str">
            <v>341282200101070149</v>
          </cell>
          <cell r="E17" t="str">
            <v>2023032402128285</v>
          </cell>
          <cell r="F17" t="str">
            <v>010021</v>
          </cell>
          <cell r="G17" t="str">
            <v>申论C</v>
          </cell>
          <cell r="H17" t="str">
            <v>公安</v>
          </cell>
          <cell r="I17">
            <v>70</v>
          </cell>
          <cell r="J17">
            <v>65.5</v>
          </cell>
          <cell r="K17">
            <v>56</v>
          </cell>
          <cell r="L17">
            <v>64.45</v>
          </cell>
          <cell r="M17">
            <v>16</v>
          </cell>
          <cell r="N17">
            <v>15</v>
          </cell>
          <cell r="O17" t="str">
            <v>合肥市公安局</v>
          </cell>
          <cell r="P17" t="str">
            <v>人民警察</v>
          </cell>
          <cell r="Q17" t="str">
            <v>女</v>
          </cell>
          <cell r="R17" t="str">
            <v>13865582681</v>
          </cell>
          <cell r="S17" t="str">
            <v>大学本科</v>
          </cell>
          <cell r="T17" t="str">
            <v>法学学士</v>
          </cell>
          <cell r="U17" t="str">
            <v>无</v>
          </cell>
          <cell r="V17" t="str">
            <v/>
          </cell>
          <cell r="W17">
            <v>36898</v>
          </cell>
          <cell r="X17" t="str">
            <v>22周岁零2月17天</v>
          </cell>
          <cell r="Y17" t="str">
            <v>符合</v>
          </cell>
          <cell r="AA17" t="b">
            <v>0</v>
          </cell>
          <cell r="AB17" t="str">
            <v>递补</v>
          </cell>
        </row>
        <row r="18">
          <cell r="C18" t="str">
            <v>013053600524</v>
          </cell>
          <cell r="D18" t="str">
            <v>341221200002046079</v>
          </cell>
          <cell r="E18" t="str">
            <v>2023032401932933</v>
          </cell>
          <cell r="F18" t="str">
            <v>010021</v>
          </cell>
          <cell r="G18" t="str">
            <v>申论C</v>
          </cell>
          <cell r="H18" t="str">
            <v>公安</v>
          </cell>
          <cell r="I18">
            <v>62</v>
          </cell>
          <cell r="J18">
            <v>63</v>
          </cell>
          <cell r="K18">
            <v>69</v>
          </cell>
          <cell r="L18">
            <v>64.400000000000006</v>
          </cell>
          <cell r="M18">
            <v>17</v>
          </cell>
          <cell r="N18">
            <v>15</v>
          </cell>
          <cell r="O18" t="str">
            <v>合肥市公安局</v>
          </cell>
          <cell r="P18" t="str">
            <v>人民警察</v>
          </cell>
          <cell r="Q18" t="str">
            <v>男</v>
          </cell>
          <cell r="R18" t="str">
            <v>18269996745</v>
          </cell>
          <cell r="S18" t="str">
            <v>大学本科</v>
          </cell>
          <cell r="T18" t="str">
            <v>法学学士</v>
          </cell>
          <cell r="U18" t="str">
            <v>无</v>
          </cell>
          <cell r="V18" t="str">
            <v/>
          </cell>
          <cell r="W18">
            <v>36560</v>
          </cell>
          <cell r="X18" t="str">
            <v>23周岁零1月20天</v>
          </cell>
          <cell r="Y18" t="str">
            <v>符合</v>
          </cell>
          <cell r="AA18" t="b">
            <v>0</v>
          </cell>
          <cell r="AB18" t="str">
            <v>递补放弃</v>
          </cell>
        </row>
        <row r="19">
          <cell r="C19" t="str">
            <v>013053600605</v>
          </cell>
          <cell r="D19" t="str">
            <v>340822199611110729</v>
          </cell>
          <cell r="E19" t="str">
            <v>2023032402108482</v>
          </cell>
          <cell r="F19" t="str">
            <v>010021</v>
          </cell>
          <cell r="G19" t="str">
            <v>申论C</v>
          </cell>
          <cell r="H19" t="str">
            <v>公安</v>
          </cell>
          <cell r="I19">
            <v>67.599999999999994</v>
          </cell>
          <cell r="J19">
            <v>61</v>
          </cell>
          <cell r="K19">
            <v>62</v>
          </cell>
          <cell r="L19">
            <v>63.94</v>
          </cell>
          <cell r="M19">
            <v>18</v>
          </cell>
          <cell r="N19">
            <v>15</v>
          </cell>
          <cell r="O19" t="str">
            <v>合肥市公安局</v>
          </cell>
          <cell r="P19" t="str">
            <v>人民警察</v>
          </cell>
          <cell r="Q19" t="str">
            <v>女</v>
          </cell>
          <cell r="R19" t="str">
            <v>19955103959</v>
          </cell>
          <cell r="S19" t="str">
            <v>大学本科</v>
          </cell>
          <cell r="T19" t="str">
            <v>法学学士</v>
          </cell>
          <cell r="U19" t="str">
            <v>无</v>
          </cell>
          <cell r="V19" t="str">
            <v/>
          </cell>
          <cell r="W19">
            <v>35380</v>
          </cell>
          <cell r="X19" t="str">
            <v>26周岁零4月13天</v>
          </cell>
          <cell r="Y19" t="str">
            <v>符合</v>
          </cell>
          <cell r="AA19" t="b">
            <v>0</v>
          </cell>
          <cell r="AB19" t="str">
            <v>递补</v>
          </cell>
        </row>
        <row r="20">
          <cell r="C20" t="str">
            <v>013053600409</v>
          </cell>
          <cell r="D20" t="str">
            <v>340602199608182629</v>
          </cell>
          <cell r="E20" t="str">
            <v>2023032402094105</v>
          </cell>
          <cell r="F20" t="str">
            <v>010021</v>
          </cell>
          <cell r="G20" t="str">
            <v>申论C</v>
          </cell>
          <cell r="H20" t="str">
            <v>公安</v>
          </cell>
          <cell r="I20">
            <v>63.8</v>
          </cell>
          <cell r="J20">
            <v>63</v>
          </cell>
          <cell r="K20">
            <v>65</v>
          </cell>
          <cell r="L20">
            <v>63.92</v>
          </cell>
          <cell r="M20">
            <v>19</v>
          </cell>
          <cell r="N20">
            <v>15</v>
          </cell>
          <cell r="O20" t="str">
            <v>合肥市公安局</v>
          </cell>
          <cell r="P20" t="str">
            <v>人民警察</v>
          </cell>
          <cell r="Q20" t="str">
            <v>女</v>
          </cell>
          <cell r="R20" t="str">
            <v>17855125821</v>
          </cell>
          <cell r="S20" t="str">
            <v>大学本科</v>
          </cell>
          <cell r="T20" t="str">
            <v>法学学士</v>
          </cell>
          <cell r="U20" t="str">
            <v>满2年</v>
          </cell>
          <cell r="V20" t="str">
            <v>2020-12-20</v>
          </cell>
          <cell r="W20">
            <v>35295</v>
          </cell>
          <cell r="X20" t="str">
            <v>26周岁零7月6天</v>
          </cell>
          <cell r="Y20" t="str">
            <v>符合</v>
          </cell>
          <cell r="AA20" t="b">
            <v>0</v>
          </cell>
          <cell r="AB20" t="str">
            <v>递补</v>
          </cell>
        </row>
        <row r="21">
          <cell r="C21" t="str">
            <v>013053600716</v>
          </cell>
          <cell r="D21" t="str">
            <v>342501199406176423</v>
          </cell>
          <cell r="E21" t="str">
            <v>2023032401912883</v>
          </cell>
          <cell r="F21" t="str">
            <v>010021</v>
          </cell>
          <cell r="G21" t="str">
            <v>申论C</v>
          </cell>
          <cell r="H21" t="str">
            <v>公安</v>
          </cell>
          <cell r="I21">
            <v>66.400000000000006</v>
          </cell>
          <cell r="J21">
            <v>58.5</v>
          </cell>
          <cell r="K21">
            <v>66</v>
          </cell>
          <cell r="L21">
            <v>63.91</v>
          </cell>
          <cell r="M21">
            <v>20</v>
          </cell>
          <cell r="N21">
            <v>15</v>
          </cell>
          <cell r="O21" t="str">
            <v>合肥市公安局</v>
          </cell>
          <cell r="P21" t="str">
            <v>人民警察</v>
          </cell>
          <cell r="Q21" t="str">
            <v>女</v>
          </cell>
          <cell r="R21" t="str">
            <v>13515639046</v>
          </cell>
          <cell r="S21" t="str">
            <v>大学本科</v>
          </cell>
          <cell r="T21" t="str">
            <v>法学学士</v>
          </cell>
          <cell r="U21" t="str">
            <v>5年及以上</v>
          </cell>
          <cell r="V21" t="str">
            <v>2016-12-20</v>
          </cell>
          <cell r="W21">
            <v>34502</v>
          </cell>
          <cell r="X21" t="str">
            <v>28周岁零9月7天</v>
          </cell>
          <cell r="Y21" t="str">
            <v>符合</v>
          </cell>
          <cell r="AA21" t="b">
            <v>0</v>
          </cell>
        </row>
        <row r="22">
          <cell r="C22" t="str">
            <v>013053600501</v>
          </cell>
          <cell r="D22" t="str">
            <v>342501199810130013</v>
          </cell>
          <cell r="E22" t="str">
            <v>2023032401918817</v>
          </cell>
          <cell r="F22" t="str">
            <v>010021</v>
          </cell>
          <cell r="G22" t="str">
            <v>申论C</v>
          </cell>
          <cell r="H22" t="str">
            <v>公安</v>
          </cell>
          <cell r="I22">
            <v>66.5</v>
          </cell>
          <cell r="J22">
            <v>65</v>
          </cell>
          <cell r="K22">
            <v>58</v>
          </cell>
          <cell r="L22">
            <v>63.5</v>
          </cell>
          <cell r="M22">
            <v>21</v>
          </cell>
          <cell r="N22">
            <v>15</v>
          </cell>
          <cell r="O22" t="str">
            <v>合肥市公安局</v>
          </cell>
          <cell r="P22" t="str">
            <v>人民警察</v>
          </cell>
          <cell r="Q22" t="str">
            <v>男</v>
          </cell>
          <cell r="R22" t="str">
            <v>13721104465</v>
          </cell>
          <cell r="S22" t="str">
            <v>大学本科</v>
          </cell>
          <cell r="T22" t="str">
            <v>法学学士</v>
          </cell>
          <cell r="U22" t="str">
            <v>满1年</v>
          </cell>
          <cell r="V22" t="str">
            <v>2021-09-24</v>
          </cell>
          <cell r="W22">
            <v>36081</v>
          </cell>
          <cell r="X22" t="str">
            <v>24周岁零5月11天</v>
          </cell>
          <cell r="Y22" t="str">
            <v>符合</v>
          </cell>
          <cell r="AA22" t="b">
            <v>0</v>
          </cell>
        </row>
        <row r="23">
          <cell r="C23" t="str">
            <v>013053600412</v>
          </cell>
          <cell r="D23" t="str">
            <v>341125200201202361</v>
          </cell>
          <cell r="E23" t="str">
            <v>2023032401983007</v>
          </cell>
          <cell r="F23" t="str">
            <v>010021</v>
          </cell>
          <cell r="G23" t="str">
            <v>申论C</v>
          </cell>
          <cell r="H23" t="str">
            <v>公安</v>
          </cell>
          <cell r="I23">
            <v>63.8</v>
          </cell>
          <cell r="J23">
            <v>64.5</v>
          </cell>
          <cell r="K23">
            <v>62</v>
          </cell>
          <cell r="L23">
            <v>63.47</v>
          </cell>
          <cell r="M23">
            <v>22</v>
          </cell>
          <cell r="N23">
            <v>15</v>
          </cell>
          <cell r="O23" t="str">
            <v>合肥市公安局</v>
          </cell>
          <cell r="P23" t="str">
            <v>人民警察</v>
          </cell>
          <cell r="Q23" t="str">
            <v>女</v>
          </cell>
          <cell r="R23" t="str">
            <v>15256691690</v>
          </cell>
          <cell r="S23" t="str">
            <v>大学本科</v>
          </cell>
          <cell r="T23" t="str">
            <v>法学学士</v>
          </cell>
          <cell r="U23" t="str">
            <v>无</v>
          </cell>
          <cell r="V23" t="str">
            <v/>
          </cell>
          <cell r="W23">
            <v>37276</v>
          </cell>
          <cell r="X23" t="str">
            <v>21周岁零2月4天</v>
          </cell>
          <cell r="Y23" t="str">
            <v>符合</v>
          </cell>
          <cell r="AA23" t="b">
            <v>0</v>
          </cell>
        </row>
        <row r="24">
          <cell r="C24" t="str">
            <v>013053600702</v>
          </cell>
          <cell r="D24" t="str">
            <v>341226200011264037</v>
          </cell>
          <cell r="E24" t="str">
            <v>2023032402100428</v>
          </cell>
          <cell r="F24" t="str">
            <v>010021</v>
          </cell>
          <cell r="G24" t="str">
            <v>申论C</v>
          </cell>
          <cell r="H24" t="str">
            <v>公安</v>
          </cell>
          <cell r="I24">
            <v>68.2</v>
          </cell>
          <cell r="J24">
            <v>65</v>
          </cell>
          <cell r="K24">
            <v>55</v>
          </cell>
          <cell r="L24">
            <v>63.28</v>
          </cell>
          <cell r="M24">
            <v>23</v>
          </cell>
          <cell r="N24">
            <v>15</v>
          </cell>
          <cell r="O24" t="str">
            <v>合肥市公安局</v>
          </cell>
          <cell r="P24" t="str">
            <v>人民警察</v>
          </cell>
          <cell r="Q24" t="str">
            <v>男</v>
          </cell>
          <cell r="R24" t="str">
            <v>13695586985</v>
          </cell>
          <cell r="S24" t="str">
            <v>大学本科</v>
          </cell>
          <cell r="T24" t="str">
            <v>法学学士</v>
          </cell>
          <cell r="V24" t="str">
            <v/>
          </cell>
          <cell r="W24">
            <v>36856</v>
          </cell>
          <cell r="X24" t="str">
            <v>22周岁零3月26天</v>
          </cell>
          <cell r="Y24" t="str">
            <v>符合</v>
          </cell>
          <cell r="AA24" t="b">
            <v>0</v>
          </cell>
        </row>
        <row r="25">
          <cell r="C25" t="str">
            <v>013053600520</v>
          </cell>
          <cell r="D25" t="str">
            <v>34240119980701266X</v>
          </cell>
          <cell r="E25" t="str">
            <v>2023032402093670</v>
          </cell>
          <cell r="F25" t="str">
            <v>010021</v>
          </cell>
          <cell r="G25" t="str">
            <v>申论C</v>
          </cell>
          <cell r="H25" t="str">
            <v>公安</v>
          </cell>
          <cell r="I25">
            <v>66.099999999999994</v>
          </cell>
          <cell r="J25">
            <v>58</v>
          </cell>
          <cell r="K25">
            <v>63</v>
          </cell>
          <cell r="L25">
            <v>62.74</v>
          </cell>
          <cell r="M25">
            <v>24</v>
          </cell>
          <cell r="N25">
            <v>15</v>
          </cell>
          <cell r="O25" t="str">
            <v>合肥市公安局</v>
          </cell>
          <cell r="P25" t="str">
            <v>人民警察</v>
          </cell>
          <cell r="Q25" t="str">
            <v>女</v>
          </cell>
          <cell r="R25" t="str">
            <v>18855685684</v>
          </cell>
          <cell r="S25" t="str">
            <v>大学本科</v>
          </cell>
          <cell r="T25" t="str">
            <v>法学学士</v>
          </cell>
          <cell r="U25" t="str">
            <v>无</v>
          </cell>
          <cell r="V25" t="str">
            <v/>
          </cell>
          <cell r="W25">
            <v>35977</v>
          </cell>
          <cell r="X25" t="str">
            <v>24周岁零8月23天</v>
          </cell>
          <cell r="Y25" t="str">
            <v>符合</v>
          </cell>
          <cell r="AA25" t="b">
            <v>0</v>
          </cell>
        </row>
        <row r="26">
          <cell r="C26" t="str">
            <v>013053600628</v>
          </cell>
          <cell r="D26" t="str">
            <v>340121199210272802</v>
          </cell>
          <cell r="E26" t="str">
            <v>2023032402159844</v>
          </cell>
          <cell r="F26" t="str">
            <v>010021</v>
          </cell>
          <cell r="G26" t="str">
            <v>申论C</v>
          </cell>
          <cell r="H26" t="str">
            <v>公安</v>
          </cell>
          <cell r="I26">
            <v>59.3</v>
          </cell>
          <cell r="J26">
            <v>59</v>
          </cell>
          <cell r="K26">
            <v>71</v>
          </cell>
          <cell r="L26">
            <v>62.72</v>
          </cell>
          <cell r="M26">
            <v>25</v>
          </cell>
          <cell r="N26">
            <v>15</v>
          </cell>
          <cell r="O26" t="str">
            <v>合肥市公安局</v>
          </cell>
          <cell r="P26" t="str">
            <v>人民警察</v>
          </cell>
          <cell r="Q26" t="str">
            <v>女</v>
          </cell>
          <cell r="R26" t="str">
            <v>18105585813</v>
          </cell>
          <cell r="S26" t="str">
            <v>大学本科</v>
          </cell>
          <cell r="T26" t="str">
            <v>法学学士</v>
          </cell>
          <cell r="U26" t="str">
            <v>5年及以上</v>
          </cell>
          <cell r="V26" t="str">
            <v/>
          </cell>
          <cell r="W26">
            <v>33904</v>
          </cell>
          <cell r="X26" t="str">
            <v>30周岁零4月25天</v>
          </cell>
          <cell r="Y26" t="str">
            <v>符合</v>
          </cell>
          <cell r="AA26" t="b">
            <v>0</v>
          </cell>
        </row>
        <row r="27">
          <cell r="C27" t="str">
            <v>013053600603</v>
          </cell>
          <cell r="D27" t="str">
            <v>341225199801036328</v>
          </cell>
          <cell r="E27" t="str">
            <v>2023032401958041</v>
          </cell>
          <cell r="F27" t="str">
            <v>010021</v>
          </cell>
          <cell r="G27" t="str">
            <v>申论C</v>
          </cell>
          <cell r="H27" t="str">
            <v>公安</v>
          </cell>
          <cell r="I27">
            <v>60.3</v>
          </cell>
          <cell r="J27">
            <v>63.5</v>
          </cell>
          <cell r="K27">
            <v>65</v>
          </cell>
          <cell r="L27">
            <v>62.67</v>
          </cell>
          <cell r="M27">
            <v>26</v>
          </cell>
          <cell r="N27">
            <v>15</v>
          </cell>
          <cell r="O27" t="str">
            <v>合肥市公安局</v>
          </cell>
          <cell r="P27" t="str">
            <v>人民警察</v>
          </cell>
          <cell r="Q27" t="str">
            <v>女</v>
          </cell>
          <cell r="R27" t="str">
            <v>17398381281</v>
          </cell>
          <cell r="S27" t="str">
            <v>硕士研究生</v>
          </cell>
          <cell r="T27" t="str">
            <v>法律硕士</v>
          </cell>
          <cell r="U27" t="str">
            <v>无</v>
          </cell>
          <cell r="V27" t="str">
            <v/>
          </cell>
          <cell r="W27">
            <v>35798</v>
          </cell>
          <cell r="X27" t="str">
            <v>25周岁零2月21天</v>
          </cell>
          <cell r="Y27" t="str">
            <v>符合</v>
          </cell>
          <cell r="AA27" t="b">
            <v>0</v>
          </cell>
        </row>
        <row r="28">
          <cell r="C28" t="str">
            <v>013053600704</v>
          </cell>
          <cell r="D28" t="str">
            <v>340121199408088330</v>
          </cell>
          <cell r="E28" t="str">
            <v>2023032401945189</v>
          </cell>
          <cell r="F28" t="str">
            <v>010021</v>
          </cell>
          <cell r="G28" t="str">
            <v>申论C</v>
          </cell>
          <cell r="H28" t="str">
            <v>公安</v>
          </cell>
          <cell r="I28">
            <v>62.9</v>
          </cell>
          <cell r="J28">
            <v>60</v>
          </cell>
          <cell r="K28">
            <v>65</v>
          </cell>
          <cell r="L28">
            <v>62.66</v>
          </cell>
          <cell r="M28">
            <v>27</v>
          </cell>
          <cell r="N28">
            <v>15</v>
          </cell>
          <cell r="O28" t="str">
            <v>合肥市公安局</v>
          </cell>
          <cell r="P28" t="str">
            <v>人民警察</v>
          </cell>
          <cell r="Q28" t="str">
            <v>男</v>
          </cell>
          <cell r="R28" t="str">
            <v>15256930923</v>
          </cell>
          <cell r="S28" t="str">
            <v>大学本科</v>
          </cell>
          <cell r="T28" t="str">
            <v>法学学士</v>
          </cell>
          <cell r="U28" t="str">
            <v>满2年</v>
          </cell>
          <cell r="V28" t="str">
            <v>2019-06-15</v>
          </cell>
          <cell r="W28">
            <v>34554</v>
          </cell>
          <cell r="X28" t="str">
            <v>28周岁零7月16天</v>
          </cell>
          <cell r="Y28" t="str">
            <v>符合</v>
          </cell>
          <cell r="AA28" t="b">
            <v>0</v>
          </cell>
        </row>
        <row r="29">
          <cell r="C29" t="str">
            <v>013053600423</v>
          </cell>
          <cell r="D29" t="str">
            <v>342401200012041745</v>
          </cell>
          <cell r="E29" t="str">
            <v>2023032402085034</v>
          </cell>
          <cell r="F29" t="str">
            <v>010021</v>
          </cell>
          <cell r="G29" t="str">
            <v>申论C</v>
          </cell>
          <cell r="H29" t="str">
            <v>公安</v>
          </cell>
          <cell r="I29">
            <v>60.1</v>
          </cell>
          <cell r="J29">
            <v>67</v>
          </cell>
          <cell r="K29">
            <v>61</v>
          </cell>
          <cell r="L29">
            <v>62.44</v>
          </cell>
          <cell r="M29">
            <v>28</v>
          </cell>
          <cell r="N29">
            <v>15</v>
          </cell>
          <cell r="O29" t="str">
            <v>合肥市公安局</v>
          </cell>
          <cell r="P29" t="str">
            <v>人民警察</v>
          </cell>
          <cell r="Q29" t="str">
            <v>女</v>
          </cell>
          <cell r="R29" t="str">
            <v>18156426208</v>
          </cell>
          <cell r="S29" t="str">
            <v>大学本科</v>
          </cell>
          <cell r="T29" t="str">
            <v>法学学士</v>
          </cell>
          <cell r="U29" t="str">
            <v>无</v>
          </cell>
          <cell r="V29" t="str">
            <v/>
          </cell>
          <cell r="W29">
            <v>36864</v>
          </cell>
          <cell r="X29" t="str">
            <v>22周岁零3月20天</v>
          </cell>
          <cell r="Y29" t="str">
            <v>符合</v>
          </cell>
          <cell r="AA29" t="b">
            <v>0</v>
          </cell>
        </row>
        <row r="30">
          <cell r="C30" t="str">
            <v>013053600614</v>
          </cell>
          <cell r="D30" t="str">
            <v>340102199901292029</v>
          </cell>
          <cell r="E30" t="str">
            <v>2023032401959036</v>
          </cell>
          <cell r="F30" t="str">
            <v>010021</v>
          </cell>
          <cell r="G30" t="str">
            <v>申论C</v>
          </cell>
          <cell r="H30" t="str">
            <v>公安</v>
          </cell>
          <cell r="I30">
            <v>64.599999999999994</v>
          </cell>
          <cell r="J30">
            <v>61</v>
          </cell>
          <cell r="K30">
            <v>58</v>
          </cell>
          <cell r="L30">
            <v>61.54</v>
          </cell>
          <cell r="M30">
            <v>29</v>
          </cell>
          <cell r="N30">
            <v>15</v>
          </cell>
          <cell r="O30" t="str">
            <v>合肥市公安局</v>
          </cell>
          <cell r="P30" t="str">
            <v>人民警察</v>
          </cell>
          <cell r="Q30" t="str">
            <v>女</v>
          </cell>
          <cell r="R30" t="str">
            <v>13866719536</v>
          </cell>
          <cell r="S30" t="str">
            <v>大学本科</v>
          </cell>
          <cell r="T30" t="str">
            <v>法学学士</v>
          </cell>
          <cell r="U30" t="str">
            <v>无</v>
          </cell>
          <cell r="V30" t="str">
            <v/>
          </cell>
          <cell r="W30">
            <v>36189</v>
          </cell>
          <cell r="X30" t="str">
            <v>24周岁零1月23天</v>
          </cell>
          <cell r="Y30" t="str">
            <v>符合</v>
          </cell>
          <cell r="AA30" t="b">
            <v>0</v>
          </cell>
        </row>
        <row r="31">
          <cell r="C31" t="str">
            <v>013053600611</v>
          </cell>
          <cell r="D31" t="str">
            <v>340826200106150827</v>
          </cell>
          <cell r="E31" t="str">
            <v>2023032402029579</v>
          </cell>
          <cell r="F31" t="str">
            <v>010021</v>
          </cell>
          <cell r="G31" t="str">
            <v>申论C</v>
          </cell>
          <cell r="H31" t="str">
            <v>公安</v>
          </cell>
          <cell r="I31">
            <v>65.599999999999994</v>
          </cell>
          <cell r="J31">
            <v>56</v>
          </cell>
          <cell r="K31">
            <v>61</v>
          </cell>
          <cell r="L31">
            <v>61.34</v>
          </cell>
          <cell r="M31">
            <v>30</v>
          </cell>
          <cell r="N31">
            <v>15</v>
          </cell>
          <cell r="O31" t="str">
            <v>合肥市公安局</v>
          </cell>
          <cell r="P31" t="str">
            <v>人民警察</v>
          </cell>
          <cell r="Q31" t="str">
            <v>女</v>
          </cell>
          <cell r="R31" t="str">
            <v>18324987246</v>
          </cell>
          <cell r="S31" t="str">
            <v>大学本科</v>
          </cell>
          <cell r="T31" t="str">
            <v>法学学士</v>
          </cell>
          <cell r="U31" t="str">
            <v>无</v>
          </cell>
          <cell r="V31" t="str">
            <v/>
          </cell>
          <cell r="W31">
            <v>37057</v>
          </cell>
          <cell r="X31" t="str">
            <v>21周岁零9月9天</v>
          </cell>
          <cell r="Y31" t="str">
            <v>符合</v>
          </cell>
          <cell r="AA31" t="b">
            <v>0</v>
          </cell>
        </row>
        <row r="32">
          <cell r="C32" t="str">
            <v>013053600713</v>
          </cell>
          <cell r="D32" t="str">
            <v>340111199412227513</v>
          </cell>
          <cell r="E32" t="str">
            <v>2023032402076985</v>
          </cell>
          <cell r="F32" t="str">
            <v>010021</v>
          </cell>
          <cell r="G32" t="str">
            <v>申论C</v>
          </cell>
          <cell r="H32" t="str">
            <v>公安</v>
          </cell>
          <cell r="I32">
            <v>61.2</v>
          </cell>
          <cell r="J32">
            <v>58.5</v>
          </cell>
          <cell r="K32">
            <v>64</v>
          </cell>
          <cell r="L32">
            <v>61.23</v>
          </cell>
          <cell r="M32">
            <v>31</v>
          </cell>
          <cell r="N32">
            <v>15</v>
          </cell>
          <cell r="O32" t="str">
            <v>合肥市公安局</v>
          </cell>
          <cell r="P32" t="str">
            <v>人民警察</v>
          </cell>
          <cell r="Q32" t="str">
            <v>男</v>
          </cell>
          <cell r="R32" t="str">
            <v>15551899730</v>
          </cell>
          <cell r="S32" t="str">
            <v>大学本科</v>
          </cell>
          <cell r="T32" t="str">
            <v>法学学士</v>
          </cell>
          <cell r="U32" t="str">
            <v>无</v>
          </cell>
          <cell r="V32" t="str">
            <v>2017-11</v>
          </cell>
          <cell r="W32">
            <v>34690</v>
          </cell>
          <cell r="X32" t="str">
            <v>28周岁零3月2天</v>
          </cell>
          <cell r="Y32" t="str">
            <v>符合</v>
          </cell>
          <cell r="AA32" t="b">
            <v>0</v>
          </cell>
        </row>
        <row r="33">
          <cell r="C33" t="str">
            <v>013053600424</v>
          </cell>
          <cell r="D33" t="str">
            <v>340621199612063218</v>
          </cell>
          <cell r="E33" t="str">
            <v>2023032402023233</v>
          </cell>
          <cell r="F33" t="str">
            <v>010021</v>
          </cell>
          <cell r="G33" t="str">
            <v>申论C</v>
          </cell>
          <cell r="H33" t="str">
            <v>公安</v>
          </cell>
          <cell r="I33">
            <v>55.5</v>
          </cell>
          <cell r="J33">
            <v>65</v>
          </cell>
          <cell r="K33">
            <v>65</v>
          </cell>
          <cell r="L33">
            <v>61.2</v>
          </cell>
          <cell r="M33">
            <v>32</v>
          </cell>
          <cell r="N33">
            <v>15</v>
          </cell>
          <cell r="O33" t="str">
            <v>合肥市公安局</v>
          </cell>
          <cell r="P33" t="str">
            <v>人民警察</v>
          </cell>
          <cell r="Q33" t="str">
            <v>男</v>
          </cell>
          <cell r="R33" t="str">
            <v>15156199369</v>
          </cell>
          <cell r="S33" t="str">
            <v>大学本科</v>
          </cell>
          <cell r="T33" t="str">
            <v>法学学士</v>
          </cell>
          <cell r="U33" t="str">
            <v>满2年</v>
          </cell>
          <cell r="V33" t="str">
            <v>2014-08-01</v>
          </cell>
          <cell r="W33">
            <v>35405</v>
          </cell>
          <cell r="X33" t="str">
            <v>26周岁零3月18天</v>
          </cell>
          <cell r="Y33" t="str">
            <v>符合</v>
          </cell>
          <cell r="AA33" t="b">
            <v>0</v>
          </cell>
        </row>
        <row r="34">
          <cell r="C34" t="str">
            <v>013053600516</v>
          </cell>
          <cell r="D34" t="str">
            <v>340122199708080345</v>
          </cell>
          <cell r="E34" t="str">
            <v>2023032401939914</v>
          </cell>
          <cell r="F34" t="str">
            <v>010021</v>
          </cell>
          <cell r="G34" t="str">
            <v>申论C</v>
          </cell>
          <cell r="H34" t="str">
            <v>公安</v>
          </cell>
          <cell r="I34">
            <v>63.7</v>
          </cell>
          <cell r="J34">
            <v>61.5</v>
          </cell>
          <cell r="K34">
            <v>57</v>
          </cell>
          <cell r="L34">
            <v>61.03</v>
          </cell>
          <cell r="M34">
            <v>33</v>
          </cell>
          <cell r="N34">
            <v>15</v>
          </cell>
          <cell r="O34" t="str">
            <v>合肥市公安局</v>
          </cell>
          <cell r="P34" t="str">
            <v>人民警察</v>
          </cell>
          <cell r="Q34" t="str">
            <v>女</v>
          </cell>
          <cell r="R34" t="str">
            <v>18133647996</v>
          </cell>
          <cell r="S34" t="str">
            <v>大学本科</v>
          </cell>
          <cell r="T34" t="str">
            <v>法学学士</v>
          </cell>
          <cell r="U34" t="str">
            <v>无</v>
          </cell>
          <cell r="V34" t="str">
            <v>2018-02-22</v>
          </cell>
          <cell r="W34">
            <v>35650</v>
          </cell>
          <cell r="X34" t="str">
            <v>25周岁零7月16天</v>
          </cell>
          <cell r="Y34" t="str">
            <v>符合</v>
          </cell>
          <cell r="AA34" t="b">
            <v>0</v>
          </cell>
        </row>
        <row r="35">
          <cell r="C35" t="str">
            <v>013053600425</v>
          </cell>
          <cell r="D35" t="str">
            <v>340823199407181518</v>
          </cell>
          <cell r="E35" t="str">
            <v>2023032401922002</v>
          </cell>
          <cell r="F35" t="str">
            <v>010021</v>
          </cell>
          <cell r="G35" t="str">
            <v>申论C</v>
          </cell>
          <cell r="H35" t="str">
            <v>公安</v>
          </cell>
          <cell r="I35">
            <v>62.8</v>
          </cell>
          <cell r="J35">
            <v>59.5</v>
          </cell>
          <cell r="K35">
            <v>60</v>
          </cell>
          <cell r="L35">
            <v>60.97</v>
          </cell>
          <cell r="M35">
            <v>34</v>
          </cell>
          <cell r="N35">
            <v>15</v>
          </cell>
          <cell r="O35" t="str">
            <v>合肥市公安局</v>
          </cell>
          <cell r="P35" t="str">
            <v>人民警察</v>
          </cell>
          <cell r="Q35" t="str">
            <v>男</v>
          </cell>
          <cell r="R35" t="str">
            <v>18075442529</v>
          </cell>
          <cell r="S35" t="str">
            <v>大学本科</v>
          </cell>
          <cell r="T35" t="str">
            <v>法学学士</v>
          </cell>
          <cell r="U35" t="str">
            <v>5年及以上</v>
          </cell>
          <cell r="V35" t="str">
            <v/>
          </cell>
          <cell r="W35">
            <v>34533</v>
          </cell>
          <cell r="X35" t="str">
            <v>28周岁零8月6天</v>
          </cell>
          <cell r="Y35" t="str">
            <v>符合</v>
          </cell>
          <cell r="AA35" t="b">
            <v>0</v>
          </cell>
        </row>
        <row r="36">
          <cell r="C36" t="str">
            <v>013053600717</v>
          </cell>
          <cell r="D36" t="str">
            <v>340123200001070049</v>
          </cell>
          <cell r="E36" t="str">
            <v>2023032401995075</v>
          </cell>
          <cell r="F36" t="str">
            <v>010021</v>
          </cell>
          <cell r="G36" t="str">
            <v>申论C</v>
          </cell>
          <cell r="H36" t="str">
            <v>公安</v>
          </cell>
          <cell r="I36">
            <v>62.8</v>
          </cell>
          <cell r="J36">
            <v>52.5</v>
          </cell>
          <cell r="K36">
            <v>67</v>
          </cell>
          <cell r="L36">
            <v>60.97</v>
          </cell>
          <cell r="M36">
            <v>35</v>
          </cell>
          <cell r="N36">
            <v>15</v>
          </cell>
          <cell r="O36" t="str">
            <v>合肥市公安局</v>
          </cell>
          <cell r="P36" t="str">
            <v>人民警察</v>
          </cell>
          <cell r="Q36" t="str">
            <v>女</v>
          </cell>
          <cell r="R36" t="str">
            <v>17855367732</v>
          </cell>
          <cell r="S36" t="str">
            <v>大学本科</v>
          </cell>
          <cell r="T36" t="str">
            <v>法学学士</v>
          </cell>
          <cell r="U36" t="str">
            <v>无</v>
          </cell>
          <cell r="V36" t="str">
            <v>2022-10-31</v>
          </cell>
          <cell r="W36">
            <v>36532</v>
          </cell>
          <cell r="X36" t="str">
            <v>23周岁零2月17天</v>
          </cell>
          <cell r="Y36" t="str">
            <v>符合</v>
          </cell>
          <cell r="AA36" t="b">
            <v>0</v>
          </cell>
        </row>
        <row r="37">
          <cell r="C37" t="str">
            <v>013053600406</v>
          </cell>
          <cell r="D37" t="str">
            <v>342623199202146517</v>
          </cell>
          <cell r="E37" t="str">
            <v>2023032402127926</v>
          </cell>
          <cell r="F37" t="str">
            <v>010021</v>
          </cell>
          <cell r="G37" t="str">
            <v>申论C</v>
          </cell>
          <cell r="H37" t="str">
            <v>公安</v>
          </cell>
          <cell r="I37">
            <v>63.9</v>
          </cell>
          <cell r="J37">
            <v>53.5</v>
          </cell>
          <cell r="K37">
            <v>63</v>
          </cell>
          <cell r="L37">
            <v>60.51</v>
          </cell>
          <cell r="M37">
            <v>36</v>
          </cell>
          <cell r="N37">
            <v>15</v>
          </cell>
          <cell r="O37" t="str">
            <v>合肥市公安局</v>
          </cell>
          <cell r="P37" t="str">
            <v>人民警察</v>
          </cell>
          <cell r="Q37" t="str">
            <v>男</v>
          </cell>
          <cell r="R37" t="str">
            <v>15250137268</v>
          </cell>
          <cell r="S37" t="str">
            <v>大学本科</v>
          </cell>
          <cell r="T37" t="str">
            <v>法学学位</v>
          </cell>
          <cell r="U37" t="str">
            <v>无</v>
          </cell>
          <cell r="V37" t="str">
            <v>2015-09-01</v>
          </cell>
          <cell r="W37">
            <v>33648</v>
          </cell>
          <cell r="X37" t="str">
            <v>31周岁零1月10天</v>
          </cell>
          <cell r="Y37" t="str">
            <v>符合</v>
          </cell>
          <cell r="AA37" t="b">
            <v>1</v>
          </cell>
        </row>
        <row r="38">
          <cell r="C38" t="str">
            <v>013053600626</v>
          </cell>
          <cell r="D38" t="str">
            <v>34118119980128022X</v>
          </cell>
          <cell r="E38" t="str">
            <v>2023032402173398</v>
          </cell>
          <cell r="F38" t="str">
            <v>010021</v>
          </cell>
          <cell r="G38" t="str">
            <v>申论C</v>
          </cell>
          <cell r="H38" t="str">
            <v>公安</v>
          </cell>
          <cell r="I38">
            <v>62.8</v>
          </cell>
          <cell r="J38">
            <v>58.5</v>
          </cell>
          <cell r="K38">
            <v>59</v>
          </cell>
          <cell r="L38">
            <v>60.37</v>
          </cell>
          <cell r="M38">
            <v>37</v>
          </cell>
          <cell r="N38">
            <v>15</v>
          </cell>
          <cell r="O38" t="str">
            <v>合肥市公安局</v>
          </cell>
          <cell r="P38" t="str">
            <v>人民警察</v>
          </cell>
          <cell r="Q38" t="str">
            <v>女</v>
          </cell>
          <cell r="R38" t="str">
            <v>17398370603</v>
          </cell>
          <cell r="S38" t="str">
            <v>大学本科</v>
          </cell>
          <cell r="T38" t="str">
            <v>法学学士</v>
          </cell>
          <cell r="U38" t="str">
            <v>满1年</v>
          </cell>
          <cell r="V38" t="str">
            <v>2021-12-01</v>
          </cell>
          <cell r="W38">
            <v>35823</v>
          </cell>
          <cell r="X38" t="str">
            <v>25周岁零1月24天</v>
          </cell>
          <cell r="Y38" t="str">
            <v>符合</v>
          </cell>
          <cell r="AA38" t="b">
            <v>0</v>
          </cell>
        </row>
        <row r="39">
          <cell r="C39" t="str">
            <v>013053600505</v>
          </cell>
          <cell r="D39" t="str">
            <v>341802200010301774</v>
          </cell>
          <cell r="E39" t="str">
            <v>2023032401925384</v>
          </cell>
          <cell r="F39" t="str">
            <v>010021</v>
          </cell>
          <cell r="G39" t="str">
            <v>申论C</v>
          </cell>
          <cell r="H39" t="str">
            <v>公安</v>
          </cell>
          <cell r="I39">
            <v>68.3</v>
          </cell>
          <cell r="J39">
            <v>53</v>
          </cell>
          <cell r="K39">
            <v>57</v>
          </cell>
          <cell r="L39">
            <v>60.32</v>
          </cell>
          <cell r="M39">
            <v>38</v>
          </cell>
          <cell r="N39">
            <v>15</v>
          </cell>
          <cell r="O39" t="str">
            <v>合肥市公安局</v>
          </cell>
          <cell r="P39" t="str">
            <v>人民警察</v>
          </cell>
          <cell r="Q39" t="str">
            <v>男</v>
          </cell>
          <cell r="R39" t="str">
            <v>17729953376</v>
          </cell>
          <cell r="S39" t="str">
            <v>大学本科</v>
          </cell>
          <cell r="T39" t="str">
            <v>法学学士</v>
          </cell>
          <cell r="U39" t="str">
            <v>无</v>
          </cell>
          <cell r="V39" t="str">
            <v/>
          </cell>
          <cell r="W39">
            <v>36829</v>
          </cell>
          <cell r="X39" t="str">
            <v>22周岁零4月22天</v>
          </cell>
          <cell r="Y39" t="str">
            <v>符合</v>
          </cell>
          <cell r="AA39" t="b">
            <v>0</v>
          </cell>
        </row>
        <row r="40">
          <cell r="C40" t="str">
            <v>013053600625</v>
          </cell>
          <cell r="D40" t="str">
            <v>340803199906012422</v>
          </cell>
          <cell r="E40" t="str">
            <v>2023032402185582</v>
          </cell>
          <cell r="F40" t="str">
            <v>010021</v>
          </cell>
          <cell r="G40" t="str">
            <v>申论C</v>
          </cell>
          <cell r="H40" t="str">
            <v>公安</v>
          </cell>
          <cell r="I40">
            <v>62.8</v>
          </cell>
          <cell r="J40">
            <v>51</v>
          </cell>
          <cell r="K40">
            <v>66</v>
          </cell>
          <cell r="L40">
            <v>60.22</v>
          </cell>
          <cell r="M40">
            <v>39</v>
          </cell>
          <cell r="N40">
            <v>15</v>
          </cell>
          <cell r="O40" t="str">
            <v>合肥市公安局</v>
          </cell>
          <cell r="P40" t="str">
            <v>人民警察</v>
          </cell>
          <cell r="Q40" t="str">
            <v>女</v>
          </cell>
          <cell r="R40" t="str">
            <v>18851901129</v>
          </cell>
          <cell r="S40" t="str">
            <v>大学本科</v>
          </cell>
          <cell r="T40" t="str">
            <v>法学学士</v>
          </cell>
          <cell r="U40" t="str">
            <v>无</v>
          </cell>
          <cell r="V40" t="str">
            <v>2022-06-06</v>
          </cell>
          <cell r="W40">
            <v>36312</v>
          </cell>
          <cell r="X40" t="str">
            <v>23周岁零9月23天</v>
          </cell>
          <cell r="Y40" t="str">
            <v>符合</v>
          </cell>
          <cell r="AA40" t="b">
            <v>0</v>
          </cell>
        </row>
        <row r="41">
          <cell r="C41" t="str">
            <v>013053600511</v>
          </cell>
          <cell r="D41" t="str">
            <v>34010420000219401X</v>
          </cell>
          <cell r="E41" t="str">
            <v>2023032401928983</v>
          </cell>
          <cell r="F41" t="str">
            <v>010021</v>
          </cell>
          <cell r="G41" t="str">
            <v>申论C</v>
          </cell>
          <cell r="H41" t="str">
            <v>公安</v>
          </cell>
          <cell r="I41">
            <v>57.4</v>
          </cell>
          <cell r="J41">
            <v>72</v>
          </cell>
          <cell r="K41">
            <v>52</v>
          </cell>
          <cell r="L41">
            <v>60.16</v>
          </cell>
          <cell r="M41">
            <v>40</v>
          </cell>
          <cell r="N41">
            <v>15</v>
          </cell>
          <cell r="O41" t="str">
            <v>合肥市公安局</v>
          </cell>
          <cell r="P41" t="str">
            <v>人民警察</v>
          </cell>
          <cell r="Q41" t="str">
            <v>男</v>
          </cell>
          <cell r="R41" t="str">
            <v>17855535528</v>
          </cell>
          <cell r="S41" t="str">
            <v>大学本科</v>
          </cell>
          <cell r="T41" t="str">
            <v>法学学士</v>
          </cell>
          <cell r="U41" t="str">
            <v>无</v>
          </cell>
          <cell r="V41" t="str">
            <v>无</v>
          </cell>
          <cell r="W41">
            <v>36575</v>
          </cell>
          <cell r="X41" t="str">
            <v>23周岁零1月5天</v>
          </cell>
          <cell r="Y41" t="str">
            <v>符合</v>
          </cell>
          <cell r="AA41" t="b">
            <v>0</v>
          </cell>
        </row>
        <row r="42">
          <cell r="C42" t="str">
            <v>013053600411</v>
          </cell>
          <cell r="D42" t="str">
            <v>340823200004071213</v>
          </cell>
          <cell r="E42" t="str">
            <v>2023032402070141</v>
          </cell>
          <cell r="F42" t="str">
            <v>010021</v>
          </cell>
          <cell r="G42" t="str">
            <v>申论C</v>
          </cell>
          <cell r="H42" t="str">
            <v>公安</v>
          </cell>
          <cell r="I42">
            <v>63.7</v>
          </cell>
          <cell r="J42">
            <v>57.5</v>
          </cell>
          <cell r="K42">
            <v>58</v>
          </cell>
          <cell r="L42">
            <v>60.13</v>
          </cell>
          <cell r="M42">
            <v>41</v>
          </cell>
          <cell r="N42">
            <v>15</v>
          </cell>
          <cell r="O42" t="str">
            <v>合肥市公安局</v>
          </cell>
          <cell r="P42" t="str">
            <v>人民警察</v>
          </cell>
          <cell r="Q42" t="str">
            <v>男</v>
          </cell>
          <cell r="R42" t="str">
            <v>13646118692</v>
          </cell>
          <cell r="S42" t="str">
            <v>大学本科</v>
          </cell>
          <cell r="T42" t="str">
            <v>法学学士</v>
          </cell>
          <cell r="U42" t="str">
            <v>无</v>
          </cell>
          <cell r="V42" t="str">
            <v/>
          </cell>
          <cell r="W42">
            <v>36623</v>
          </cell>
          <cell r="X42" t="str">
            <v>22周岁零11月17天</v>
          </cell>
          <cell r="Y42" t="str">
            <v>符合</v>
          </cell>
          <cell r="AA42" t="b">
            <v>0</v>
          </cell>
        </row>
        <row r="43">
          <cell r="C43" t="str">
            <v>013053600529</v>
          </cell>
          <cell r="D43" t="str">
            <v>340405199711121427</v>
          </cell>
          <cell r="E43" t="str">
            <v>2023032402092054</v>
          </cell>
          <cell r="F43" t="str">
            <v>010021</v>
          </cell>
          <cell r="G43" t="str">
            <v>申论C</v>
          </cell>
          <cell r="H43" t="str">
            <v>公安</v>
          </cell>
          <cell r="I43">
            <v>54.7</v>
          </cell>
          <cell r="J43">
            <v>65.5</v>
          </cell>
          <cell r="K43">
            <v>62</v>
          </cell>
          <cell r="L43">
            <v>60.13</v>
          </cell>
          <cell r="M43">
            <v>42</v>
          </cell>
          <cell r="N43">
            <v>15</v>
          </cell>
          <cell r="O43" t="str">
            <v>合肥市公安局</v>
          </cell>
          <cell r="P43" t="str">
            <v>人民警察</v>
          </cell>
          <cell r="Q43" t="str">
            <v>女</v>
          </cell>
          <cell r="R43" t="str">
            <v>18737380102</v>
          </cell>
          <cell r="S43" t="str">
            <v>硕士研究生</v>
          </cell>
          <cell r="T43" t="str">
            <v>法律硕士</v>
          </cell>
          <cell r="U43" t="str">
            <v>无</v>
          </cell>
          <cell r="V43" t="str">
            <v/>
          </cell>
          <cell r="W43">
            <v>35746</v>
          </cell>
          <cell r="X43" t="str">
            <v>25周岁零4月12天</v>
          </cell>
          <cell r="Y43" t="str">
            <v>符合</v>
          </cell>
          <cell r="AA43" t="b">
            <v>0</v>
          </cell>
        </row>
        <row r="44">
          <cell r="C44" t="str">
            <v>013053600517</v>
          </cell>
          <cell r="D44" t="str">
            <v>34122419990903212X</v>
          </cell>
          <cell r="E44" t="str">
            <v>2023032402080372</v>
          </cell>
          <cell r="F44" t="str">
            <v>010021</v>
          </cell>
          <cell r="G44" t="str">
            <v>申论C</v>
          </cell>
          <cell r="H44" t="str">
            <v>公安</v>
          </cell>
          <cell r="I44">
            <v>58.3</v>
          </cell>
          <cell r="J44">
            <v>64.5</v>
          </cell>
          <cell r="K44">
            <v>58</v>
          </cell>
          <cell r="L44">
            <v>60.07</v>
          </cell>
          <cell r="M44">
            <v>43</v>
          </cell>
          <cell r="N44">
            <v>15</v>
          </cell>
          <cell r="O44" t="str">
            <v>合肥市公安局</v>
          </cell>
          <cell r="P44" t="str">
            <v>人民警察</v>
          </cell>
          <cell r="Q44" t="str">
            <v>女</v>
          </cell>
          <cell r="R44" t="str">
            <v>18756783939</v>
          </cell>
          <cell r="S44" t="str">
            <v>大学本科</v>
          </cell>
          <cell r="T44" t="str">
            <v>法学学士</v>
          </cell>
          <cell r="U44" t="str">
            <v>无</v>
          </cell>
          <cell r="V44" t="str">
            <v>2022-08-01</v>
          </cell>
          <cell r="W44">
            <v>36406</v>
          </cell>
          <cell r="X44" t="str">
            <v>23周岁零6月21天</v>
          </cell>
          <cell r="Y44" t="str">
            <v>符合</v>
          </cell>
          <cell r="AA44" t="b">
            <v>0</v>
          </cell>
        </row>
        <row r="45">
          <cell r="C45" t="str">
            <v>013053600708</v>
          </cell>
          <cell r="D45" t="str">
            <v>342423199607310249</v>
          </cell>
          <cell r="E45" t="str">
            <v>2023032401934548</v>
          </cell>
          <cell r="F45" t="str">
            <v>010021</v>
          </cell>
          <cell r="G45" t="str">
            <v>申论C</v>
          </cell>
          <cell r="H45" t="str">
            <v>公安</v>
          </cell>
          <cell r="I45">
            <v>59.3</v>
          </cell>
          <cell r="J45">
            <v>50</v>
          </cell>
          <cell r="K45">
            <v>71</v>
          </cell>
          <cell r="L45">
            <v>60.02</v>
          </cell>
          <cell r="M45">
            <v>44</v>
          </cell>
          <cell r="N45">
            <v>15</v>
          </cell>
          <cell r="O45" t="str">
            <v>合肥市公安局</v>
          </cell>
          <cell r="P45" t="str">
            <v>人民警察</v>
          </cell>
          <cell r="Q45" t="str">
            <v>女</v>
          </cell>
          <cell r="R45" t="str">
            <v>18297905986</v>
          </cell>
          <cell r="S45" t="str">
            <v>大学本科</v>
          </cell>
          <cell r="T45" t="str">
            <v>学士</v>
          </cell>
          <cell r="U45" t="str">
            <v>无</v>
          </cell>
          <cell r="V45" t="str">
            <v/>
          </cell>
          <cell r="W45">
            <v>35277</v>
          </cell>
          <cell r="X45" t="str">
            <v>26周岁零7月21天</v>
          </cell>
          <cell r="Y45" t="str">
            <v>符合</v>
          </cell>
          <cell r="AA45" t="b">
            <v>0</v>
          </cell>
        </row>
        <row r="46">
          <cell r="C46" t="str">
            <v>013053600401</v>
          </cell>
          <cell r="D46" t="str">
            <v>320381199603050024</v>
          </cell>
          <cell r="E46" t="str">
            <v>2023032402135983</v>
          </cell>
          <cell r="F46" t="str">
            <v>010021</v>
          </cell>
          <cell r="G46" t="str">
            <v>申论C</v>
          </cell>
          <cell r="H46" t="str">
            <v>公安</v>
          </cell>
          <cell r="I46">
            <v>54.9</v>
          </cell>
          <cell r="J46">
            <v>57.5</v>
          </cell>
          <cell r="K46">
            <v>69</v>
          </cell>
          <cell r="L46">
            <v>59.91</v>
          </cell>
          <cell r="M46">
            <v>45</v>
          </cell>
          <cell r="N46">
            <v>15</v>
          </cell>
          <cell r="O46" t="str">
            <v>合肥市公安局</v>
          </cell>
          <cell r="P46" t="str">
            <v>人民警察</v>
          </cell>
          <cell r="Q46" t="str">
            <v>女</v>
          </cell>
          <cell r="R46" t="str">
            <v>18752596795</v>
          </cell>
          <cell r="S46" t="str">
            <v>大学本科</v>
          </cell>
          <cell r="T46" t="str">
            <v>法学学士</v>
          </cell>
          <cell r="U46" t="str">
            <v>满3年</v>
          </cell>
          <cell r="V46" t="str">
            <v>2017-07-01</v>
          </cell>
          <cell r="W46">
            <v>35129</v>
          </cell>
          <cell r="X46" t="str">
            <v>27周岁零0月19天</v>
          </cell>
          <cell r="Y46" t="str">
            <v>符合</v>
          </cell>
          <cell r="AA46" t="b">
            <v>0</v>
          </cell>
        </row>
        <row r="47">
          <cell r="C47" t="str">
            <v>013053600404</v>
          </cell>
          <cell r="D47" t="str">
            <v>341223199202092579</v>
          </cell>
          <cell r="E47" t="str">
            <v>2023032402033708</v>
          </cell>
          <cell r="F47" t="str">
            <v>010021</v>
          </cell>
          <cell r="G47" t="str">
            <v>申论C</v>
          </cell>
          <cell r="H47" t="str">
            <v>公安</v>
          </cell>
          <cell r="I47">
            <v>63.7</v>
          </cell>
          <cell r="J47">
            <v>54</v>
          </cell>
          <cell r="K47">
            <v>59</v>
          </cell>
          <cell r="L47">
            <v>59.38</v>
          </cell>
          <cell r="M47">
            <v>46</v>
          </cell>
          <cell r="N47">
            <v>15</v>
          </cell>
          <cell r="O47" t="str">
            <v>合肥市公安局</v>
          </cell>
          <cell r="P47" t="str">
            <v>人民警察</v>
          </cell>
          <cell r="Q47" t="str">
            <v>男</v>
          </cell>
          <cell r="R47" t="str">
            <v>15205516591</v>
          </cell>
          <cell r="S47" t="str">
            <v>大学本科</v>
          </cell>
          <cell r="T47" t="str">
            <v>法学学士</v>
          </cell>
          <cell r="U47" t="str">
            <v>无</v>
          </cell>
          <cell r="V47" t="str">
            <v>2012-11</v>
          </cell>
          <cell r="W47">
            <v>33643</v>
          </cell>
          <cell r="X47" t="str">
            <v>31周岁零1月15天</v>
          </cell>
          <cell r="Y47" t="str">
            <v>符合</v>
          </cell>
          <cell r="AA47" t="b">
            <v>1</v>
          </cell>
        </row>
        <row r="48">
          <cell r="C48" t="str">
            <v>013053600513</v>
          </cell>
          <cell r="D48" t="str">
            <v>342224199412050745</v>
          </cell>
          <cell r="E48" t="str">
            <v>2023032402232669</v>
          </cell>
          <cell r="F48" t="str">
            <v>010021</v>
          </cell>
          <cell r="G48" t="str">
            <v>申论C</v>
          </cell>
          <cell r="H48" t="str">
            <v>公安</v>
          </cell>
          <cell r="I48">
            <v>62.9</v>
          </cell>
          <cell r="J48">
            <v>56</v>
          </cell>
          <cell r="K48">
            <v>58</v>
          </cell>
          <cell r="L48">
            <v>59.36</v>
          </cell>
          <cell r="M48">
            <v>47</v>
          </cell>
          <cell r="N48">
            <v>15</v>
          </cell>
          <cell r="O48" t="str">
            <v>合肥市公安局</v>
          </cell>
          <cell r="P48" t="str">
            <v>人民警察</v>
          </cell>
          <cell r="Q48" t="str">
            <v>女</v>
          </cell>
          <cell r="R48" t="str">
            <v>13295600971</v>
          </cell>
          <cell r="S48" t="str">
            <v>大学本科</v>
          </cell>
          <cell r="T48" t="str">
            <v>法学学士</v>
          </cell>
          <cell r="U48" t="str">
            <v>无</v>
          </cell>
          <cell r="V48" t="str">
            <v>2018-03-01</v>
          </cell>
          <cell r="W48">
            <v>34673</v>
          </cell>
          <cell r="X48" t="str">
            <v>28周岁零3月19天</v>
          </cell>
          <cell r="Y48" t="str">
            <v>符合</v>
          </cell>
          <cell r="AA48" t="b">
            <v>0</v>
          </cell>
        </row>
        <row r="49">
          <cell r="C49" t="str">
            <v>013053600506</v>
          </cell>
          <cell r="D49" t="str">
            <v>340122199512155317</v>
          </cell>
          <cell r="E49" t="str">
            <v>2023032402158280</v>
          </cell>
          <cell r="F49" t="str">
            <v>010021</v>
          </cell>
          <cell r="G49" t="str">
            <v>申论C</v>
          </cell>
          <cell r="H49" t="str">
            <v>公安</v>
          </cell>
          <cell r="I49">
            <v>59.2</v>
          </cell>
          <cell r="J49">
            <v>60</v>
          </cell>
          <cell r="K49">
            <v>58</v>
          </cell>
          <cell r="L49">
            <v>59.08</v>
          </cell>
          <cell r="M49">
            <v>48</v>
          </cell>
          <cell r="N49">
            <v>15</v>
          </cell>
          <cell r="O49" t="str">
            <v>合肥市公安局</v>
          </cell>
          <cell r="P49" t="str">
            <v>人民警察</v>
          </cell>
          <cell r="Q49" t="str">
            <v>男</v>
          </cell>
          <cell r="R49" t="str">
            <v>18856904994</v>
          </cell>
          <cell r="S49" t="str">
            <v>大学本科</v>
          </cell>
          <cell r="T49" t="str">
            <v>法学学士</v>
          </cell>
          <cell r="U49" t="str">
            <v>满4年</v>
          </cell>
          <cell r="V49" t="str">
            <v>2018-05-01</v>
          </cell>
          <cell r="W49">
            <v>35048</v>
          </cell>
          <cell r="X49" t="str">
            <v>27周岁零3月9天</v>
          </cell>
          <cell r="Y49" t="str">
            <v>符合</v>
          </cell>
          <cell r="AA49" t="b">
            <v>0</v>
          </cell>
        </row>
        <row r="50">
          <cell r="C50" t="str">
            <v>013053600502</v>
          </cell>
          <cell r="D50" t="str">
            <v>340822199508181203</v>
          </cell>
          <cell r="E50" t="str">
            <v>2023032402042290</v>
          </cell>
          <cell r="F50" t="str">
            <v>010021</v>
          </cell>
          <cell r="G50" t="str">
            <v>申论C</v>
          </cell>
          <cell r="H50" t="str">
            <v>公安</v>
          </cell>
          <cell r="I50">
            <v>57.3</v>
          </cell>
          <cell r="J50">
            <v>59.5</v>
          </cell>
          <cell r="K50">
            <v>60</v>
          </cell>
          <cell r="L50">
            <v>58.77</v>
          </cell>
          <cell r="M50">
            <v>49</v>
          </cell>
          <cell r="N50">
            <v>15</v>
          </cell>
          <cell r="O50" t="str">
            <v>合肥市公安局</v>
          </cell>
          <cell r="P50" t="str">
            <v>人民警察</v>
          </cell>
          <cell r="Q50" t="str">
            <v>女</v>
          </cell>
          <cell r="R50" t="str">
            <v>18742087907</v>
          </cell>
          <cell r="S50" t="str">
            <v>大学本科</v>
          </cell>
          <cell r="T50" t="str">
            <v>法学学士</v>
          </cell>
          <cell r="U50" t="str">
            <v>无</v>
          </cell>
          <cell r="V50" t="str">
            <v/>
          </cell>
          <cell r="W50">
            <v>34929</v>
          </cell>
          <cell r="X50" t="str">
            <v>27周岁零7月6天</v>
          </cell>
          <cell r="Y50" t="str">
            <v>符合</v>
          </cell>
          <cell r="AA50" t="b">
            <v>0</v>
          </cell>
        </row>
        <row r="51">
          <cell r="C51" t="str">
            <v>013053600504</v>
          </cell>
          <cell r="D51" t="str">
            <v>342622199511010801</v>
          </cell>
          <cell r="E51" t="str">
            <v>2023032402148312</v>
          </cell>
          <cell r="F51" t="str">
            <v>010021</v>
          </cell>
          <cell r="G51" t="str">
            <v>申论C</v>
          </cell>
          <cell r="H51" t="str">
            <v>公安</v>
          </cell>
          <cell r="I51">
            <v>62.1</v>
          </cell>
          <cell r="J51">
            <v>62</v>
          </cell>
          <cell r="K51">
            <v>51</v>
          </cell>
          <cell r="L51">
            <v>58.74</v>
          </cell>
          <cell r="M51">
            <v>50</v>
          </cell>
          <cell r="N51">
            <v>15</v>
          </cell>
          <cell r="O51" t="str">
            <v>合肥市公安局</v>
          </cell>
          <cell r="P51" t="str">
            <v>人民警察</v>
          </cell>
          <cell r="Q51" t="str">
            <v>女</v>
          </cell>
          <cell r="R51" t="str">
            <v>18205650410</v>
          </cell>
          <cell r="S51" t="str">
            <v>大学本科</v>
          </cell>
          <cell r="T51" t="str">
            <v>法学学士</v>
          </cell>
          <cell r="U51" t="str">
            <v>无</v>
          </cell>
          <cell r="V51" t="str">
            <v>2019-03-15</v>
          </cell>
          <cell r="W51">
            <v>35004</v>
          </cell>
          <cell r="X51" t="str">
            <v>27周岁零4月23天</v>
          </cell>
          <cell r="Y51" t="str">
            <v>符合</v>
          </cell>
          <cell r="AA51" t="b">
            <v>0</v>
          </cell>
        </row>
        <row r="52">
          <cell r="C52" t="str">
            <v>013053600602</v>
          </cell>
          <cell r="D52" t="str">
            <v>341224199707140018</v>
          </cell>
          <cell r="E52" t="str">
            <v>2023032402023641</v>
          </cell>
          <cell r="F52" t="str">
            <v>010021</v>
          </cell>
          <cell r="G52" t="str">
            <v>申论C</v>
          </cell>
          <cell r="H52" t="str">
            <v>公安</v>
          </cell>
          <cell r="I52">
            <v>59.4</v>
          </cell>
          <cell r="J52">
            <v>57.5</v>
          </cell>
          <cell r="K52">
            <v>59</v>
          </cell>
          <cell r="L52">
            <v>58.71</v>
          </cell>
          <cell r="M52">
            <v>51</v>
          </cell>
          <cell r="N52">
            <v>15</v>
          </cell>
          <cell r="O52" t="str">
            <v>合肥市公安局</v>
          </cell>
          <cell r="P52" t="str">
            <v>人民警察</v>
          </cell>
          <cell r="Q52" t="str">
            <v>男</v>
          </cell>
          <cell r="R52" t="str">
            <v>13637072530</v>
          </cell>
          <cell r="S52" t="str">
            <v>大学本科</v>
          </cell>
          <cell r="T52" t="str">
            <v>法学学士</v>
          </cell>
          <cell r="U52" t="str">
            <v>满1年</v>
          </cell>
          <cell r="V52" t="str">
            <v>2021-05-01</v>
          </cell>
          <cell r="W52">
            <v>35625</v>
          </cell>
          <cell r="X52" t="str">
            <v>25周岁零8月10天</v>
          </cell>
          <cell r="Y52" t="str">
            <v>符合</v>
          </cell>
          <cell r="AA52" t="b">
            <v>0</v>
          </cell>
        </row>
        <row r="53">
          <cell r="C53" t="str">
            <v>013053600510</v>
          </cell>
          <cell r="D53" t="str">
            <v>342601200004070627</v>
          </cell>
          <cell r="E53" t="str">
            <v>2023032402042506</v>
          </cell>
          <cell r="F53" t="str">
            <v>010021</v>
          </cell>
          <cell r="G53" t="str">
            <v>申论C</v>
          </cell>
          <cell r="H53" t="str">
            <v>公安</v>
          </cell>
          <cell r="I53">
            <v>53.5</v>
          </cell>
          <cell r="J53">
            <v>62</v>
          </cell>
          <cell r="K53">
            <v>61</v>
          </cell>
          <cell r="L53">
            <v>58.3</v>
          </cell>
          <cell r="M53">
            <v>52</v>
          </cell>
          <cell r="N53">
            <v>15</v>
          </cell>
          <cell r="O53" t="str">
            <v>合肥市公安局</v>
          </cell>
          <cell r="P53" t="str">
            <v>人民警察</v>
          </cell>
          <cell r="Q53" t="str">
            <v>女</v>
          </cell>
          <cell r="R53" t="str">
            <v>15922411599</v>
          </cell>
          <cell r="S53" t="str">
            <v>大学本科</v>
          </cell>
          <cell r="T53" t="str">
            <v>法学学士</v>
          </cell>
          <cell r="U53" t="str">
            <v>无</v>
          </cell>
          <cell r="V53" t="str">
            <v/>
          </cell>
          <cell r="W53">
            <v>36623</v>
          </cell>
          <cell r="X53" t="str">
            <v>22周岁零11月17天</v>
          </cell>
          <cell r="Y53" t="str">
            <v>符合</v>
          </cell>
          <cell r="AA53" t="b">
            <v>0</v>
          </cell>
        </row>
        <row r="54">
          <cell r="C54" t="str">
            <v>013053600630</v>
          </cell>
          <cell r="D54" t="str">
            <v>342401199710017296</v>
          </cell>
          <cell r="E54" t="str">
            <v>2023032402104856</v>
          </cell>
          <cell r="F54" t="str">
            <v>010021</v>
          </cell>
          <cell r="G54" t="str">
            <v>申论C</v>
          </cell>
          <cell r="H54" t="str">
            <v>公安</v>
          </cell>
          <cell r="I54">
            <v>57.8</v>
          </cell>
          <cell r="J54">
            <v>58</v>
          </cell>
          <cell r="K54">
            <v>59</v>
          </cell>
          <cell r="L54">
            <v>58.22</v>
          </cell>
          <cell r="M54">
            <v>53</v>
          </cell>
          <cell r="N54">
            <v>15</v>
          </cell>
          <cell r="O54" t="str">
            <v>合肥市公安局</v>
          </cell>
          <cell r="P54" t="str">
            <v>人民警察</v>
          </cell>
          <cell r="Q54" t="str">
            <v>男</v>
          </cell>
          <cell r="R54" t="str">
            <v>18056497178</v>
          </cell>
          <cell r="S54" t="str">
            <v>大学本科</v>
          </cell>
          <cell r="T54" t="str">
            <v>法学学士学位</v>
          </cell>
          <cell r="U54" t="str">
            <v>无</v>
          </cell>
          <cell r="V54" t="str">
            <v>2021-07-22</v>
          </cell>
          <cell r="W54">
            <v>35704</v>
          </cell>
          <cell r="X54" t="str">
            <v>25周岁零5月23天</v>
          </cell>
          <cell r="Y54" t="str">
            <v>符合</v>
          </cell>
          <cell r="AA54" t="b">
            <v>0</v>
          </cell>
        </row>
        <row r="55">
          <cell r="C55" t="str">
            <v>013053600618</v>
          </cell>
          <cell r="D55" t="str">
            <v>341126199611122031</v>
          </cell>
          <cell r="E55" t="str">
            <v>2023032402213224</v>
          </cell>
          <cell r="F55" t="str">
            <v>010021</v>
          </cell>
          <cell r="G55" t="str">
            <v>申论C</v>
          </cell>
          <cell r="H55" t="str">
            <v>公安</v>
          </cell>
          <cell r="I55">
            <v>58.5</v>
          </cell>
          <cell r="J55">
            <v>52.5</v>
          </cell>
          <cell r="K55">
            <v>62</v>
          </cell>
          <cell r="L55">
            <v>57.75</v>
          </cell>
          <cell r="M55">
            <v>54</v>
          </cell>
          <cell r="N55">
            <v>15</v>
          </cell>
          <cell r="O55" t="str">
            <v>合肥市公安局</v>
          </cell>
          <cell r="P55" t="str">
            <v>人民警察</v>
          </cell>
          <cell r="Q55" t="str">
            <v>男</v>
          </cell>
          <cell r="R55" t="str">
            <v>15252944979</v>
          </cell>
          <cell r="S55" t="str">
            <v>硕士研究生</v>
          </cell>
          <cell r="T55" t="str">
            <v>法学硕士</v>
          </cell>
          <cell r="U55" t="str">
            <v>无</v>
          </cell>
          <cell r="V55" t="str">
            <v/>
          </cell>
          <cell r="W55">
            <v>35381</v>
          </cell>
          <cell r="X55" t="str">
            <v>26周岁零4月12天</v>
          </cell>
          <cell r="Y55" t="str">
            <v>符合</v>
          </cell>
          <cell r="AA55" t="b">
            <v>0</v>
          </cell>
        </row>
        <row r="56">
          <cell r="C56" t="str">
            <v>013053600606</v>
          </cell>
          <cell r="D56" t="str">
            <v>341281200007042436</v>
          </cell>
          <cell r="E56" t="str">
            <v>2023032402179611</v>
          </cell>
          <cell r="F56" t="str">
            <v>010021</v>
          </cell>
          <cell r="G56" t="str">
            <v>申论C</v>
          </cell>
          <cell r="H56" t="str">
            <v>公安</v>
          </cell>
          <cell r="I56">
            <v>54.6</v>
          </cell>
          <cell r="J56">
            <v>58.5</v>
          </cell>
          <cell r="K56">
            <v>61</v>
          </cell>
          <cell r="L56">
            <v>57.69</v>
          </cell>
          <cell r="M56">
            <v>55</v>
          </cell>
          <cell r="N56">
            <v>15</v>
          </cell>
          <cell r="O56" t="str">
            <v>合肥市公安局</v>
          </cell>
          <cell r="P56" t="str">
            <v>人民警察</v>
          </cell>
          <cell r="Q56" t="str">
            <v>男</v>
          </cell>
          <cell r="R56" t="str">
            <v>15340460810</v>
          </cell>
          <cell r="S56" t="str">
            <v>大学本科</v>
          </cell>
          <cell r="T56" t="str">
            <v>法学学士</v>
          </cell>
          <cell r="U56" t="str">
            <v>无</v>
          </cell>
          <cell r="V56" t="str">
            <v/>
          </cell>
          <cell r="W56">
            <v>36711</v>
          </cell>
          <cell r="X56" t="str">
            <v>22周岁零8月20天</v>
          </cell>
          <cell r="Y56" t="str">
            <v>符合</v>
          </cell>
          <cell r="AA56" t="b">
            <v>0</v>
          </cell>
        </row>
        <row r="57">
          <cell r="C57" t="str">
            <v>013053600608</v>
          </cell>
          <cell r="D57" t="str">
            <v>340322199309238425</v>
          </cell>
          <cell r="E57" t="str">
            <v>2023032402072854</v>
          </cell>
          <cell r="F57" t="str">
            <v>010021</v>
          </cell>
          <cell r="G57" t="str">
            <v>申论C</v>
          </cell>
          <cell r="H57" t="str">
            <v>公安</v>
          </cell>
          <cell r="I57">
            <v>53.7</v>
          </cell>
          <cell r="J57">
            <v>60.5</v>
          </cell>
          <cell r="K57">
            <v>60</v>
          </cell>
          <cell r="L57">
            <v>57.63</v>
          </cell>
          <cell r="M57">
            <v>56</v>
          </cell>
          <cell r="N57">
            <v>15</v>
          </cell>
          <cell r="O57" t="str">
            <v>合肥市公安局</v>
          </cell>
          <cell r="P57" t="str">
            <v>人民警察</v>
          </cell>
          <cell r="Q57" t="str">
            <v>女</v>
          </cell>
          <cell r="R57" t="str">
            <v>19956592349</v>
          </cell>
          <cell r="S57" t="str">
            <v>大学本科</v>
          </cell>
          <cell r="T57" t="str">
            <v>法学学士</v>
          </cell>
          <cell r="U57" t="str">
            <v>无</v>
          </cell>
          <cell r="V57" t="str">
            <v>2015-02-01</v>
          </cell>
          <cell r="W57">
            <v>34235</v>
          </cell>
          <cell r="X57" t="str">
            <v>29周岁零6月1天</v>
          </cell>
          <cell r="Y57" t="str">
            <v>符合</v>
          </cell>
          <cell r="AA57" t="b">
            <v>0</v>
          </cell>
        </row>
        <row r="58">
          <cell r="C58" t="str">
            <v>013053600420</v>
          </cell>
          <cell r="D58" t="str">
            <v>342422199908240153</v>
          </cell>
          <cell r="E58" t="str">
            <v>2023032402149670</v>
          </cell>
          <cell r="F58" t="str">
            <v>010021</v>
          </cell>
          <cell r="G58" t="str">
            <v>申论C</v>
          </cell>
          <cell r="H58" t="str">
            <v>公安</v>
          </cell>
          <cell r="I58">
            <v>60</v>
          </cell>
          <cell r="J58">
            <v>58</v>
          </cell>
          <cell r="K58">
            <v>54</v>
          </cell>
          <cell r="L58">
            <v>57.6</v>
          </cell>
          <cell r="M58">
            <v>57</v>
          </cell>
          <cell r="N58">
            <v>15</v>
          </cell>
          <cell r="O58" t="str">
            <v>合肥市公安局</v>
          </cell>
          <cell r="P58" t="str">
            <v>人民警察</v>
          </cell>
          <cell r="Q58" t="str">
            <v>男</v>
          </cell>
          <cell r="R58" t="str">
            <v>18356067849</v>
          </cell>
          <cell r="S58" t="str">
            <v>大学本科</v>
          </cell>
          <cell r="T58" t="str">
            <v>法学学士</v>
          </cell>
          <cell r="U58" t="str">
            <v>无</v>
          </cell>
          <cell r="V58" t="str">
            <v/>
          </cell>
          <cell r="W58">
            <v>36396</v>
          </cell>
          <cell r="X58" t="str">
            <v>23周岁零7月0天</v>
          </cell>
          <cell r="Y58" t="str">
            <v>符合</v>
          </cell>
          <cell r="AA58" t="b">
            <v>0</v>
          </cell>
        </row>
        <row r="59">
          <cell r="C59" t="str">
            <v>013053600620</v>
          </cell>
          <cell r="D59" t="str">
            <v>342224199902010367</v>
          </cell>
          <cell r="E59" t="str">
            <v>2023032402143358</v>
          </cell>
          <cell r="F59" t="str">
            <v>010021</v>
          </cell>
          <cell r="G59" t="str">
            <v>申论C</v>
          </cell>
          <cell r="H59" t="str">
            <v>公安</v>
          </cell>
          <cell r="I59">
            <v>56.4</v>
          </cell>
          <cell r="J59">
            <v>60.5</v>
          </cell>
          <cell r="K59">
            <v>55</v>
          </cell>
          <cell r="L59">
            <v>57.21</v>
          </cell>
          <cell r="M59">
            <v>58</v>
          </cell>
          <cell r="N59">
            <v>15</v>
          </cell>
          <cell r="O59" t="str">
            <v>合肥市公安局</v>
          </cell>
          <cell r="P59" t="str">
            <v>人民警察</v>
          </cell>
          <cell r="Q59" t="str">
            <v>女</v>
          </cell>
          <cell r="R59" t="str">
            <v>18655280499</v>
          </cell>
          <cell r="S59" t="str">
            <v>大学本科</v>
          </cell>
          <cell r="T59" t="str">
            <v>法学学士</v>
          </cell>
          <cell r="U59" t="str">
            <v>无</v>
          </cell>
          <cell r="V59" t="str">
            <v>2022-10-01</v>
          </cell>
          <cell r="W59">
            <v>36192</v>
          </cell>
          <cell r="X59" t="str">
            <v>24周岁零1月23天</v>
          </cell>
          <cell r="Y59" t="str">
            <v>符合</v>
          </cell>
          <cell r="AA59" t="b">
            <v>0</v>
          </cell>
        </row>
        <row r="60">
          <cell r="C60" t="str">
            <v>013053600408</v>
          </cell>
          <cell r="D60" t="str">
            <v>340404199304110820</v>
          </cell>
          <cell r="E60" t="str">
            <v>2023032402111985</v>
          </cell>
          <cell r="F60" t="str">
            <v>010021</v>
          </cell>
          <cell r="G60" t="str">
            <v>申论C</v>
          </cell>
          <cell r="H60" t="str">
            <v>公安</v>
          </cell>
          <cell r="I60">
            <v>56</v>
          </cell>
          <cell r="J60">
            <v>60</v>
          </cell>
          <cell r="K60">
            <v>55</v>
          </cell>
          <cell r="L60">
            <v>56.9</v>
          </cell>
          <cell r="M60">
            <v>59</v>
          </cell>
          <cell r="N60">
            <v>15</v>
          </cell>
          <cell r="O60" t="str">
            <v>合肥市公安局</v>
          </cell>
          <cell r="P60" t="str">
            <v>人民警察</v>
          </cell>
          <cell r="Q60" t="str">
            <v>女</v>
          </cell>
          <cell r="R60" t="str">
            <v>18356289254</v>
          </cell>
          <cell r="S60" t="str">
            <v>大学本科</v>
          </cell>
          <cell r="T60" t="str">
            <v>法学学士</v>
          </cell>
          <cell r="U60" t="str">
            <v>5年及以上</v>
          </cell>
          <cell r="V60" t="str">
            <v>2016-07-01</v>
          </cell>
          <cell r="W60">
            <v>34070</v>
          </cell>
          <cell r="X60" t="str">
            <v>29周岁零11月13天</v>
          </cell>
          <cell r="Y60" t="str">
            <v>符合</v>
          </cell>
          <cell r="AA60" t="b">
            <v>0</v>
          </cell>
        </row>
        <row r="61">
          <cell r="C61" t="str">
            <v>013053600710</v>
          </cell>
          <cell r="D61" t="str">
            <v>340421199712124937</v>
          </cell>
          <cell r="E61" t="str">
            <v>2023032401945665</v>
          </cell>
          <cell r="F61" t="str">
            <v>010021</v>
          </cell>
          <cell r="G61" t="str">
            <v>申论C</v>
          </cell>
          <cell r="H61" t="str">
            <v>公安</v>
          </cell>
          <cell r="I61">
            <v>50.3</v>
          </cell>
          <cell r="J61">
            <v>56.5</v>
          </cell>
          <cell r="K61">
            <v>66</v>
          </cell>
          <cell r="L61">
            <v>56.87</v>
          </cell>
          <cell r="M61">
            <v>60</v>
          </cell>
          <cell r="N61">
            <v>15</v>
          </cell>
          <cell r="O61" t="str">
            <v>合肥市公安局</v>
          </cell>
          <cell r="P61" t="str">
            <v>人民警察</v>
          </cell>
          <cell r="Q61" t="str">
            <v>男</v>
          </cell>
          <cell r="R61" t="str">
            <v>18855719676</v>
          </cell>
          <cell r="S61" t="str">
            <v>大学本科</v>
          </cell>
          <cell r="T61" t="str">
            <v>法学学士</v>
          </cell>
          <cell r="U61" t="str">
            <v>无</v>
          </cell>
          <cell r="V61" t="str">
            <v/>
          </cell>
          <cell r="W61">
            <v>35776</v>
          </cell>
          <cell r="X61" t="str">
            <v>25周岁零3月12天</v>
          </cell>
          <cell r="Y61" t="str">
            <v>符合</v>
          </cell>
          <cell r="AA61" t="b">
            <v>0</v>
          </cell>
        </row>
        <row r="62">
          <cell r="C62" t="str">
            <v>013053600707</v>
          </cell>
          <cell r="D62" t="str">
            <v>340122199907126924</v>
          </cell>
          <cell r="E62" t="str">
            <v>2023032401940901</v>
          </cell>
          <cell r="F62" t="str">
            <v>010021</v>
          </cell>
          <cell r="G62" t="str">
            <v>申论C</v>
          </cell>
          <cell r="H62" t="str">
            <v>公安</v>
          </cell>
          <cell r="I62">
            <v>52</v>
          </cell>
          <cell r="J62">
            <v>66</v>
          </cell>
          <cell r="K62">
            <v>54</v>
          </cell>
          <cell r="L62">
            <v>56.8</v>
          </cell>
          <cell r="M62">
            <v>61</v>
          </cell>
          <cell r="N62">
            <v>15</v>
          </cell>
          <cell r="O62" t="str">
            <v>合肥市公安局</v>
          </cell>
          <cell r="P62" t="str">
            <v>人民警察</v>
          </cell>
          <cell r="Q62" t="str">
            <v>女</v>
          </cell>
          <cell r="R62" t="str">
            <v>18205692552</v>
          </cell>
          <cell r="S62" t="str">
            <v>大学本科</v>
          </cell>
          <cell r="T62" t="str">
            <v>法学学士</v>
          </cell>
          <cell r="U62" t="str">
            <v>无</v>
          </cell>
          <cell r="V62" t="str">
            <v>2022-01-09</v>
          </cell>
          <cell r="W62">
            <v>36353</v>
          </cell>
          <cell r="X62" t="str">
            <v>23周岁零8月12天</v>
          </cell>
          <cell r="Y62" t="str">
            <v>符合</v>
          </cell>
          <cell r="AA62" t="b">
            <v>0</v>
          </cell>
        </row>
        <row r="63">
          <cell r="C63" t="str">
            <v>013053600402</v>
          </cell>
          <cell r="D63" t="str">
            <v>340826199712025289</v>
          </cell>
          <cell r="E63" t="str">
            <v>2023032402029733</v>
          </cell>
          <cell r="F63" t="str">
            <v>010021</v>
          </cell>
          <cell r="G63" t="str">
            <v>申论C</v>
          </cell>
          <cell r="H63" t="str">
            <v>公安</v>
          </cell>
          <cell r="I63">
            <v>58.1</v>
          </cell>
          <cell r="J63">
            <v>55</v>
          </cell>
          <cell r="K63">
            <v>55</v>
          </cell>
          <cell r="L63">
            <v>56.24</v>
          </cell>
          <cell r="M63">
            <v>62</v>
          </cell>
          <cell r="N63">
            <v>15</v>
          </cell>
          <cell r="O63" t="str">
            <v>合肥市公安局</v>
          </cell>
          <cell r="P63" t="str">
            <v>人民警察</v>
          </cell>
          <cell r="Q63" t="str">
            <v>女</v>
          </cell>
          <cell r="R63" t="str">
            <v>17356049626</v>
          </cell>
          <cell r="S63" t="str">
            <v>大学本科</v>
          </cell>
          <cell r="T63" t="str">
            <v>法学学士</v>
          </cell>
          <cell r="U63" t="str">
            <v>无</v>
          </cell>
          <cell r="V63" t="str">
            <v/>
          </cell>
          <cell r="W63">
            <v>35766</v>
          </cell>
          <cell r="X63" t="str">
            <v>25周岁零3月22天</v>
          </cell>
          <cell r="Y63" t="str">
            <v>符合</v>
          </cell>
          <cell r="AA63" t="b">
            <v>0</v>
          </cell>
        </row>
        <row r="64">
          <cell r="C64" t="str">
            <v>013053600503</v>
          </cell>
          <cell r="D64" t="str">
            <v>342224199612210627</v>
          </cell>
          <cell r="E64" t="str">
            <v>2023032402119737</v>
          </cell>
          <cell r="F64" t="str">
            <v>010021</v>
          </cell>
          <cell r="G64" t="str">
            <v>申论C</v>
          </cell>
          <cell r="H64" t="str">
            <v>公安</v>
          </cell>
          <cell r="I64">
            <v>50.1</v>
          </cell>
          <cell r="J64">
            <v>66.5</v>
          </cell>
          <cell r="K64">
            <v>54</v>
          </cell>
          <cell r="L64">
            <v>56.19</v>
          </cell>
          <cell r="M64">
            <v>63</v>
          </cell>
          <cell r="N64">
            <v>15</v>
          </cell>
          <cell r="O64" t="str">
            <v>合肥市公安局</v>
          </cell>
          <cell r="P64" t="str">
            <v>人民警察</v>
          </cell>
          <cell r="Q64" t="str">
            <v>女</v>
          </cell>
          <cell r="R64" t="str">
            <v>15955735338</v>
          </cell>
          <cell r="S64" t="str">
            <v>大学本科</v>
          </cell>
          <cell r="T64" t="str">
            <v>法学学士</v>
          </cell>
          <cell r="U64" t="str">
            <v>满4年</v>
          </cell>
          <cell r="V64" t="str">
            <v/>
          </cell>
          <cell r="W64">
            <v>35420</v>
          </cell>
          <cell r="X64" t="str">
            <v>26周岁零3月3天</v>
          </cell>
          <cell r="Y64" t="str">
            <v>符合</v>
          </cell>
          <cell r="AA64" t="b">
            <v>0</v>
          </cell>
        </row>
        <row r="65">
          <cell r="C65" t="str">
            <v>013053600421</v>
          </cell>
          <cell r="D65" t="str">
            <v>340123199811155807</v>
          </cell>
          <cell r="E65" t="str">
            <v>2023032402109420</v>
          </cell>
          <cell r="F65" t="str">
            <v>010021</v>
          </cell>
          <cell r="G65" t="str">
            <v>申论C</v>
          </cell>
          <cell r="H65" t="str">
            <v>公安</v>
          </cell>
          <cell r="I65">
            <v>59.3</v>
          </cell>
          <cell r="J65">
            <v>55</v>
          </cell>
          <cell r="K65">
            <v>53</v>
          </cell>
          <cell r="L65">
            <v>56.12</v>
          </cell>
          <cell r="M65">
            <v>64</v>
          </cell>
          <cell r="N65">
            <v>15</v>
          </cell>
          <cell r="O65" t="str">
            <v>合肥市公安局</v>
          </cell>
          <cell r="P65" t="str">
            <v>人民警察</v>
          </cell>
          <cell r="Q65" t="str">
            <v>女</v>
          </cell>
          <cell r="R65" t="str">
            <v>18326620435</v>
          </cell>
          <cell r="S65" t="str">
            <v>大学本科</v>
          </cell>
          <cell r="T65" t="str">
            <v>法学学士</v>
          </cell>
          <cell r="U65" t="str">
            <v>无</v>
          </cell>
          <cell r="V65" t="str">
            <v>2021-11-03</v>
          </cell>
          <cell r="W65">
            <v>36114</v>
          </cell>
          <cell r="X65" t="str">
            <v>24周岁零4月9天</v>
          </cell>
          <cell r="Y65" t="str">
            <v>符合</v>
          </cell>
          <cell r="AA65" t="b">
            <v>0</v>
          </cell>
        </row>
        <row r="66">
          <cell r="C66" t="str">
            <v>013053600509</v>
          </cell>
          <cell r="D66" t="str">
            <v>342225199408130108</v>
          </cell>
          <cell r="E66" t="str">
            <v>2023032402234599</v>
          </cell>
          <cell r="F66" t="str">
            <v>010021</v>
          </cell>
          <cell r="G66" t="str">
            <v>申论C</v>
          </cell>
          <cell r="H66" t="str">
            <v>公安</v>
          </cell>
          <cell r="I66">
            <v>57.4</v>
          </cell>
          <cell r="J66">
            <v>51.5</v>
          </cell>
          <cell r="K66">
            <v>58</v>
          </cell>
          <cell r="L66">
            <v>55.81</v>
          </cell>
          <cell r="M66">
            <v>65</v>
          </cell>
          <cell r="N66">
            <v>15</v>
          </cell>
          <cell r="O66" t="str">
            <v>合肥市公安局</v>
          </cell>
          <cell r="P66" t="str">
            <v>人民警察</v>
          </cell>
          <cell r="Q66" t="str">
            <v>女</v>
          </cell>
          <cell r="R66" t="str">
            <v>15068100343</v>
          </cell>
          <cell r="S66" t="str">
            <v>大学本科</v>
          </cell>
          <cell r="T66" t="str">
            <v>法学学士</v>
          </cell>
          <cell r="U66" t="str">
            <v>5年及以上</v>
          </cell>
          <cell r="V66" t="str">
            <v/>
          </cell>
          <cell r="W66">
            <v>34559</v>
          </cell>
          <cell r="X66" t="str">
            <v>28周岁零7月11天</v>
          </cell>
          <cell r="Y66" t="str">
            <v>符合</v>
          </cell>
          <cell r="AA66" t="b">
            <v>0</v>
          </cell>
        </row>
        <row r="67">
          <cell r="C67" t="str">
            <v>013053600619</v>
          </cell>
          <cell r="D67" t="str">
            <v>340103199306182577</v>
          </cell>
          <cell r="E67" t="str">
            <v>2023032401989151</v>
          </cell>
          <cell r="F67" t="str">
            <v>010021</v>
          </cell>
          <cell r="G67" t="str">
            <v>申论C</v>
          </cell>
          <cell r="H67" t="str">
            <v>公安</v>
          </cell>
          <cell r="I67">
            <v>52.9</v>
          </cell>
          <cell r="J67">
            <v>61</v>
          </cell>
          <cell r="K67">
            <v>54</v>
          </cell>
          <cell r="L67">
            <v>55.66</v>
          </cell>
          <cell r="M67">
            <v>66</v>
          </cell>
          <cell r="N67">
            <v>15</v>
          </cell>
          <cell r="O67" t="str">
            <v>合肥市公安局</v>
          </cell>
          <cell r="P67" t="str">
            <v>人民警察</v>
          </cell>
          <cell r="Q67" t="str">
            <v>男</v>
          </cell>
          <cell r="R67" t="str">
            <v>13865991867</v>
          </cell>
          <cell r="S67" t="str">
            <v>大学本科</v>
          </cell>
          <cell r="T67" t="str">
            <v>法学学士</v>
          </cell>
          <cell r="U67" t="str">
            <v>无</v>
          </cell>
          <cell r="V67" t="str">
            <v>2016-11-01</v>
          </cell>
          <cell r="W67">
            <v>34138</v>
          </cell>
          <cell r="X67" t="str">
            <v>29周岁零9月6天</v>
          </cell>
          <cell r="Y67" t="str">
            <v>符合</v>
          </cell>
          <cell r="AA67" t="b">
            <v>0</v>
          </cell>
        </row>
        <row r="68">
          <cell r="C68" t="str">
            <v>013053600617</v>
          </cell>
          <cell r="D68" t="str">
            <v>342426199609025440</v>
          </cell>
          <cell r="E68" t="str">
            <v>2023032402157163</v>
          </cell>
          <cell r="F68" t="str">
            <v>010021</v>
          </cell>
          <cell r="G68" t="str">
            <v>申论C</v>
          </cell>
          <cell r="H68" t="str">
            <v>公安</v>
          </cell>
          <cell r="I68">
            <v>59.2</v>
          </cell>
          <cell r="J68">
            <v>63.5</v>
          </cell>
          <cell r="K68">
            <v>43</v>
          </cell>
          <cell r="L68">
            <v>55.63</v>
          </cell>
          <cell r="M68">
            <v>67</v>
          </cell>
          <cell r="N68">
            <v>15</v>
          </cell>
          <cell r="O68" t="str">
            <v>合肥市公安局</v>
          </cell>
          <cell r="P68" t="str">
            <v>人民警察</v>
          </cell>
          <cell r="Q68" t="str">
            <v>女</v>
          </cell>
          <cell r="R68" t="str">
            <v>18756005892</v>
          </cell>
          <cell r="S68" t="str">
            <v>大学本科</v>
          </cell>
          <cell r="T68" t="str">
            <v>法学学士</v>
          </cell>
          <cell r="U68" t="str">
            <v>满2年</v>
          </cell>
          <cell r="V68" t="str">
            <v>2020-10-30</v>
          </cell>
          <cell r="W68">
            <v>35310</v>
          </cell>
          <cell r="X68" t="str">
            <v>26周岁零6月22天</v>
          </cell>
          <cell r="Y68" t="str">
            <v>符合</v>
          </cell>
          <cell r="AA68" t="b">
            <v>0</v>
          </cell>
        </row>
        <row r="69">
          <cell r="C69" t="str">
            <v>013053600526</v>
          </cell>
          <cell r="D69" t="str">
            <v>342426199312203218</v>
          </cell>
          <cell r="E69" t="str">
            <v>2023032402214221</v>
          </cell>
          <cell r="F69" t="str">
            <v>010021</v>
          </cell>
          <cell r="G69" t="str">
            <v>申论C</v>
          </cell>
          <cell r="H69" t="str">
            <v>公安</v>
          </cell>
          <cell r="I69">
            <v>48.4</v>
          </cell>
          <cell r="J69">
            <v>57.5</v>
          </cell>
          <cell r="K69">
            <v>63</v>
          </cell>
          <cell r="L69">
            <v>55.51</v>
          </cell>
          <cell r="M69">
            <v>68</v>
          </cell>
          <cell r="N69">
            <v>15</v>
          </cell>
          <cell r="O69" t="str">
            <v>合肥市公安局</v>
          </cell>
          <cell r="P69" t="str">
            <v>人民警察</v>
          </cell>
          <cell r="Q69" t="str">
            <v>男</v>
          </cell>
          <cell r="R69" t="str">
            <v>15212776765</v>
          </cell>
          <cell r="S69" t="str">
            <v>大学本科</v>
          </cell>
          <cell r="T69" t="str">
            <v>法学学士</v>
          </cell>
          <cell r="U69" t="str">
            <v>满2年</v>
          </cell>
          <cell r="V69" t="str">
            <v>2016-01-01</v>
          </cell>
          <cell r="W69">
            <v>34323</v>
          </cell>
          <cell r="X69" t="str">
            <v>29周岁零3月4天</v>
          </cell>
          <cell r="Y69" t="str">
            <v>符合</v>
          </cell>
          <cell r="AA69" t="b">
            <v>0</v>
          </cell>
        </row>
        <row r="70">
          <cell r="C70" t="str">
            <v>013053600527</v>
          </cell>
          <cell r="D70" t="str">
            <v>340604199903100828</v>
          </cell>
          <cell r="E70" t="str">
            <v>2023032402034086</v>
          </cell>
          <cell r="F70" t="str">
            <v>010021</v>
          </cell>
          <cell r="G70" t="str">
            <v>申论C</v>
          </cell>
          <cell r="H70" t="str">
            <v>公安</v>
          </cell>
          <cell r="I70">
            <v>58.6</v>
          </cell>
          <cell r="J70">
            <v>51</v>
          </cell>
          <cell r="K70">
            <v>55</v>
          </cell>
          <cell r="L70">
            <v>55.24</v>
          </cell>
          <cell r="M70">
            <v>69</v>
          </cell>
          <cell r="N70">
            <v>15</v>
          </cell>
          <cell r="O70" t="str">
            <v>合肥市公安局</v>
          </cell>
          <cell r="P70" t="str">
            <v>人民警察</v>
          </cell>
          <cell r="Q70" t="str">
            <v>女</v>
          </cell>
          <cell r="R70" t="str">
            <v>18155152510</v>
          </cell>
          <cell r="S70" t="str">
            <v>大学本科</v>
          </cell>
          <cell r="T70" t="str">
            <v>法学学士</v>
          </cell>
          <cell r="U70" t="str">
            <v>无</v>
          </cell>
          <cell r="V70" t="str">
            <v/>
          </cell>
          <cell r="W70">
            <v>36229</v>
          </cell>
          <cell r="X70" t="str">
            <v>24周岁零0月14天</v>
          </cell>
          <cell r="Y70" t="str">
            <v>符合</v>
          </cell>
          <cell r="AA70" t="b">
            <v>0</v>
          </cell>
        </row>
        <row r="71">
          <cell r="C71" t="str">
            <v>013053600705</v>
          </cell>
          <cell r="D71" t="str">
            <v>342221199608230028</v>
          </cell>
          <cell r="E71" t="str">
            <v>2023032401937012</v>
          </cell>
          <cell r="F71" t="str">
            <v>010021</v>
          </cell>
          <cell r="G71" t="str">
            <v>申论C</v>
          </cell>
          <cell r="H71" t="str">
            <v>公安</v>
          </cell>
          <cell r="I71">
            <v>52.9</v>
          </cell>
          <cell r="J71">
            <v>60</v>
          </cell>
          <cell r="K71">
            <v>52</v>
          </cell>
          <cell r="L71">
            <v>54.76</v>
          </cell>
          <cell r="M71">
            <v>70</v>
          </cell>
          <cell r="N71">
            <v>15</v>
          </cell>
          <cell r="O71" t="str">
            <v>合肥市公安局</v>
          </cell>
          <cell r="P71" t="str">
            <v>人民警察</v>
          </cell>
          <cell r="Q71" t="str">
            <v>女</v>
          </cell>
          <cell r="R71" t="str">
            <v>17605426723</v>
          </cell>
          <cell r="S71" t="str">
            <v>大学本科</v>
          </cell>
          <cell r="T71" t="str">
            <v>法学学士</v>
          </cell>
          <cell r="U71" t="str">
            <v>满2年</v>
          </cell>
          <cell r="V71" t="str">
            <v/>
          </cell>
          <cell r="W71">
            <v>35300</v>
          </cell>
          <cell r="X71" t="str">
            <v>26周岁零7月1天</v>
          </cell>
          <cell r="Y71" t="str">
            <v>符合</v>
          </cell>
          <cell r="AA71" t="b">
            <v>0</v>
          </cell>
        </row>
        <row r="72">
          <cell r="C72" t="str">
            <v>013053600613</v>
          </cell>
          <cell r="D72" t="str">
            <v>340123199711180028</v>
          </cell>
          <cell r="E72" t="str">
            <v>2023032401978978</v>
          </cell>
          <cell r="F72" t="str">
            <v>010021</v>
          </cell>
          <cell r="G72" t="str">
            <v>申论C</v>
          </cell>
          <cell r="H72" t="str">
            <v>公安</v>
          </cell>
          <cell r="I72">
            <v>51.3</v>
          </cell>
          <cell r="J72">
            <v>52</v>
          </cell>
          <cell r="K72">
            <v>62</v>
          </cell>
          <cell r="L72">
            <v>54.72</v>
          </cell>
          <cell r="M72">
            <v>71</v>
          </cell>
          <cell r="N72">
            <v>15</v>
          </cell>
          <cell r="O72" t="str">
            <v>合肥市公安局</v>
          </cell>
          <cell r="P72" t="str">
            <v>人民警察</v>
          </cell>
          <cell r="Q72" t="str">
            <v>女</v>
          </cell>
          <cell r="R72" t="str">
            <v>14755178793</v>
          </cell>
          <cell r="S72" t="str">
            <v>大学本科</v>
          </cell>
          <cell r="T72" t="str">
            <v>法学学士</v>
          </cell>
          <cell r="U72" t="str">
            <v>无</v>
          </cell>
          <cell r="V72" t="str">
            <v>2022-07-01</v>
          </cell>
          <cell r="W72">
            <v>35752</v>
          </cell>
          <cell r="X72" t="str">
            <v>25周岁零4月6天</v>
          </cell>
          <cell r="Y72" t="str">
            <v>符合</v>
          </cell>
          <cell r="AA72" t="b">
            <v>0</v>
          </cell>
        </row>
        <row r="73">
          <cell r="C73" t="str">
            <v>013053600512</v>
          </cell>
          <cell r="D73" t="str">
            <v>342625200010020299</v>
          </cell>
          <cell r="E73" t="str">
            <v>2023032401913333</v>
          </cell>
          <cell r="F73" t="str">
            <v>010021</v>
          </cell>
          <cell r="G73" t="str">
            <v>申论C</v>
          </cell>
          <cell r="H73" t="str">
            <v>公安</v>
          </cell>
          <cell r="I73">
            <v>56.5</v>
          </cell>
          <cell r="J73">
            <v>51</v>
          </cell>
          <cell r="K73">
            <v>56</v>
          </cell>
          <cell r="L73">
            <v>54.7</v>
          </cell>
          <cell r="M73">
            <v>72</v>
          </cell>
          <cell r="N73">
            <v>15</v>
          </cell>
          <cell r="O73" t="str">
            <v>合肥市公安局</v>
          </cell>
          <cell r="P73" t="str">
            <v>人民警察</v>
          </cell>
          <cell r="Q73" t="str">
            <v>男</v>
          </cell>
          <cell r="R73" t="str">
            <v>18655585204</v>
          </cell>
          <cell r="S73" t="str">
            <v>大学本科</v>
          </cell>
          <cell r="T73" t="str">
            <v>法学学士</v>
          </cell>
          <cell r="U73" t="str">
            <v>无</v>
          </cell>
          <cell r="V73" t="str">
            <v/>
          </cell>
          <cell r="W73">
            <v>36801</v>
          </cell>
          <cell r="X73" t="str">
            <v>22周岁零5月22天</v>
          </cell>
          <cell r="Y73" t="str">
            <v>符合</v>
          </cell>
          <cell r="AA73" t="b">
            <v>0</v>
          </cell>
        </row>
        <row r="74">
          <cell r="C74" t="str">
            <v>013053600706</v>
          </cell>
          <cell r="D74" t="str">
            <v>34222519941223572X</v>
          </cell>
          <cell r="E74" t="str">
            <v>2023032402052195</v>
          </cell>
          <cell r="F74" t="str">
            <v>010021</v>
          </cell>
          <cell r="G74" t="str">
            <v>申论C</v>
          </cell>
          <cell r="H74" t="str">
            <v>公安</v>
          </cell>
          <cell r="I74">
            <v>55.6</v>
          </cell>
          <cell r="J74">
            <v>65</v>
          </cell>
          <cell r="K74">
            <v>43</v>
          </cell>
          <cell r="L74">
            <v>54.64</v>
          </cell>
          <cell r="M74">
            <v>73</v>
          </cell>
          <cell r="N74">
            <v>15</v>
          </cell>
          <cell r="O74" t="str">
            <v>合肥市公安局</v>
          </cell>
          <cell r="P74" t="str">
            <v>人民警察</v>
          </cell>
          <cell r="Q74" t="str">
            <v>女</v>
          </cell>
          <cell r="R74" t="str">
            <v>15855184093</v>
          </cell>
          <cell r="S74" t="str">
            <v>大学本科</v>
          </cell>
          <cell r="T74" t="str">
            <v>学士学位</v>
          </cell>
          <cell r="U74" t="str">
            <v>无</v>
          </cell>
          <cell r="V74" t="str">
            <v>2018-09-01</v>
          </cell>
          <cell r="W74">
            <v>34691</v>
          </cell>
          <cell r="X74" t="str">
            <v>28周岁零3月1天</v>
          </cell>
          <cell r="Y74" t="str">
            <v>符合</v>
          </cell>
          <cell r="AA74" t="b">
            <v>0</v>
          </cell>
        </row>
        <row r="75">
          <cell r="C75" t="str">
            <v>013053600623</v>
          </cell>
          <cell r="D75" t="str">
            <v>341623200002270024</v>
          </cell>
          <cell r="E75" t="str">
            <v>2023032402120196</v>
          </cell>
          <cell r="F75" t="str">
            <v>010021</v>
          </cell>
          <cell r="G75" t="str">
            <v>申论C</v>
          </cell>
          <cell r="H75" t="str">
            <v>公安</v>
          </cell>
          <cell r="I75">
            <v>51.7</v>
          </cell>
          <cell r="J75">
            <v>63</v>
          </cell>
          <cell r="K75">
            <v>50</v>
          </cell>
          <cell r="L75">
            <v>54.58</v>
          </cell>
          <cell r="M75">
            <v>74</v>
          </cell>
          <cell r="N75">
            <v>15</v>
          </cell>
          <cell r="O75" t="str">
            <v>合肥市公安局</v>
          </cell>
          <cell r="P75" t="str">
            <v>人民警察</v>
          </cell>
          <cell r="Q75" t="str">
            <v>女</v>
          </cell>
          <cell r="R75" t="str">
            <v>13515686313</v>
          </cell>
          <cell r="S75" t="str">
            <v>大学本科</v>
          </cell>
          <cell r="T75" t="str">
            <v>法学学士学位</v>
          </cell>
          <cell r="U75" t="str">
            <v>无</v>
          </cell>
          <cell r="V75" t="str">
            <v/>
          </cell>
          <cell r="W75">
            <v>36583</v>
          </cell>
          <cell r="X75" t="str">
            <v>23周岁零0月25天</v>
          </cell>
          <cell r="Y75" t="str">
            <v>符合</v>
          </cell>
          <cell r="AA75" t="b">
            <v>0</v>
          </cell>
        </row>
        <row r="76">
          <cell r="C76" t="str">
            <v>013053600712</v>
          </cell>
          <cell r="D76" t="str">
            <v>342426199408300063</v>
          </cell>
          <cell r="E76" t="str">
            <v>2023032402135806</v>
          </cell>
          <cell r="F76" t="str">
            <v>010021</v>
          </cell>
          <cell r="G76" t="str">
            <v>申论C</v>
          </cell>
          <cell r="H76" t="str">
            <v>公安</v>
          </cell>
          <cell r="I76">
            <v>55.8</v>
          </cell>
          <cell r="J76">
            <v>54.5</v>
          </cell>
          <cell r="K76">
            <v>53</v>
          </cell>
          <cell r="L76">
            <v>54.57</v>
          </cell>
          <cell r="M76">
            <v>75</v>
          </cell>
          <cell r="N76">
            <v>15</v>
          </cell>
          <cell r="O76" t="str">
            <v>合肥市公安局</v>
          </cell>
          <cell r="P76" t="str">
            <v>人民警察</v>
          </cell>
          <cell r="Q76" t="str">
            <v>女</v>
          </cell>
          <cell r="R76" t="str">
            <v>18356016770</v>
          </cell>
          <cell r="S76" t="str">
            <v>大学本科</v>
          </cell>
          <cell r="T76" t="str">
            <v>法学学士</v>
          </cell>
          <cell r="U76" t="str">
            <v>无</v>
          </cell>
          <cell r="V76" t="str">
            <v>2017-06-30</v>
          </cell>
          <cell r="W76">
            <v>34576</v>
          </cell>
          <cell r="X76" t="str">
            <v>28周岁零6月22天</v>
          </cell>
          <cell r="Y76" t="str">
            <v>符合</v>
          </cell>
          <cell r="AA76" t="b">
            <v>0</v>
          </cell>
        </row>
        <row r="77">
          <cell r="C77" t="str">
            <v>013053600430</v>
          </cell>
          <cell r="D77" t="str">
            <v>340111199902095015</v>
          </cell>
          <cell r="E77" t="str">
            <v>2023032401934978</v>
          </cell>
          <cell r="F77" t="str">
            <v>010021</v>
          </cell>
          <cell r="G77" t="str">
            <v>申论C</v>
          </cell>
          <cell r="H77" t="str">
            <v>公安</v>
          </cell>
          <cell r="I77">
            <v>61.3</v>
          </cell>
          <cell r="J77">
            <v>46.5</v>
          </cell>
          <cell r="K77">
            <v>53</v>
          </cell>
          <cell r="L77">
            <v>54.37</v>
          </cell>
          <cell r="M77">
            <v>76</v>
          </cell>
          <cell r="N77">
            <v>15</v>
          </cell>
          <cell r="O77" t="str">
            <v>合肥市公安局</v>
          </cell>
          <cell r="P77" t="str">
            <v>人民警察</v>
          </cell>
          <cell r="Q77" t="str">
            <v>男</v>
          </cell>
          <cell r="R77" t="str">
            <v>13856991374</v>
          </cell>
          <cell r="S77" t="str">
            <v>大学本科</v>
          </cell>
          <cell r="T77" t="str">
            <v>法学学士</v>
          </cell>
          <cell r="U77" t="str">
            <v>满3年</v>
          </cell>
          <cell r="V77" t="str">
            <v>2019-11-01</v>
          </cell>
          <cell r="W77">
            <v>36200</v>
          </cell>
          <cell r="X77" t="str">
            <v>24周岁零1月15天</v>
          </cell>
          <cell r="Y77" t="str">
            <v>符合</v>
          </cell>
          <cell r="AA77" t="b">
            <v>0</v>
          </cell>
        </row>
        <row r="78">
          <cell r="C78" t="str">
            <v>013053600514</v>
          </cell>
          <cell r="D78" t="str">
            <v>342426199407180012</v>
          </cell>
          <cell r="E78" t="str">
            <v>2023032401955926</v>
          </cell>
          <cell r="F78" t="str">
            <v>010021</v>
          </cell>
          <cell r="G78" t="str">
            <v>申论C</v>
          </cell>
          <cell r="H78" t="str">
            <v>公安</v>
          </cell>
          <cell r="I78">
            <v>49.1</v>
          </cell>
          <cell r="J78">
            <v>57</v>
          </cell>
          <cell r="K78">
            <v>58</v>
          </cell>
          <cell r="L78">
            <v>54.14</v>
          </cell>
          <cell r="M78">
            <v>77</v>
          </cell>
          <cell r="N78">
            <v>15</v>
          </cell>
          <cell r="O78" t="str">
            <v>合肥市公安局</v>
          </cell>
          <cell r="P78" t="str">
            <v>人民警察</v>
          </cell>
          <cell r="Q78" t="str">
            <v>男</v>
          </cell>
          <cell r="R78" t="str">
            <v>17805648158</v>
          </cell>
          <cell r="S78" t="str">
            <v>大学本科</v>
          </cell>
          <cell r="T78" t="str">
            <v>法学学士</v>
          </cell>
          <cell r="U78" t="str">
            <v>无</v>
          </cell>
          <cell r="V78" t="str">
            <v/>
          </cell>
          <cell r="W78">
            <v>34533</v>
          </cell>
          <cell r="X78" t="str">
            <v>28周岁零8月6天</v>
          </cell>
          <cell r="Y78" t="str">
            <v>符合</v>
          </cell>
          <cell r="AA78" t="b">
            <v>0</v>
          </cell>
        </row>
        <row r="79">
          <cell r="C79" t="str">
            <v>013053600407</v>
          </cell>
          <cell r="D79" t="str">
            <v>341202199905171917</v>
          </cell>
          <cell r="E79" t="str">
            <v>2023032402032394</v>
          </cell>
          <cell r="F79" t="str">
            <v>010021</v>
          </cell>
          <cell r="G79" t="str">
            <v>申论C</v>
          </cell>
          <cell r="H79" t="str">
            <v>公安</v>
          </cell>
          <cell r="I79">
            <v>51.9</v>
          </cell>
          <cell r="J79">
            <v>53</v>
          </cell>
          <cell r="K79">
            <v>58</v>
          </cell>
          <cell r="L79">
            <v>54.06</v>
          </cell>
          <cell r="M79">
            <v>78</v>
          </cell>
          <cell r="N79">
            <v>15</v>
          </cell>
          <cell r="O79" t="str">
            <v>合肥市公安局</v>
          </cell>
          <cell r="P79" t="str">
            <v>人民警察</v>
          </cell>
          <cell r="Q79" t="str">
            <v>男</v>
          </cell>
          <cell r="R79" t="str">
            <v>18955800589</v>
          </cell>
          <cell r="S79" t="str">
            <v>大学本科</v>
          </cell>
          <cell r="T79" t="str">
            <v>法学学士</v>
          </cell>
          <cell r="U79" t="str">
            <v>无</v>
          </cell>
          <cell r="V79" t="str">
            <v/>
          </cell>
          <cell r="W79">
            <v>36297</v>
          </cell>
          <cell r="X79" t="str">
            <v>23周岁零10月7天</v>
          </cell>
          <cell r="Y79" t="str">
            <v>符合</v>
          </cell>
          <cell r="AA79" t="b">
            <v>0</v>
          </cell>
        </row>
        <row r="80">
          <cell r="C80" t="str">
            <v>013053600521</v>
          </cell>
          <cell r="D80" t="str">
            <v>34082819970724202X</v>
          </cell>
          <cell r="E80" t="str">
            <v>2023032401941744</v>
          </cell>
          <cell r="F80" t="str">
            <v>010021</v>
          </cell>
          <cell r="G80" t="str">
            <v>申论C</v>
          </cell>
          <cell r="H80" t="str">
            <v>公安</v>
          </cell>
          <cell r="I80">
            <v>56.3</v>
          </cell>
          <cell r="J80">
            <v>58.5</v>
          </cell>
          <cell r="K80">
            <v>46</v>
          </cell>
          <cell r="L80">
            <v>53.87</v>
          </cell>
          <cell r="M80">
            <v>79</v>
          </cell>
          <cell r="N80">
            <v>15</v>
          </cell>
          <cell r="O80" t="str">
            <v>合肥市公安局</v>
          </cell>
          <cell r="P80" t="str">
            <v>人民警察</v>
          </cell>
          <cell r="Q80" t="str">
            <v>女</v>
          </cell>
          <cell r="R80" t="str">
            <v>15505090538</v>
          </cell>
          <cell r="S80" t="str">
            <v>大学本科</v>
          </cell>
          <cell r="T80" t="str">
            <v>法学学士</v>
          </cell>
          <cell r="U80" t="str">
            <v>无</v>
          </cell>
          <cell r="V80" t="str">
            <v>2020-09-01</v>
          </cell>
          <cell r="W80">
            <v>35635</v>
          </cell>
          <cell r="X80" t="str">
            <v>25周岁零8月0天</v>
          </cell>
          <cell r="Y80" t="str">
            <v>符合</v>
          </cell>
          <cell r="AA80" t="b">
            <v>0</v>
          </cell>
        </row>
        <row r="81">
          <cell r="C81" t="str">
            <v>013053600530</v>
          </cell>
          <cell r="D81" t="str">
            <v>340322199608074651</v>
          </cell>
          <cell r="E81" t="str">
            <v>2023032401977492</v>
          </cell>
          <cell r="F81" t="str">
            <v>010021</v>
          </cell>
          <cell r="G81" t="str">
            <v>申论C</v>
          </cell>
          <cell r="H81" t="str">
            <v>公安</v>
          </cell>
          <cell r="I81">
            <v>52</v>
          </cell>
          <cell r="J81">
            <v>53</v>
          </cell>
          <cell r="K81">
            <v>56</v>
          </cell>
          <cell r="L81">
            <v>53.5</v>
          </cell>
          <cell r="M81">
            <v>80</v>
          </cell>
          <cell r="N81">
            <v>15</v>
          </cell>
          <cell r="O81" t="str">
            <v>合肥市公安局</v>
          </cell>
          <cell r="P81" t="str">
            <v>人民警察</v>
          </cell>
          <cell r="Q81" t="str">
            <v>男</v>
          </cell>
          <cell r="R81" t="str">
            <v>18895636501</v>
          </cell>
          <cell r="S81" t="str">
            <v>大学本科</v>
          </cell>
          <cell r="T81" t="str">
            <v>法学学士</v>
          </cell>
          <cell r="U81" t="str">
            <v>满3年</v>
          </cell>
          <cell r="V81" t="str">
            <v>2019-07-15</v>
          </cell>
          <cell r="W81">
            <v>35284</v>
          </cell>
          <cell r="X81" t="str">
            <v>26周岁零7月17天</v>
          </cell>
          <cell r="Y81" t="str">
            <v>符合</v>
          </cell>
          <cell r="AA81" t="b">
            <v>0</v>
          </cell>
        </row>
        <row r="82">
          <cell r="C82" t="str">
            <v>013053600416</v>
          </cell>
          <cell r="D82" t="str">
            <v>342425199405264726</v>
          </cell>
          <cell r="E82" t="str">
            <v>2023032402097202</v>
          </cell>
          <cell r="F82" t="str">
            <v>010021</v>
          </cell>
          <cell r="G82" t="str">
            <v>申论C</v>
          </cell>
          <cell r="H82" t="str">
            <v>公安</v>
          </cell>
          <cell r="I82">
            <v>43.9</v>
          </cell>
          <cell r="J82">
            <v>65.5</v>
          </cell>
          <cell r="K82">
            <v>54</v>
          </cell>
          <cell r="L82">
            <v>53.41</v>
          </cell>
          <cell r="M82">
            <v>81</v>
          </cell>
          <cell r="N82">
            <v>15</v>
          </cell>
          <cell r="O82" t="str">
            <v>合肥市公安局</v>
          </cell>
          <cell r="P82" t="str">
            <v>人民警察</v>
          </cell>
          <cell r="Q82" t="str">
            <v>女</v>
          </cell>
          <cell r="R82" t="str">
            <v>15555151962</v>
          </cell>
          <cell r="S82" t="str">
            <v>大学本科</v>
          </cell>
          <cell r="T82" t="str">
            <v>法学学士</v>
          </cell>
          <cell r="U82" t="str">
            <v>满3年</v>
          </cell>
          <cell r="V82" t="str">
            <v>2020101</v>
          </cell>
          <cell r="W82">
            <v>34480</v>
          </cell>
          <cell r="X82" t="str">
            <v>28周岁零9月26天</v>
          </cell>
          <cell r="Y82" t="str">
            <v>不符合</v>
          </cell>
          <cell r="AA82" t="b">
            <v>0</v>
          </cell>
        </row>
        <row r="83">
          <cell r="C83" t="str">
            <v>013053600528</v>
          </cell>
          <cell r="D83" t="str">
            <v>341202199704281327</v>
          </cell>
          <cell r="E83" t="str">
            <v>2023032402007347</v>
          </cell>
          <cell r="F83" t="str">
            <v>010021</v>
          </cell>
          <cell r="G83" t="str">
            <v>申论C</v>
          </cell>
          <cell r="H83" t="str">
            <v>公安</v>
          </cell>
          <cell r="I83">
            <v>54.9</v>
          </cell>
          <cell r="J83">
            <v>52.5</v>
          </cell>
          <cell r="K83">
            <v>52</v>
          </cell>
          <cell r="L83">
            <v>53.31</v>
          </cell>
          <cell r="M83">
            <v>82</v>
          </cell>
          <cell r="N83">
            <v>15</v>
          </cell>
          <cell r="O83" t="str">
            <v>合肥市公安局</v>
          </cell>
          <cell r="P83" t="str">
            <v>人民警察</v>
          </cell>
          <cell r="Q83" t="str">
            <v>女</v>
          </cell>
          <cell r="R83" t="str">
            <v>15501039239</v>
          </cell>
          <cell r="S83" t="str">
            <v>大学本科</v>
          </cell>
          <cell r="T83" t="str">
            <v>学士学位</v>
          </cell>
          <cell r="U83" t="str">
            <v>无</v>
          </cell>
          <cell r="V83" t="str">
            <v/>
          </cell>
          <cell r="W83">
            <v>35548</v>
          </cell>
          <cell r="X83" t="str">
            <v>25周岁零10月24天</v>
          </cell>
          <cell r="Y83" t="str">
            <v>符合</v>
          </cell>
          <cell r="AA83" t="b">
            <v>0</v>
          </cell>
        </row>
        <row r="84">
          <cell r="C84" t="str">
            <v>013053600419</v>
          </cell>
          <cell r="D84" t="str">
            <v>340826199510080386</v>
          </cell>
          <cell r="E84" t="str">
            <v>2023032402167169</v>
          </cell>
          <cell r="F84" t="str">
            <v>010021</v>
          </cell>
          <cell r="G84" t="str">
            <v>申论C</v>
          </cell>
          <cell r="H84" t="str">
            <v>公安</v>
          </cell>
          <cell r="I84">
            <v>49.6</v>
          </cell>
          <cell r="J84">
            <v>60.5</v>
          </cell>
          <cell r="K84">
            <v>47</v>
          </cell>
          <cell r="L84">
            <v>52.09</v>
          </cell>
          <cell r="M84">
            <v>83</v>
          </cell>
          <cell r="N84">
            <v>15</v>
          </cell>
          <cell r="O84" t="str">
            <v>合肥市公安局</v>
          </cell>
          <cell r="P84" t="str">
            <v>人民警察</v>
          </cell>
          <cell r="Q84" t="str">
            <v>女</v>
          </cell>
          <cell r="R84" t="str">
            <v>15357317596</v>
          </cell>
          <cell r="S84" t="str">
            <v>大学本科</v>
          </cell>
          <cell r="T84" t="str">
            <v>法学学位</v>
          </cell>
          <cell r="U84" t="str">
            <v>无</v>
          </cell>
          <cell r="V84" t="str">
            <v/>
          </cell>
          <cell r="W84">
            <v>34980</v>
          </cell>
          <cell r="X84" t="str">
            <v>27周岁零5月16天</v>
          </cell>
          <cell r="Y84" t="str">
            <v>符合</v>
          </cell>
          <cell r="AA84" t="b">
            <v>0</v>
          </cell>
        </row>
        <row r="85">
          <cell r="C85" t="str">
            <v>013053600414</v>
          </cell>
          <cell r="D85" t="str">
            <v>340826199907215242</v>
          </cell>
          <cell r="E85" t="str">
            <v>2023032402090483</v>
          </cell>
          <cell r="F85" t="str">
            <v>010021</v>
          </cell>
          <cell r="G85" t="str">
            <v>申论C</v>
          </cell>
          <cell r="H85" t="str">
            <v>公安</v>
          </cell>
          <cell r="I85">
            <v>44.6</v>
          </cell>
          <cell r="J85">
            <v>65</v>
          </cell>
          <cell r="K85">
            <v>48</v>
          </cell>
          <cell r="L85">
            <v>51.74</v>
          </cell>
          <cell r="M85">
            <v>84</v>
          </cell>
          <cell r="N85">
            <v>15</v>
          </cell>
          <cell r="O85" t="str">
            <v>合肥市公安局</v>
          </cell>
          <cell r="P85" t="str">
            <v>人民警察</v>
          </cell>
          <cell r="Q85" t="str">
            <v>女</v>
          </cell>
          <cell r="R85" t="str">
            <v>15255677183</v>
          </cell>
          <cell r="S85" t="str">
            <v>大学本科</v>
          </cell>
          <cell r="T85" t="str">
            <v>法学学士</v>
          </cell>
          <cell r="U85" t="str">
            <v>满2年</v>
          </cell>
          <cell r="V85" t="str">
            <v>2020-08-08</v>
          </cell>
          <cell r="W85">
            <v>36362</v>
          </cell>
          <cell r="X85" t="str">
            <v>23周岁零8月3天</v>
          </cell>
          <cell r="Y85" t="str">
            <v>不符合</v>
          </cell>
          <cell r="AA85" t="b">
            <v>0</v>
          </cell>
        </row>
        <row r="86">
          <cell r="C86" t="str">
            <v>013053600621</v>
          </cell>
          <cell r="D86" t="str">
            <v>340122199605257670</v>
          </cell>
          <cell r="E86" t="str">
            <v>2023032402089596</v>
          </cell>
          <cell r="F86" t="str">
            <v>010021</v>
          </cell>
          <cell r="G86" t="str">
            <v>申论C</v>
          </cell>
          <cell r="H86" t="str">
            <v>公安</v>
          </cell>
          <cell r="I86">
            <v>45.4</v>
          </cell>
          <cell r="J86">
            <v>60.5</v>
          </cell>
          <cell r="K86">
            <v>48</v>
          </cell>
          <cell r="L86">
            <v>50.71</v>
          </cell>
          <cell r="M86">
            <v>85</v>
          </cell>
          <cell r="N86">
            <v>15</v>
          </cell>
          <cell r="O86" t="str">
            <v>合肥市公安局</v>
          </cell>
          <cell r="P86" t="str">
            <v>人民警察</v>
          </cell>
          <cell r="Q86" t="str">
            <v>男</v>
          </cell>
          <cell r="R86" t="str">
            <v>18756069488</v>
          </cell>
          <cell r="S86" t="str">
            <v>大学本科</v>
          </cell>
          <cell r="T86" t="str">
            <v>法学学士</v>
          </cell>
          <cell r="U86" t="str">
            <v>无</v>
          </cell>
          <cell r="V86" t="str">
            <v>2022-08-13</v>
          </cell>
          <cell r="W86">
            <v>35210</v>
          </cell>
          <cell r="X86" t="str">
            <v>26周岁零9月27天</v>
          </cell>
          <cell r="Y86" t="str">
            <v>符合</v>
          </cell>
          <cell r="AA86" t="b">
            <v>0</v>
          </cell>
        </row>
        <row r="87">
          <cell r="C87" t="str">
            <v>013053600426</v>
          </cell>
          <cell r="D87" t="str">
            <v>340123199809257505</v>
          </cell>
          <cell r="E87" t="str">
            <v>2023032402058389</v>
          </cell>
          <cell r="F87" t="str">
            <v>010021</v>
          </cell>
          <cell r="G87" t="str">
            <v>申论C</v>
          </cell>
          <cell r="H87" t="str">
            <v>公安</v>
          </cell>
          <cell r="I87">
            <v>45.3</v>
          </cell>
          <cell r="J87">
            <v>57</v>
          </cell>
          <cell r="K87">
            <v>51</v>
          </cell>
          <cell r="L87">
            <v>50.52</v>
          </cell>
          <cell r="M87">
            <v>86</v>
          </cell>
          <cell r="N87">
            <v>15</v>
          </cell>
          <cell r="O87" t="str">
            <v>合肥市公安局</v>
          </cell>
          <cell r="P87" t="str">
            <v>人民警察</v>
          </cell>
          <cell r="Q87" t="str">
            <v>女</v>
          </cell>
          <cell r="R87" t="str">
            <v>13966703284</v>
          </cell>
          <cell r="S87" t="str">
            <v>大学本科</v>
          </cell>
          <cell r="T87" t="str">
            <v>法学学士</v>
          </cell>
          <cell r="U87" t="str">
            <v>无</v>
          </cell>
          <cell r="V87" t="str">
            <v/>
          </cell>
          <cell r="W87">
            <v>36063</v>
          </cell>
          <cell r="X87" t="str">
            <v>24周岁零5月27天</v>
          </cell>
          <cell r="Y87" t="str">
            <v>符合</v>
          </cell>
          <cell r="AA87" t="b">
            <v>0</v>
          </cell>
        </row>
        <row r="88">
          <cell r="C88" t="str">
            <v>013053600715</v>
          </cell>
          <cell r="D88" t="str">
            <v>342123199210030752</v>
          </cell>
          <cell r="E88" t="str">
            <v>2023032402203415</v>
          </cell>
          <cell r="F88" t="str">
            <v>010021</v>
          </cell>
          <cell r="G88" t="str">
            <v>申论C</v>
          </cell>
          <cell r="H88" t="str">
            <v>公安</v>
          </cell>
          <cell r="I88">
            <v>52.8</v>
          </cell>
          <cell r="J88">
            <v>52</v>
          </cell>
          <cell r="K88">
            <v>43</v>
          </cell>
          <cell r="L88">
            <v>49.62</v>
          </cell>
          <cell r="M88">
            <v>87</v>
          </cell>
          <cell r="N88">
            <v>15</v>
          </cell>
          <cell r="O88" t="str">
            <v>合肥市公安局</v>
          </cell>
          <cell r="P88" t="str">
            <v>人民警察</v>
          </cell>
          <cell r="Q88" t="str">
            <v>男</v>
          </cell>
          <cell r="R88" t="str">
            <v>18642578008</v>
          </cell>
          <cell r="S88" t="str">
            <v>大学本科</v>
          </cell>
          <cell r="T88" t="str">
            <v>法学学士</v>
          </cell>
          <cell r="U88" t="str">
            <v>5年及以上</v>
          </cell>
          <cell r="V88" t="str">
            <v/>
          </cell>
          <cell r="W88">
            <v>33880</v>
          </cell>
          <cell r="X88" t="str">
            <v>30周岁零5月21天</v>
          </cell>
          <cell r="Y88" t="str">
            <v>符合</v>
          </cell>
          <cell r="AA88" t="b">
            <v>0</v>
          </cell>
        </row>
        <row r="89">
          <cell r="C89" t="str">
            <v>013053600701</v>
          </cell>
          <cell r="D89" t="str">
            <v>34122219930825631X</v>
          </cell>
          <cell r="E89" t="str">
            <v>2023032402215617</v>
          </cell>
          <cell r="F89" t="str">
            <v>010021</v>
          </cell>
          <cell r="G89" t="str">
            <v>申论C</v>
          </cell>
          <cell r="H89" t="str">
            <v>公安</v>
          </cell>
          <cell r="I89">
            <v>47</v>
          </cell>
          <cell r="J89">
            <v>47.5</v>
          </cell>
          <cell r="K89">
            <v>55</v>
          </cell>
          <cell r="L89">
            <v>49.55</v>
          </cell>
          <cell r="M89">
            <v>88</v>
          </cell>
          <cell r="N89">
            <v>15</v>
          </cell>
          <cell r="O89" t="str">
            <v>合肥市公安局</v>
          </cell>
          <cell r="P89" t="str">
            <v>人民警察</v>
          </cell>
          <cell r="Q89" t="str">
            <v>男</v>
          </cell>
          <cell r="R89" t="str">
            <v>18956031940</v>
          </cell>
          <cell r="S89" t="str">
            <v>大学本科</v>
          </cell>
          <cell r="T89" t="str">
            <v>法学学士</v>
          </cell>
          <cell r="U89" t="str">
            <v>5年及以上</v>
          </cell>
          <cell r="V89" t="str">
            <v>2016.07</v>
          </cell>
          <cell r="W89">
            <v>34206</v>
          </cell>
          <cell r="X89" t="str">
            <v>29周岁零6月27天</v>
          </cell>
          <cell r="Y89" t="str">
            <v>不符合</v>
          </cell>
          <cell r="AA89" t="b">
            <v>0</v>
          </cell>
        </row>
        <row r="90">
          <cell r="C90" t="str">
            <v>013053600518</v>
          </cell>
          <cell r="D90" t="str">
            <v>341282199803127335</v>
          </cell>
          <cell r="E90" t="str">
            <v>2023032401939389</v>
          </cell>
          <cell r="F90" t="str">
            <v>010021</v>
          </cell>
          <cell r="G90" t="str">
            <v>申论C</v>
          </cell>
          <cell r="H90" t="str">
            <v>公安</v>
          </cell>
          <cell r="I90">
            <v>43</v>
          </cell>
          <cell r="J90">
            <v>56</v>
          </cell>
          <cell r="K90">
            <v>50</v>
          </cell>
          <cell r="L90">
            <v>49</v>
          </cell>
          <cell r="M90">
            <v>89</v>
          </cell>
          <cell r="N90">
            <v>15</v>
          </cell>
          <cell r="O90" t="str">
            <v>合肥市公安局</v>
          </cell>
          <cell r="P90" t="str">
            <v>人民警察</v>
          </cell>
          <cell r="Q90" t="str">
            <v>男</v>
          </cell>
          <cell r="R90" t="str">
            <v>15556565055</v>
          </cell>
          <cell r="S90" t="str">
            <v>大学本科</v>
          </cell>
          <cell r="T90" t="str">
            <v>法学学士</v>
          </cell>
          <cell r="U90" t="str">
            <v>无</v>
          </cell>
          <cell r="V90" t="str">
            <v/>
          </cell>
          <cell r="W90">
            <v>35866</v>
          </cell>
          <cell r="X90" t="str">
            <v>25周岁零0月12天</v>
          </cell>
          <cell r="Y90" t="str">
            <v>不符合</v>
          </cell>
          <cell r="AA90" t="b">
            <v>0</v>
          </cell>
        </row>
        <row r="91">
          <cell r="C91" t="str">
            <v>013053600612</v>
          </cell>
          <cell r="D91" t="str">
            <v>340123199809162346</v>
          </cell>
          <cell r="E91" t="str">
            <v>2023032402082174</v>
          </cell>
          <cell r="F91" t="str">
            <v>010021</v>
          </cell>
          <cell r="G91" t="str">
            <v>申论C</v>
          </cell>
          <cell r="H91" t="str">
            <v>公安</v>
          </cell>
          <cell r="I91">
            <v>38.200000000000003</v>
          </cell>
          <cell r="J91">
            <v>54</v>
          </cell>
          <cell r="K91">
            <v>57</v>
          </cell>
          <cell r="L91">
            <v>48.58</v>
          </cell>
          <cell r="M91">
            <v>90</v>
          </cell>
          <cell r="N91">
            <v>15</v>
          </cell>
          <cell r="O91" t="str">
            <v>合肥市公安局</v>
          </cell>
          <cell r="P91" t="str">
            <v>人民警察</v>
          </cell>
          <cell r="Q91" t="str">
            <v>女</v>
          </cell>
          <cell r="R91" t="str">
            <v>18326676996</v>
          </cell>
          <cell r="S91" t="str">
            <v>大学本科</v>
          </cell>
          <cell r="T91" t="str">
            <v>法学学士</v>
          </cell>
          <cell r="U91" t="str">
            <v>满3年</v>
          </cell>
          <cell r="V91" t="str">
            <v>2019-07-01</v>
          </cell>
          <cell r="W91">
            <v>36054</v>
          </cell>
          <cell r="X91" t="str">
            <v>24周岁零6月8天</v>
          </cell>
          <cell r="Y91" t="str">
            <v>不符合</v>
          </cell>
          <cell r="AA91" t="b">
            <v>0</v>
          </cell>
        </row>
        <row r="92">
          <cell r="C92" t="str">
            <v>013053600601</v>
          </cell>
          <cell r="D92" t="str">
            <v>340122200002136162</v>
          </cell>
          <cell r="E92" t="str">
            <v>2023032402136133</v>
          </cell>
          <cell r="F92" t="str">
            <v>010021</v>
          </cell>
          <cell r="G92" t="str">
            <v>申论C</v>
          </cell>
          <cell r="H92" t="str">
            <v>公安</v>
          </cell>
          <cell r="I92">
            <v>44.8</v>
          </cell>
          <cell r="J92">
            <v>54</v>
          </cell>
          <cell r="K92">
            <v>47</v>
          </cell>
          <cell r="L92">
            <v>48.22</v>
          </cell>
          <cell r="M92">
            <v>91</v>
          </cell>
          <cell r="N92">
            <v>15</v>
          </cell>
          <cell r="O92" t="str">
            <v>合肥市公安局</v>
          </cell>
          <cell r="P92" t="str">
            <v>人民警察</v>
          </cell>
          <cell r="Q92" t="str">
            <v>女</v>
          </cell>
          <cell r="R92" t="str">
            <v>15155971273</v>
          </cell>
          <cell r="S92" t="str">
            <v>大学本科</v>
          </cell>
          <cell r="T92" t="str">
            <v>法学学士</v>
          </cell>
          <cell r="U92" t="str">
            <v>无</v>
          </cell>
          <cell r="V92" t="str">
            <v/>
          </cell>
          <cell r="W92">
            <v>36569</v>
          </cell>
          <cell r="X92" t="str">
            <v>23周岁零1月11天</v>
          </cell>
          <cell r="Y92" t="str">
            <v>不符合</v>
          </cell>
          <cell r="AA92" t="b">
            <v>0</v>
          </cell>
        </row>
        <row r="93">
          <cell r="C93" t="str">
            <v>013053600714</v>
          </cell>
          <cell r="D93" t="str">
            <v>342623200112242113</v>
          </cell>
          <cell r="E93" t="str">
            <v>2023032402030192</v>
          </cell>
          <cell r="F93" t="str">
            <v>010021</v>
          </cell>
          <cell r="G93" t="str">
            <v>申论C</v>
          </cell>
          <cell r="H93" t="str">
            <v>公安</v>
          </cell>
          <cell r="I93">
            <v>49.2</v>
          </cell>
          <cell r="J93">
            <v>48</v>
          </cell>
          <cell r="K93">
            <v>42</v>
          </cell>
          <cell r="L93">
            <v>46.68</v>
          </cell>
          <cell r="M93">
            <v>92</v>
          </cell>
          <cell r="N93">
            <v>15</v>
          </cell>
          <cell r="O93" t="str">
            <v>合肥市公安局</v>
          </cell>
          <cell r="P93" t="str">
            <v>人民警察</v>
          </cell>
          <cell r="Q93" t="str">
            <v>男</v>
          </cell>
          <cell r="R93" t="str">
            <v>18726028133</v>
          </cell>
          <cell r="S93" t="str">
            <v>大学本科</v>
          </cell>
          <cell r="T93" t="str">
            <v>文学学士</v>
          </cell>
          <cell r="U93" t="str">
            <v>无</v>
          </cell>
          <cell r="V93" t="str">
            <v/>
          </cell>
          <cell r="W93">
            <v>37249</v>
          </cell>
          <cell r="X93" t="str">
            <v>21周岁零3月0天</v>
          </cell>
          <cell r="Y93" t="str">
            <v>符合</v>
          </cell>
          <cell r="AA93" t="b">
            <v>0</v>
          </cell>
        </row>
        <row r="94">
          <cell r="C94" t="str">
            <v>013053600405</v>
          </cell>
          <cell r="D94" t="str">
            <v>340603199406080428</v>
          </cell>
          <cell r="E94" t="str">
            <v>2023032402045457</v>
          </cell>
          <cell r="F94" t="str">
            <v>010021</v>
          </cell>
          <cell r="G94" t="str">
            <v>申论C</v>
          </cell>
          <cell r="H94" t="str">
            <v>公安</v>
          </cell>
          <cell r="I94">
            <v>56.7</v>
          </cell>
          <cell r="J94">
            <v>64</v>
          </cell>
          <cell r="K94">
            <v>0</v>
          </cell>
          <cell r="L94">
            <v>41.88</v>
          </cell>
          <cell r="M94">
            <v>93</v>
          </cell>
          <cell r="N94">
            <v>15</v>
          </cell>
          <cell r="O94" t="str">
            <v>合肥市公安局</v>
          </cell>
          <cell r="P94" t="str">
            <v>人民警察</v>
          </cell>
          <cell r="Q94" t="str">
            <v>女</v>
          </cell>
          <cell r="R94" t="str">
            <v>18605615037</v>
          </cell>
          <cell r="S94" t="str">
            <v>大学本科</v>
          </cell>
          <cell r="T94" t="str">
            <v>法学学士</v>
          </cell>
          <cell r="U94" t="str">
            <v>满2年</v>
          </cell>
          <cell r="V94" t="str">
            <v/>
          </cell>
          <cell r="W94">
            <v>34493</v>
          </cell>
          <cell r="X94" t="str">
            <v>28周岁零9月16天</v>
          </cell>
          <cell r="Y94" t="str">
            <v>符合</v>
          </cell>
          <cell r="AA94" t="b">
            <v>0</v>
          </cell>
        </row>
        <row r="95">
          <cell r="C95" t="str">
            <v>013053600622</v>
          </cell>
          <cell r="D95" t="str">
            <v>340321199504123096</v>
          </cell>
          <cell r="E95" t="str">
            <v>2023032401980094</v>
          </cell>
          <cell r="F95" t="str">
            <v>010021</v>
          </cell>
          <cell r="G95" t="str">
            <v>申论C</v>
          </cell>
          <cell r="H95" t="str">
            <v>公安</v>
          </cell>
          <cell r="I95">
            <v>10.8</v>
          </cell>
          <cell r="J95">
            <v>0</v>
          </cell>
          <cell r="K95">
            <v>0</v>
          </cell>
          <cell r="L95">
            <v>4.32</v>
          </cell>
          <cell r="M95">
            <v>95</v>
          </cell>
          <cell r="N95">
            <v>15</v>
          </cell>
          <cell r="O95" t="str">
            <v>合肥市公安局</v>
          </cell>
          <cell r="P95" t="str">
            <v>人民警察</v>
          </cell>
          <cell r="Q95" t="str">
            <v>男</v>
          </cell>
          <cell r="R95" t="str">
            <v>13721109454</v>
          </cell>
          <cell r="S95" t="str">
            <v>大学本科</v>
          </cell>
          <cell r="T95" t="str">
            <v>法学学士</v>
          </cell>
          <cell r="U95" t="str">
            <v>满2年</v>
          </cell>
          <cell r="V95" t="str">
            <v/>
          </cell>
          <cell r="W95">
            <v>34801</v>
          </cell>
          <cell r="X95" t="str">
            <v>27周岁零11月12天</v>
          </cell>
          <cell r="Y95" t="str">
            <v>不符合</v>
          </cell>
          <cell r="AA95" t="b">
            <v>0</v>
          </cell>
        </row>
        <row r="96">
          <cell r="C96" t="str">
            <v>013053600722</v>
          </cell>
          <cell r="D96" t="str">
            <v>342425199612085288</v>
          </cell>
          <cell r="E96" t="str">
            <v>2023032402023070</v>
          </cell>
          <cell r="F96" t="str">
            <v>010022</v>
          </cell>
          <cell r="G96" t="str">
            <v>申论C</v>
          </cell>
          <cell r="H96" t="str">
            <v>公安</v>
          </cell>
          <cell r="I96">
            <v>66.3</v>
          </cell>
          <cell r="J96">
            <v>72</v>
          </cell>
          <cell r="K96">
            <v>67</v>
          </cell>
          <cell r="L96">
            <v>68.22</v>
          </cell>
          <cell r="M96">
            <v>1</v>
          </cell>
          <cell r="N96">
            <v>3</v>
          </cell>
          <cell r="O96" t="str">
            <v>合肥市公安局</v>
          </cell>
          <cell r="P96" t="str">
            <v>人民警察</v>
          </cell>
          <cell r="Q96" t="str">
            <v>女</v>
          </cell>
          <cell r="R96" t="str">
            <v>18856050874</v>
          </cell>
          <cell r="S96" t="str">
            <v>大学本科</v>
          </cell>
          <cell r="T96" t="str">
            <v>法学学士</v>
          </cell>
          <cell r="U96" t="str">
            <v>满2年</v>
          </cell>
          <cell r="V96" t="str">
            <v>2019-09-01</v>
          </cell>
          <cell r="W96">
            <v>35407</v>
          </cell>
          <cell r="X96" t="str">
            <v>26周岁零3月24天</v>
          </cell>
          <cell r="Y96" t="str">
            <v>符合</v>
          </cell>
          <cell r="AA96" t="b">
            <v>0</v>
          </cell>
          <cell r="AB96" t="str">
            <v>合格</v>
          </cell>
        </row>
        <row r="97">
          <cell r="C97" t="str">
            <v>013053600723</v>
          </cell>
          <cell r="D97" t="str">
            <v>340111199604121510</v>
          </cell>
          <cell r="E97" t="str">
            <v>2023032402231913</v>
          </cell>
          <cell r="F97" t="str">
            <v>010022</v>
          </cell>
          <cell r="G97" t="str">
            <v>申论C</v>
          </cell>
          <cell r="H97" t="str">
            <v>公安</v>
          </cell>
          <cell r="I97">
            <v>61.9</v>
          </cell>
          <cell r="J97">
            <v>66.5</v>
          </cell>
          <cell r="K97">
            <v>71</v>
          </cell>
          <cell r="L97">
            <v>66.010000000000005</v>
          </cell>
          <cell r="M97">
            <v>2</v>
          </cell>
          <cell r="N97">
            <v>3</v>
          </cell>
          <cell r="O97" t="str">
            <v>合肥市公安局</v>
          </cell>
          <cell r="P97" t="str">
            <v>人民警察</v>
          </cell>
          <cell r="Q97" t="str">
            <v>男</v>
          </cell>
          <cell r="R97" t="str">
            <v>19856475504</v>
          </cell>
          <cell r="S97" t="str">
            <v>大学本科</v>
          </cell>
          <cell r="T97" t="str">
            <v>工学学士、法学学士</v>
          </cell>
          <cell r="U97" t="str">
            <v>满3年</v>
          </cell>
          <cell r="V97" t="str">
            <v>2018-09-01</v>
          </cell>
          <cell r="W97">
            <v>35167</v>
          </cell>
          <cell r="X97" t="str">
            <v>26周岁零11月20天</v>
          </cell>
          <cell r="Y97" t="str">
            <v>符合</v>
          </cell>
          <cell r="AA97" t="b">
            <v>0</v>
          </cell>
          <cell r="AB97" t="str">
            <v>不合格</v>
          </cell>
        </row>
        <row r="98">
          <cell r="C98" t="str">
            <v>013053600721</v>
          </cell>
          <cell r="D98" t="str">
            <v>341223199401024536</v>
          </cell>
          <cell r="E98" t="str">
            <v>2023032402239790</v>
          </cell>
          <cell r="F98" t="str">
            <v>010022</v>
          </cell>
          <cell r="G98" t="str">
            <v>申论C</v>
          </cell>
          <cell r="H98" t="str">
            <v>公安</v>
          </cell>
          <cell r="I98">
            <v>63.8</v>
          </cell>
          <cell r="J98">
            <v>57</v>
          </cell>
          <cell r="K98">
            <v>60</v>
          </cell>
          <cell r="L98">
            <v>60.62</v>
          </cell>
          <cell r="M98">
            <v>3</v>
          </cell>
          <cell r="N98">
            <v>3</v>
          </cell>
          <cell r="O98" t="str">
            <v>合肥市公安局</v>
          </cell>
          <cell r="P98" t="str">
            <v>人民警察</v>
          </cell>
          <cell r="Q98" t="str">
            <v>男</v>
          </cell>
          <cell r="R98" t="str">
            <v>18119960773</v>
          </cell>
          <cell r="S98" t="str">
            <v>大学本科</v>
          </cell>
          <cell r="T98" t="str">
            <v>学士</v>
          </cell>
          <cell r="U98" t="str">
            <v>满2年</v>
          </cell>
          <cell r="V98" t="str">
            <v/>
          </cell>
          <cell r="W98">
            <v>34336</v>
          </cell>
          <cell r="X98" t="str">
            <v>29周岁零2月30天</v>
          </cell>
          <cell r="Y98" t="str">
            <v>符合</v>
          </cell>
          <cell r="AA98" t="b">
            <v>0</v>
          </cell>
          <cell r="AB98" t="str">
            <v>合格</v>
          </cell>
        </row>
        <row r="99">
          <cell r="C99" t="str">
            <v>013053600718</v>
          </cell>
          <cell r="D99" t="str">
            <v>340323199508144727</v>
          </cell>
          <cell r="E99" t="str">
            <v>2023032402080821</v>
          </cell>
          <cell r="F99" t="str">
            <v>010022</v>
          </cell>
          <cell r="G99" t="str">
            <v>申论C</v>
          </cell>
          <cell r="H99" t="str">
            <v>公安</v>
          </cell>
          <cell r="I99">
            <v>50.8</v>
          </cell>
          <cell r="J99">
            <v>71</v>
          </cell>
          <cell r="K99">
            <v>46</v>
          </cell>
          <cell r="L99">
            <v>55.42</v>
          </cell>
          <cell r="M99">
            <v>4</v>
          </cell>
          <cell r="N99">
            <v>3</v>
          </cell>
          <cell r="O99" t="str">
            <v>合肥市公安局</v>
          </cell>
          <cell r="P99" t="str">
            <v>人民警察</v>
          </cell>
          <cell r="Q99" t="str">
            <v>女</v>
          </cell>
          <cell r="R99" t="str">
            <v>13155259508</v>
          </cell>
          <cell r="S99" t="str">
            <v>大学本科</v>
          </cell>
          <cell r="T99" t="str">
            <v>法学学士</v>
          </cell>
          <cell r="U99" t="str">
            <v>满4年</v>
          </cell>
          <cell r="V99" t="str">
            <v>2017-08-01</v>
          </cell>
          <cell r="W99">
            <v>34925</v>
          </cell>
          <cell r="X99" t="str">
            <v>27周岁零7月10天</v>
          </cell>
          <cell r="Y99" t="str">
            <v>符合</v>
          </cell>
          <cell r="AA99" t="b">
            <v>0</v>
          </cell>
          <cell r="AB99" t="str">
            <v>递补</v>
          </cell>
        </row>
        <row r="100">
          <cell r="C100" t="str">
            <v>013053600804</v>
          </cell>
          <cell r="D100" t="str">
            <v>340103199508212519</v>
          </cell>
          <cell r="E100" t="str">
            <v>2023032402052641</v>
          </cell>
          <cell r="F100" t="str">
            <v>010023</v>
          </cell>
          <cell r="G100" t="str">
            <v>申论C</v>
          </cell>
          <cell r="H100" t="str">
            <v>公安</v>
          </cell>
          <cell r="I100">
            <v>72</v>
          </cell>
          <cell r="J100">
            <v>69.5</v>
          </cell>
          <cell r="K100">
            <v>64</v>
          </cell>
          <cell r="L100">
            <v>68.849999999999994</v>
          </cell>
          <cell r="M100">
            <v>1</v>
          </cell>
          <cell r="N100">
            <v>3</v>
          </cell>
          <cell r="O100" t="str">
            <v>合肥市公安局</v>
          </cell>
          <cell r="P100" t="str">
            <v>人民警察</v>
          </cell>
          <cell r="Q100" t="str">
            <v>男</v>
          </cell>
          <cell r="R100" t="str">
            <v>15705605616</v>
          </cell>
          <cell r="S100" t="str">
            <v>大学本科</v>
          </cell>
          <cell r="T100" t="str">
            <v>文学学士</v>
          </cell>
          <cell r="U100" t="str">
            <v>满2年</v>
          </cell>
          <cell r="V100" t="str">
            <v>2018-01-11</v>
          </cell>
          <cell r="W100">
            <v>34932</v>
          </cell>
          <cell r="X100" t="str">
            <v>27周岁零7月11天</v>
          </cell>
          <cell r="Y100" t="str">
            <v>符合</v>
          </cell>
          <cell r="AA100" t="b">
            <v>0</v>
          </cell>
          <cell r="AB100" t="str">
            <v>合格</v>
          </cell>
        </row>
        <row r="101">
          <cell r="C101" t="str">
            <v>013053600817</v>
          </cell>
          <cell r="D101" t="str">
            <v>340102199210284011</v>
          </cell>
          <cell r="E101" t="str">
            <v>2023032402016248</v>
          </cell>
          <cell r="F101" t="str">
            <v>010023</v>
          </cell>
          <cell r="G101" t="str">
            <v>申论C</v>
          </cell>
          <cell r="H101" t="str">
            <v>公安</v>
          </cell>
          <cell r="I101">
            <v>72.900000000000006</v>
          </cell>
          <cell r="J101">
            <v>64</v>
          </cell>
          <cell r="K101">
            <v>64</v>
          </cell>
          <cell r="L101">
            <v>67.56</v>
          </cell>
          <cell r="M101">
            <v>2</v>
          </cell>
          <cell r="N101">
            <v>3</v>
          </cell>
          <cell r="O101" t="str">
            <v>合肥市公安局</v>
          </cell>
          <cell r="P101" t="str">
            <v>人民警察</v>
          </cell>
          <cell r="Q101" t="str">
            <v>男</v>
          </cell>
          <cell r="R101" t="str">
            <v>18771084569</v>
          </cell>
          <cell r="S101" t="str">
            <v>大学本科</v>
          </cell>
          <cell r="T101" t="str">
            <v>文学学士</v>
          </cell>
          <cell r="U101" t="str">
            <v>5年及以上</v>
          </cell>
          <cell r="V101" t="str">
            <v>2014-07-01</v>
          </cell>
          <cell r="W101">
            <v>33905</v>
          </cell>
          <cell r="X101" t="str">
            <v>30周岁零5月4天</v>
          </cell>
          <cell r="Y101" t="str">
            <v>符合</v>
          </cell>
          <cell r="AA101" t="b">
            <v>0</v>
          </cell>
          <cell r="AB101" t="str">
            <v>合格</v>
          </cell>
        </row>
        <row r="102">
          <cell r="C102" t="str">
            <v>013053600730</v>
          </cell>
          <cell r="D102" t="str">
            <v>342422199711047093</v>
          </cell>
          <cell r="E102" t="str">
            <v>2023032401978127</v>
          </cell>
          <cell r="F102" t="str">
            <v>010023</v>
          </cell>
          <cell r="G102" t="str">
            <v>申论C</v>
          </cell>
          <cell r="H102" t="str">
            <v>公安</v>
          </cell>
          <cell r="I102">
            <v>62.1</v>
          </cell>
          <cell r="J102">
            <v>71</v>
          </cell>
          <cell r="K102">
            <v>64</v>
          </cell>
          <cell r="L102">
            <v>65.34</v>
          </cell>
          <cell r="M102">
            <v>3</v>
          </cell>
          <cell r="N102">
            <v>3</v>
          </cell>
          <cell r="O102" t="str">
            <v>合肥市公安局</v>
          </cell>
          <cell r="P102" t="str">
            <v>人民警察</v>
          </cell>
          <cell r="Q102" t="str">
            <v>男</v>
          </cell>
          <cell r="R102" t="str">
            <v>17354009982</v>
          </cell>
          <cell r="S102" t="str">
            <v>大学本科</v>
          </cell>
          <cell r="T102" t="str">
            <v>文学学士</v>
          </cell>
          <cell r="U102" t="str">
            <v>无</v>
          </cell>
          <cell r="V102" t="str">
            <v/>
          </cell>
          <cell r="W102">
            <v>35738</v>
          </cell>
          <cell r="X102" t="str">
            <v>25周岁零4月28天</v>
          </cell>
          <cell r="Y102" t="str">
            <v>符合</v>
          </cell>
          <cell r="AA102" t="b">
            <v>0</v>
          </cell>
          <cell r="AB102" t="str">
            <v>合格</v>
          </cell>
        </row>
        <row r="103">
          <cell r="C103" t="str">
            <v>013053600728</v>
          </cell>
          <cell r="D103" t="str">
            <v>341322200102033613</v>
          </cell>
          <cell r="E103" t="str">
            <v>2023032402026764</v>
          </cell>
          <cell r="F103" t="str">
            <v>010023</v>
          </cell>
          <cell r="G103" t="str">
            <v>申论C</v>
          </cell>
          <cell r="H103" t="str">
            <v>公安</v>
          </cell>
          <cell r="I103">
            <v>61.1</v>
          </cell>
          <cell r="J103">
            <v>64.5</v>
          </cell>
          <cell r="K103">
            <v>71</v>
          </cell>
          <cell r="L103">
            <v>65.09</v>
          </cell>
          <cell r="M103">
            <v>4</v>
          </cell>
          <cell r="N103">
            <v>3</v>
          </cell>
          <cell r="O103" t="str">
            <v>合肥市公安局</v>
          </cell>
          <cell r="P103" t="str">
            <v>人民警察</v>
          </cell>
          <cell r="Q103" t="str">
            <v>男</v>
          </cell>
          <cell r="R103" t="str">
            <v>17557090936</v>
          </cell>
          <cell r="S103" t="str">
            <v>大学本科</v>
          </cell>
          <cell r="T103" t="str">
            <v>文学学士</v>
          </cell>
          <cell r="U103" t="str">
            <v>无</v>
          </cell>
          <cell r="V103" t="str">
            <v>2022-08-01</v>
          </cell>
          <cell r="W103">
            <v>36925</v>
          </cell>
          <cell r="X103" t="str">
            <v>22周岁零1月21天</v>
          </cell>
          <cell r="Y103" t="str">
            <v>符合</v>
          </cell>
          <cell r="AA103" t="b">
            <v>0</v>
          </cell>
        </row>
        <row r="104">
          <cell r="C104" t="str">
            <v>013053600818</v>
          </cell>
          <cell r="D104" t="str">
            <v>341227199711257058</v>
          </cell>
          <cell r="E104" t="str">
            <v>2023032402125595</v>
          </cell>
          <cell r="F104" t="str">
            <v>010023</v>
          </cell>
          <cell r="G104" t="str">
            <v>申论C</v>
          </cell>
          <cell r="H104" t="str">
            <v>公安</v>
          </cell>
          <cell r="I104">
            <v>64.7</v>
          </cell>
          <cell r="J104">
            <v>65</v>
          </cell>
          <cell r="K104">
            <v>62</v>
          </cell>
          <cell r="L104">
            <v>63.98</v>
          </cell>
          <cell r="M104">
            <v>5</v>
          </cell>
          <cell r="N104">
            <v>3</v>
          </cell>
          <cell r="O104" t="str">
            <v>合肥市公安局</v>
          </cell>
          <cell r="P104" t="str">
            <v>人民警察</v>
          </cell>
          <cell r="Q104" t="str">
            <v>男</v>
          </cell>
          <cell r="R104" t="str">
            <v>17355373680</v>
          </cell>
          <cell r="S104" t="str">
            <v>大学本科</v>
          </cell>
          <cell r="T104" t="str">
            <v>文学学士</v>
          </cell>
          <cell r="U104" t="str">
            <v>无</v>
          </cell>
          <cell r="V104" t="str">
            <v/>
          </cell>
          <cell r="W104">
            <v>35759</v>
          </cell>
          <cell r="X104" t="str">
            <v>25周岁零3月27天</v>
          </cell>
          <cell r="Y104" t="str">
            <v>符合</v>
          </cell>
          <cell r="AA104" t="b">
            <v>0</v>
          </cell>
        </row>
        <row r="105">
          <cell r="C105" t="str">
            <v>013053600806</v>
          </cell>
          <cell r="D105" t="str">
            <v>340703199810154017</v>
          </cell>
          <cell r="E105" t="str">
            <v>2023032402000312</v>
          </cell>
          <cell r="F105" t="str">
            <v>010023</v>
          </cell>
          <cell r="G105" t="str">
            <v>申论C</v>
          </cell>
          <cell r="H105" t="str">
            <v>公安</v>
          </cell>
          <cell r="I105">
            <v>71.099999999999994</v>
          </cell>
          <cell r="J105">
            <v>55.5</v>
          </cell>
          <cell r="K105">
            <v>61</v>
          </cell>
          <cell r="L105">
            <v>63.39</v>
          </cell>
          <cell r="M105">
            <v>6</v>
          </cell>
          <cell r="N105">
            <v>3</v>
          </cell>
          <cell r="O105" t="str">
            <v>合肥市公安局</v>
          </cell>
          <cell r="P105" t="str">
            <v>人民警察</v>
          </cell>
          <cell r="Q105" t="str">
            <v>男</v>
          </cell>
          <cell r="R105" t="str">
            <v>18856291998</v>
          </cell>
          <cell r="S105" t="str">
            <v>大学本科</v>
          </cell>
          <cell r="T105" t="str">
            <v>文学学士</v>
          </cell>
          <cell r="U105" t="str">
            <v>无</v>
          </cell>
          <cell r="V105" t="str">
            <v/>
          </cell>
          <cell r="W105">
            <v>36083</v>
          </cell>
          <cell r="X105" t="str">
            <v>24周岁零5月9天</v>
          </cell>
          <cell r="Y105" t="str">
            <v>符合</v>
          </cell>
          <cell r="AA105" t="b">
            <v>0</v>
          </cell>
        </row>
        <row r="106">
          <cell r="C106" t="str">
            <v>013053600801</v>
          </cell>
          <cell r="D106" t="str">
            <v>342622199707156474</v>
          </cell>
          <cell r="E106" t="str">
            <v>2023032401985956</v>
          </cell>
          <cell r="F106" t="str">
            <v>010023</v>
          </cell>
          <cell r="G106" t="str">
            <v>申论C</v>
          </cell>
          <cell r="H106" t="str">
            <v>公安</v>
          </cell>
          <cell r="I106">
            <v>66.599999999999994</v>
          </cell>
          <cell r="J106">
            <v>61.5</v>
          </cell>
          <cell r="K106">
            <v>59</v>
          </cell>
          <cell r="L106">
            <v>62.79</v>
          </cell>
          <cell r="M106">
            <v>7</v>
          </cell>
          <cell r="N106">
            <v>3</v>
          </cell>
          <cell r="O106" t="str">
            <v>合肥市公安局</v>
          </cell>
          <cell r="P106" t="str">
            <v>人民警察</v>
          </cell>
          <cell r="Q106" t="str">
            <v>男</v>
          </cell>
          <cell r="R106" t="str">
            <v>18955331993</v>
          </cell>
          <cell r="S106" t="str">
            <v>大学本科</v>
          </cell>
          <cell r="T106" t="str">
            <v>文学学士</v>
          </cell>
          <cell r="U106" t="str">
            <v>无</v>
          </cell>
          <cell r="V106" t="str">
            <v/>
          </cell>
          <cell r="W106">
            <v>35626</v>
          </cell>
          <cell r="X106" t="str">
            <v>25周岁零8月9天</v>
          </cell>
          <cell r="Y106" t="str">
            <v>符合</v>
          </cell>
          <cell r="AA106" t="b">
            <v>0</v>
          </cell>
        </row>
        <row r="107">
          <cell r="C107" t="str">
            <v>013053600803</v>
          </cell>
          <cell r="D107" t="str">
            <v>341002199901260217</v>
          </cell>
          <cell r="E107" t="str">
            <v>2023032401922384</v>
          </cell>
          <cell r="F107" t="str">
            <v>010023</v>
          </cell>
          <cell r="G107" t="str">
            <v>申论C</v>
          </cell>
          <cell r="H107" t="str">
            <v>公安</v>
          </cell>
          <cell r="I107">
            <v>64.599999999999994</v>
          </cell>
          <cell r="J107">
            <v>61</v>
          </cell>
          <cell r="K107">
            <v>60</v>
          </cell>
          <cell r="L107">
            <v>62.14</v>
          </cell>
          <cell r="M107">
            <v>8</v>
          </cell>
          <cell r="N107">
            <v>3</v>
          </cell>
          <cell r="O107" t="str">
            <v>合肥市公安局</v>
          </cell>
          <cell r="P107" t="str">
            <v>人民警察</v>
          </cell>
          <cell r="Q107" t="str">
            <v>男</v>
          </cell>
          <cell r="R107" t="str">
            <v>13399590060</v>
          </cell>
          <cell r="S107" t="str">
            <v>大学本科</v>
          </cell>
          <cell r="T107" t="str">
            <v>文学学士</v>
          </cell>
          <cell r="U107" t="str">
            <v>满1年</v>
          </cell>
          <cell r="V107" t="str">
            <v>2021-08-01</v>
          </cell>
          <cell r="W107">
            <v>36186</v>
          </cell>
          <cell r="X107" t="str">
            <v>24周岁零1月26天</v>
          </cell>
          <cell r="Y107" t="str">
            <v>符合</v>
          </cell>
          <cell r="AA107" t="b">
            <v>0</v>
          </cell>
        </row>
        <row r="108">
          <cell r="C108" t="str">
            <v>013053600809</v>
          </cell>
          <cell r="D108" t="str">
            <v>342401199601230039</v>
          </cell>
          <cell r="E108" t="str">
            <v>2023032402000514</v>
          </cell>
          <cell r="F108" t="str">
            <v>010023</v>
          </cell>
          <cell r="G108" t="str">
            <v>申论C</v>
          </cell>
          <cell r="H108" t="str">
            <v>公安</v>
          </cell>
          <cell r="I108">
            <v>60.3</v>
          </cell>
          <cell r="J108">
            <v>58.5</v>
          </cell>
          <cell r="K108">
            <v>64</v>
          </cell>
          <cell r="L108">
            <v>60.87</v>
          </cell>
          <cell r="M108">
            <v>9</v>
          </cell>
          <cell r="N108">
            <v>3</v>
          </cell>
          <cell r="O108" t="str">
            <v>合肥市公安局</v>
          </cell>
          <cell r="P108" t="str">
            <v>人民警察</v>
          </cell>
          <cell r="Q108" t="str">
            <v>男</v>
          </cell>
          <cell r="R108" t="str">
            <v>13067576997</v>
          </cell>
          <cell r="S108" t="str">
            <v>硕士研究生</v>
          </cell>
          <cell r="T108" t="str">
            <v>文学硕士</v>
          </cell>
          <cell r="U108" t="str">
            <v>满3年</v>
          </cell>
          <cell r="V108" t="str">
            <v>2021-07-01</v>
          </cell>
          <cell r="W108">
            <v>35087</v>
          </cell>
          <cell r="X108" t="str">
            <v>27周岁零2月1天</v>
          </cell>
          <cell r="Y108" t="str">
            <v>符合</v>
          </cell>
          <cell r="AA108" t="b">
            <v>0</v>
          </cell>
        </row>
        <row r="109">
          <cell r="C109" t="str">
            <v>013053600813</v>
          </cell>
          <cell r="D109" t="str">
            <v>340123199710096772</v>
          </cell>
          <cell r="E109" t="str">
            <v>2023032401947936</v>
          </cell>
          <cell r="F109" t="str">
            <v>010023</v>
          </cell>
          <cell r="G109" t="str">
            <v>申论C</v>
          </cell>
          <cell r="H109" t="str">
            <v>公安</v>
          </cell>
          <cell r="I109">
            <v>62</v>
          </cell>
          <cell r="J109">
            <v>60.5</v>
          </cell>
          <cell r="K109">
            <v>59</v>
          </cell>
          <cell r="L109">
            <v>60.65</v>
          </cell>
          <cell r="M109">
            <v>10</v>
          </cell>
          <cell r="N109">
            <v>3</v>
          </cell>
          <cell r="O109" t="str">
            <v>合肥市公安局</v>
          </cell>
          <cell r="P109" t="str">
            <v>人民警察</v>
          </cell>
          <cell r="Q109" t="str">
            <v>男</v>
          </cell>
          <cell r="R109" t="str">
            <v>17764405415</v>
          </cell>
          <cell r="S109" t="str">
            <v>大学本科</v>
          </cell>
          <cell r="T109" t="str">
            <v>文学学士</v>
          </cell>
          <cell r="U109" t="str">
            <v>无</v>
          </cell>
          <cell r="V109" t="str">
            <v/>
          </cell>
          <cell r="W109">
            <v>35712</v>
          </cell>
          <cell r="X109" t="str">
            <v>25周岁零5月15天</v>
          </cell>
          <cell r="Y109" t="str">
            <v>符合</v>
          </cell>
          <cell r="AA109" t="b">
            <v>0</v>
          </cell>
        </row>
        <row r="110">
          <cell r="C110" t="str">
            <v>013053600727</v>
          </cell>
          <cell r="D110" t="str">
            <v>341222199706082116</v>
          </cell>
          <cell r="E110" t="str">
            <v>2023032402238596</v>
          </cell>
          <cell r="F110" t="str">
            <v>010023</v>
          </cell>
          <cell r="G110" t="str">
            <v>申论C</v>
          </cell>
          <cell r="H110" t="str">
            <v>公安</v>
          </cell>
          <cell r="I110">
            <v>61.7</v>
          </cell>
          <cell r="J110">
            <v>57.5</v>
          </cell>
          <cell r="K110">
            <v>60</v>
          </cell>
          <cell r="L110">
            <v>59.93</v>
          </cell>
          <cell r="M110">
            <v>11</v>
          </cell>
          <cell r="N110">
            <v>3</v>
          </cell>
          <cell r="O110" t="str">
            <v>合肥市公安局</v>
          </cell>
          <cell r="P110" t="str">
            <v>人民警察</v>
          </cell>
          <cell r="Q110" t="str">
            <v>男</v>
          </cell>
          <cell r="R110" t="str">
            <v>19946291796</v>
          </cell>
          <cell r="S110" t="str">
            <v>大学本科</v>
          </cell>
          <cell r="T110" t="str">
            <v>文学学士</v>
          </cell>
          <cell r="U110" t="str">
            <v>无</v>
          </cell>
          <cell r="V110" t="str">
            <v>2022-06-30</v>
          </cell>
          <cell r="W110">
            <v>35589</v>
          </cell>
          <cell r="X110" t="str">
            <v>25周岁零9月16天</v>
          </cell>
          <cell r="Y110" t="str">
            <v>符合</v>
          </cell>
          <cell r="AA110" t="b">
            <v>0</v>
          </cell>
        </row>
        <row r="111">
          <cell r="C111" t="str">
            <v>013053600726</v>
          </cell>
          <cell r="D111" t="str">
            <v>34082819970117461X</v>
          </cell>
          <cell r="E111" t="str">
            <v>2023032402119647</v>
          </cell>
          <cell r="F111" t="str">
            <v>010023</v>
          </cell>
          <cell r="G111" t="str">
            <v>申论C</v>
          </cell>
          <cell r="H111" t="str">
            <v>公安</v>
          </cell>
          <cell r="I111">
            <v>62.8</v>
          </cell>
          <cell r="J111">
            <v>53.5</v>
          </cell>
          <cell r="K111">
            <v>61</v>
          </cell>
          <cell r="L111">
            <v>59.47</v>
          </cell>
          <cell r="M111">
            <v>12</v>
          </cell>
          <cell r="N111">
            <v>3</v>
          </cell>
          <cell r="O111" t="str">
            <v>合肥市公安局</v>
          </cell>
          <cell r="P111" t="str">
            <v>人民警察</v>
          </cell>
          <cell r="Q111" t="str">
            <v>男</v>
          </cell>
          <cell r="R111" t="str">
            <v>18225971171</v>
          </cell>
          <cell r="S111" t="str">
            <v>大学本科</v>
          </cell>
          <cell r="T111" t="str">
            <v>文学学士</v>
          </cell>
          <cell r="U111" t="str">
            <v>无</v>
          </cell>
          <cell r="V111" t="str">
            <v>2020-08-01</v>
          </cell>
          <cell r="W111">
            <v>35447</v>
          </cell>
          <cell r="X111" t="str">
            <v>26周岁零2月7天</v>
          </cell>
          <cell r="Y111" t="str">
            <v>符合</v>
          </cell>
          <cell r="AA111" t="b">
            <v>0</v>
          </cell>
        </row>
        <row r="112">
          <cell r="C112" t="str">
            <v>013053600729</v>
          </cell>
          <cell r="D112" t="str">
            <v>340122199609020611</v>
          </cell>
          <cell r="E112" t="str">
            <v>2023032401927564</v>
          </cell>
          <cell r="F112" t="str">
            <v>010023</v>
          </cell>
          <cell r="G112" t="str">
            <v>申论C</v>
          </cell>
          <cell r="H112" t="str">
            <v>公安</v>
          </cell>
          <cell r="I112">
            <v>57.5</v>
          </cell>
          <cell r="J112">
            <v>62</v>
          </cell>
          <cell r="K112">
            <v>59</v>
          </cell>
          <cell r="L112">
            <v>59.3</v>
          </cell>
          <cell r="M112">
            <v>13</v>
          </cell>
          <cell r="N112">
            <v>3</v>
          </cell>
          <cell r="O112" t="str">
            <v>合肥市公安局</v>
          </cell>
          <cell r="P112" t="str">
            <v>人民警察</v>
          </cell>
          <cell r="Q112" t="str">
            <v>男</v>
          </cell>
          <cell r="R112" t="str">
            <v>18895637573</v>
          </cell>
          <cell r="S112" t="str">
            <v>大学本科</v>
          </cell>
          <cell r="T112" t="str">
            <v>文学学士</v>
          </cell>
          <cell r="U112" t="str">
            <v>满1年</v>
          </cell>
          <cell r="V112" t="str">
            <v>2022-02-01</v>
          </cell>
          <cell r="W112">
            <v>35310</v>
          </cell>
          <cell r="X112" t="str">
            <v>26周岁零6月22天</v>
          </cell>
          <cell r="Y112" t="str">
            <v>符合</v>
          </cell>
          <cell r="AA112" t="b">
            <v>0</v>
          </cell>
        </row>
        <row r="113">
          <cell r="C113" t="str">
            <v>013053600810</v>
          </cell>
          <cell r="D113" t="str">
            <v>342224199509120631</v>
          </cell>
          <cell r="E113" t="str">
            <v>2023032401916996</v>
          </cell>
          <cell r="F113" t="str">
            <v>010023</v>
          </cell>
          <cell r="G113" t="str">
            <v>申论C</v>
          </cell>
          <cell r="H113" t="str">
            <v>公安</v>
          </cell>
          <cell r="I113">
            <v>52.9</v>
          </cell>
          <cell r="J113">
            <v>65</v>
          </cell>
          <cell r="K113">
            <v>61</v>
          </cell>
          <cell r="L113">
            <v>58.96</v>
          </cell>
          <cell r="M113">
            <v>14</v>
          </cell>
          <cell r="N113">
            <v>3</v>
          </cell>
          <cell r="O113" t="str">
            <v>合肥市公安局</v>
          </cell>
          <cell r="P113" t="str">
            <v>人民警察</v>
          </cell>
          <cell r="Q113" t="str">
            <v>男</v>
          </cell>
          <cell r="R113" t="str">
            <v>18726259672</v>
          </cell>
          <cell r="S113" t="str">
            <v>大学本科</v>
          </cell>
          <cell r="T113" t="str">
            <v>文学学士</v>
          </cell>
          <cell r="U113" t="str">
            <v>满4年</v>
          </cell>
          <cell r="V113" t="str">
            <v>2018-09-02</v>
          </cell>
          <cell r="W113">
            <v>34954</v>
          </cell>
          <cell r="X113" t="str">
            <v>27周岁零6月12天</v>
          </cell>
          <cell r="Y113" t="str">
            <v>符合</v>
          </cell>
          <cell r="AA113" t="b">
            <v>0</v>
          </cell>
        </row>
        <row r="114">
          <cell r="C114" t="str">
            <v>013053600805</v>
          </cell>
          <cell r="D114" t="str">
            <v>342401199401155273</v>
          </cell>
          <cell r="E114" t="str">
            <v>2023032402221120</v>
          </cell>
          <cell r="F114" t="str">
            <v>010023</v>
          </cell>
          <cell r="G114" t="str">
            <v>申论C</v>
          </cell>
          <cell r="H114" t="str">
            <v>公安</v>
          </cell>
          <cell r="I114">
            <v>56.4</v>
          </cell>
          <cell r="J114">
            <v>64</v>
          </cell>
          <cell r="K114">
            <v>57</v>
          </cell>
          <cell r="L114">
            <v>58.86</v>
          </cell>
          <cell r="M114">
            <v>15</v>
          </cell>
          <cell r="N114">
            <v>3</v>
          </cell>
          <cell r="O114" t="str">
            <v>合肥市公安局</v>
          </cell>
          <cell r="P114" t="str">
            <v>人民警察</v>
          </cell>
          <cell r="Q114" t="str">
            <v>男</v>
          </cell>
          <cell r="R114" t="str">
            <v>18226633162</v>
          </cell>
          <cell r="S114" t="str">
            <v>大学本科</v>
          </cell>
          <cell r="T114" t="str">
            <v>文学学士学位</v>
          </cell>
          <cell r="U114" t="str">
            <v>无</v>
          </cell>
          <cell r="V114" t="str">
            <v>2023-01-01</v>
          </cell>
          <cell r="W114">
            <v>34349</v>
          </cell>
          <cell r="X114" t="str">
            <v>29周岁零2月9天</v>
          </cell>
          <cell r="Y114" t="str">
            <v>符合</v>
          </cell>
          <cell r="AA114" t="b">
            <v>0</v>
          </cell>
        </row>
        <row r="115">
          <cell r="C115" t="str">
            <v>013053600815</v>
          </cell>
          <cell r="D115" t="str">
            <v>341103200006305017</v>
          </cell>
          <cell r="E115" t="str">
            <v>2023032402039415</v>
          </cell>
          <cell r="F115" t="str">
            <v>010023</v>
          </cell>
          <cell r="G115" t="str">
            <v>申论C</v>
          </cell>
          <cell r="H115" t="str">
            <v>公安</v>
          </cell>
          <cell r="I115">
            <v>56.6</v>
          </cell>
          <cell r="J115">
            <v>59</v>
          </cell>
          <cell r="K115">
            <v>59</v>
          </cell>
          <cell r="L115">
            <v>58.04</v>
          </cell>
          <cell r="M115">
            <v>16</v>
          </cell>
          <cell r="N115">
            <v>3</v>
          </cell>
          <cell r="O115" t="str">
            <v>合肥市公安局</v>
          </cell>
          <cell r="P115" t="str">
            <v>人民警察</v>
          </cell>
          <cell r="Q115" t="str">
            <v>男</v>
          </cell>
          <cell r="R115" t="str">
            <v>18815691938</v>
          </cell>
          <cell r="S115" t="str">
            <v>大学本科</v>
          </cell>
          <cell r="T115" t="str">
            <v>文学学士</v>
          </cell>
          <cell r="U115" t="str">
            <v>无</v>
          </cell>
          <cell r="V115" t="str">
            <v/>
          </cell>
          <cell r="W115">
            <v>36707</v>
          </cell>
          <cell r="X115" t="str">
            <v>22周岁零8月22天</v>
          </cell>
          <cell r="Y115" t="str">
            <v>符合</v>
          </cell>
          <cell r="AA115" t="b">
            <v>0</v>
          </cell>
        </row>
        <row r="116">
          <cell r="C116" t="str">
            <v>013053600811</v>
          </cell>
          <cell r="D116" t="str">
            <v>340802199208260211</v>
          </cell>
          <cell r="E116" t="str">
            <v>2023032401967915</v>
          </cell>
          <cell r="F116" t="str">
            <v>010023</v>
          </cell>
          <cell r="G116" t="str">
            <v>申论C</v>
          </cell>
          <cell r="H116" t="str">
            <v>公安</v>
          </cell>
          <cell r="I116">
            <v>55.5</v>
          </cell>
          <cell r="J116">
            <v>55</v>
          </cell>
          <cell r="K116">
            <v>59</v>
          </cell>
          <cell r="L116">
            <v>56.4</v>
          </cell>
          <cell r="M116">
            <v>17</v>
          </cell>
          <cell r="N116">
            <v>3</v>
          </cell>
          <cell r="O116" t="str">
            <v>合肥市公安局</v>
          </cell>
          <cell r="P116" t="str">
            <v>人民警察</v>
          </cell>
          <cell r="Q116" t="str">
            <v>男</v>
          </cell>
          <cell r="R116" t="str">
            <v>18255197301</v>
          </cell>
          <cell r="S116" t="str">
            <v>大学本科</v>
          </cell>
          <cell r="T116" t="str">
            <v>文学学士</v>
          </cell>
          <cell r="U116" t="str">
            <v>5年及以上</v>
          </cell>
          <cell r="V116" t="str">
            <v>2017-10-01</v>
          </cell>
          <cell r="W116">
            <v>33842</v>
          </cell>
          <cell r="X116" t="str">
            <v>30周岁零6月26天</v>
          </cell>
          <cell r="Y116" t="str">
            <v>符合</v>
          </cell>
          <cell r="AA116" t="b">
            <v>0</v>
          </cell>
        </row>
        <row r="117">
          <cell r="C117" t="str">
            <v>013053600812</v>
          </cell>
          <cell r="D117" t="str">
            <v>340111199603120014</v>
          </cell>
          <cell r="E117" t="str">
            <v>2023032401979382</v>
          </cell>
          <cell r="F117" t="str">
            <v>010023</v>
          </cell>
          <cell r="G117" t="str">
            <v>申论C</v>
          </cell>
          <cell r="H117" t="str">
            <v>公安</v>
          </cell>
          <cell r="I117">
            <v>56.5</v>
          </cell>
          <cell r="J117">
            <v>43</v>
          </cell>
          <cell r="K117">
            <v>63</v>
          </cell>
          <cell r="L117">
            <v>54.4</v>
          </cell>
          <cell r="M117">
            <v>18</v>
          </cell>
          <cell r="N117">
            <v>3</v>
          </cell>
          <cell r="O117" t="str">
            <v>合肥市公安局</v>
          </cell>
          <cell r="P117" t="str">
            <v>人民警察</v>
          </cell>
          <cell r="Q117" t="str">
            <v>男</v>
          </cell>
          <cell r="R117" t="str">
            <v>15669560558</v>
          </cell>
          <cell r="S117" t="str">
            <v>大学本科</v>
          </cell>
          <cell r="T117" t="str">
            <v>文学学士</v>
          </cell>
          <cell r="U117" t="str">
            <v>满4年</v>
          </cell>
          <cell r="V117" t="str">
            <v/>
          </cell>
          <cell r="W117">
            <v>35136</v>
          </cell>
          <cell r="X117" t="str">
            <v>27周岁零0月12天</v>
          </cell>
          <cell r="Y117" t="str">
            <v>符合</v>
          </cell>
          <cell r="AA117" t="b">
            <v>0</v>
          </cell>
        </row>
        <row r="118">
          <cell r="C118" t="str">
            <v>013053600802</v>
          </cell>
          <cell r="D118" t="str">
            <v>341227199608160055</v>
          </cell>
          <cell r="E118" t="str">
            <v>2023032402200216</v>
          </cell>
          <cell r="F118" t="str">
            <v>010023</v>
          </cell>
          <cell r="G118" t="str">
            <v>申论C</v>
          </cell>
          <cell r="H118" t="str">
            <v>公安</v>
          </cell>
          <cell r="I118">
            <v>43.7</v>
          </cell>
          <cell r="J118">
            <v>61</v>
          </cell>
          <cell r="K118">
            <v>62</v>
          </cell>
          <cell r="L118">
            <v>54.38</v>
          </cell>
          <cell r="M118">
            <v>19</v>
          </cell>
          <cell r="N118">
            <v>3</v>
          </cell>
          <cell r="O118" t="str">
            <v>合肥市公安局</v>
          </cell>
          <cell r="P118" t="str">
            <v>人民警察</v>
          </cell>
          <cell r="Q118" t="str">
            <v>男</v>
          </cell>
          <cell r="R118" t="str">
            <v>13856708783</v>
          </cell>
          <cell r="S118" t="str">
            <v>大学本科</v>
          </cell>
          <cell r="T118" t="str">
            <v>文学学士</v>
          </cell>
          <cell r="U118" t="str">
            <v>满4年</v>
          </cell>
          <cell r="V118" t="str">
            <v>2017-08-01</v>
          </cell>
          <cell r="W118">
            <v>35293</v>
          </cell>
          <cell r="X118" t="str">
            <v>26周岁零7月8天</v>
          </cell>
          <cell r="Y118" t="str">
            <v>不符合</v>
          </cell>
          <cell r="AA118" t="b">
            <v>0</v>
          </cell>
        </row>
        <row r="119">
          <cell r="C119" t="str">
            <v>013053600816</v>
          </cell>
          <cell r="D119" t="str">
            <v>340123199909187110</v>
          </cell>
          <cell r="E119" t="str">
            <v>2023032402005781</v>
          </cell>
          <cell r="F119" t="str">
            <v>010023</v>
          </cell>
          <cell r="G119" t="str">
            <v>申论C</v>
          </cell>
          <cell r="H119" t="str">
            <v>公安</v>
          </cell>
          <cell r="I119">
            <v>55.6</v>
          </cell>
          <cell r="J119">
            <v>48.5</v>
          </cell>
          <cell r="K119">
            <v>45</v>
          </cell>
          <cell r="L119">
            <v>50.29</v>
          </cell>
          <cell r="M119">
            <v>20</v>
          </cell>
          <cell r="N119">
            <v>3</v>
          </cell>
          <cell r="O119" t="str">
            <v>合肥市公安局</v>
          </cell>
          <cell r="P119" t="str">
            <v>人民警察</v>
          </cell>
          <cell r="Q119" t="str">
            <v>男</v>
          </cell>
          <cell r="R119" t="str">
            <v>18158847462</v>
          </cell>
          <cell r="S119" t="str">
            <v>大学本科</v>
          </cell>
          <cell r="T119" t="str">
            <v>文学学位</v>
          </cell>
          <cell r="U119" t="str">
            <v>无</v>
          </cell>
          <cell r="V119" t="str">
            <v/>
          </cell>
          <cell r="W119">
            <v>36421</v>
          </cell>
          <cell r="X119" t="str">
            <v>23周岁零6月6天</v>
          </cell>
          <cell r="Y119" t="str">
            <v>符合</v>
          </cell>
          <cell r="AA119" t="b">
            <v>0</v>
          </cell>
        </row>
        <row r="120">
          <cell r="C120" t="str">
            <v>013053600807</v>
          </cell>
          <cell r="D120" t="str">
            <v>340104199806130016</v>
          </cell>
          <cell r="E120" t="str">
            <v>2023032402054321</v>
          </cell>
          <cell r="F120" t="str">
            <v>010023</v>
          </cell>
          <cell r="G120" t="str">
            <v>申论C</v>
          </cell>
          <cell r="H120" t="str">
            <v>公安</v>
          </cell>
          <cell r="I120">
            <v>47.2</v>
          </cell>
          <cell r="J120">
            <v>48.5</v>
          </cell>
          <cell r="K120">
            <v>46</v>
          </cell>
          <cell r="L120">
            <v>47.23</v>
          </cell>
          <cell r="M120">
            <v>21</v>
          </cell>
          <cell r="N120">
            <v>3</v>
          </cell>
          <cell r="O120" t="str">
            <v>合肥市公安局</v>
          </cell>
          <cell r="P120" t="str">
            <v>人民警察</v>
          </cell>
          <cell r="Q120" t="str">
            <v>男</v>
          </cell>
          <cell r="R120" t="str">
            <v>15209862555</v>
          </cell>
          <cell r="S120" t="str">
            <v>大学本科</v>
          </cell>
          <cell r="T120" t="str">
            <v>文学学士</v>
          </cell>
          <cell r="U120" t="str">
            <v>满2年</v>
          </cell>
          <cell r="V120" t="str">
            <v>2020-07-20</v>
          </cell>
          <cell r="W120">
            <v>35959</v>
          </cell>
          <cell r="X120" t="str">
            <v>24周岁零9月11天</v>
          </cell>
          <cell r="Y120" t="str">
            <v>符合</v>
          </cell>
          <cell r="AA120" t="b">
            <v>0</v>
          </cell>
        </row>
        <row r="121">
          <cell r="C121" t="str">
            <v>013053600725</v>
          </cell>
          <cell r="D121" t="str">
            <v>342201199612310412</v>
          </cell>
          <cell r="E121" t="str">
            <v>2023032402041294</v>
          </cell>
          <cell r="F121" t="str">
            <v>010023</v>
          </cell>
          <cell r="G121" t="str">
            <v>申论C</v>
          </cell>
          <cell r="H121" t="str">
            <v>公安</v>
          </cell>
          <cell r="I121">
            <v>59.3</v>
          </cell>
          <cell r="J121">
            <v>0</v>
          </cell>
          <cell r="K121">
            <v>0</v>
          </cell>
          <cell r="L121">
            <v>23.72</v>
          </cell>
          <cell r="M121">
            <v>22</v>
          </cell>
          <cell r="N121">
            <v>3</v>
          </cell>
          <cell r="O121" t="str">
            <v>合肥市公安局</v>
          </cell>
          <cell r="P121" t="str">
            <v>人民警察</v>
          </cell>
          <cell r="Q121" t="str">
            <v>男</v>
          </cell>
          <cell r="R121" t="str">
            <v>18895675392</v>
          </cell>
          <cell r="S121" t="str">
            <v>大学本科</v>
          </cell>
          <cell r="T121" t="str">
            <v>文学学士</v>
          </cell>
          <cell r="U121" t="str">
            <v>满2年</v>
          </cell>
          <cell r="V121" t="str">
            <v>2019-06-01</v>
          </cell>
          <cell r="W121">
            <v>35430</v>
          </cell>
          <cell r="X121" t="str">
            <v>26周岁零2月21天</v>
          </cell>
          <cell r="Y121" t="str">
            <v>不符合</v>
          </cell>
          <cell r="AA121" t="b">
            <v>0</v>
          </cell>
        </row>
        <row r="122">
          <cell r="C122" t="str">
            <v>013053600904</v>
          </cell>
          <cell r="D122" t="str">
            <v>341623200102201034</v>
          </cell>
          <cell r="E122" t="str">
            <v>2023032401918503</v>
          </cell>
          <cell r="F122" t="str">
            <v>010024</v>
          </cell>
          <cell r="G122" t="str">
            <v>申论C</v>
          </cell>
          <cell r="H122" t="str">
            <v>公安</v>
          </cell>
          <cell r="I122">
            <v>84.5</v>
          </cell>
          <cell r="J122">
            <v>66</v>
          </cell>
          <cell r="K122">
            <v>74</v>
          </cell>
          <cell r="L122">
            <v>75.8</v>
          </cell>
          <cell r="M122">
            <v>1</v>
          </cell>
          <cell r="N122">
            <v>12</v>
          </cell>
          <cell r="O122" t="str">
            <v>合肥市公安局</v>
          </cell>
          <cell r="P122" t="str">
            <v>信息通信★</v>
          </cell>
          <cell r="Q122" t="str">
            <v>男</v>
          </cell>
          <cell r="R122" t="str">
            <v>18726800049</v>
          </cell>
          <cell r="S122" t="str">
            <v>大学本科</v>
          </cell>
          <cell r="T122" t="str">
            <v>工学学士</v>
          </cell>
          <cell r="U122" t="str">
            <v>无</v>
          </cell>
          <cell r="V122" t="str">
            <v/>
          </cell>
          <cell r="W122">
            <v>36942</v>
          </cell>
          <cell r="X122" t="str">
            <v>22周岁零1月12天</v>
          </cell>
          <cell r="Y122" t="str">
            <v>符合</v>
          </cell>
          <cell r="AA122" t="b">
            <v>0</v>
          </cell>
          <cell r="AB122" t="str">
            <v>合格</v>
          </cell>
        </row>
        <row r="123">
          <cell r="C123" t="str">
            <v>013053601324</v>
          </cell>
          <cell r="D123" t="str">
            <v>320803199506296215</v>
          </cell>
          <cell r="E123" t="str">
            <v>2023032401937880</v>
          </cell>
          <cell r="F123" t="str">
            <v>010024</v>
          </cell>
          <cell r="G123" t="str">
            <v>申论C</v>
          </cell>
          <cell r="H123" t="str">
            <v>公安</v>
          </cell>
          <cell r="I123">
            <v>81</v>
          </cell>
          <cell r="J123">
            <v>63.5</v>
          </cell>
          <cell r="K123">
            <v>71</v>
          </cell>
          <cell r="L123">
            <v>72.75</v>
          </cell>
          <cell r="M123">
            <v>2</v>
          </cell>
          <cell r="N123">
            <v>12</v>
          </cell>
          <cell r="O123" t="str">
            <v>合肥市公安局</v>
          </cell>
          <cell r="P123" t="str">
            <v>信息通信★</v>
          </cell>
          <cell r="Q123" t="str">
            <v>男</v>
          </cell>
          <cell r="R123" t="str">
            <v>18014067672</v>
          </cell>
          <cell r="S123" t="str">
            <v>大学本科</v>
          </cell>
          <cell r="T123" t="str">
            <v>学士学位</v>
          </cell>
          <cell r="U123" t="str">
            <v>无</v>
          </cell>
          <cell r="V123" t="str">
            <v/>
          </cell>
          <cell r="W123">
            <v>34879</v>
          </cell>
          <cell r="X123" t="str">
            <v>27周岁零9月3天</v>
          </cell>
          <cell r="Y123" t="str">
            <v>符合</v>
          </cell>
          <cell r="AA123" t="b">
            <v>0</v>
          </cell>
          <cell r="AB123" t="str">
            <v>合格</v>
          </cell>
        </row>
        <row r="124">
          <cell r="C124" t="str">
            <v>013053601105</v>
          </cell>
          <cell r="D124" t="str">
            <v>342622199702121379</v>
          </cell>
          <cell r="E124" t="str">
            <v>2023032402119296</v>
          </cell>
          <cell r="F124" t="str">
            <v>010024</v>
          </cell>
          <cell r="G124" t="str">
            <v>申论C</v>
          </cell>
          <cell r="H124" t="str">
            <v>公安</v>
          </cell>
          <cell r="I124">
            <v>81</v>
          </cell>
          <cell r="J124">
            <v>63.5</v>
          </cell>
          <cell r="K124">
            <v>69</v>
          </cell>
          <cell r="L124">
            <v>72.150000000000006</v>
          </cell>
          <cell r="M124">
            <v>3</v>
          </cell>
          <cell r="N124">
            <v>12</v>
          </cell>
          <cell r="O124" t="str">
            <v>合肥市公安局</v>
          </cell>
          <cell r="P124" t="str">
            <v>信息通信★</v>
          </cell>
          <cell r="Q124" t="str">
            <v>男</v>
          </cell>
          <cell r="R124" t="str">
            <v>15302400311</v>
          </cell>
          <cell r="S124" t="str">
            <v>大学本科</v>
          </cell>
          <cell r="T124" t="str">
            <v>工学学士</v>
          </cell>
          <cell r="U124" t="str">
            <v>无</v>
          </cell>
          <cell r="V124" t="str">
            <v/>
          </cell>
          <cell r="W124">
            <v>35473</v>
          </cell>
          <cell r="X124" t="str">
            <v>26周岁零1月20天</v>
          </cell>
          <cell r="Y124" t="str">
            <v>符合</v>
          </cell>
          <cell r="AA124" t="b">
            <v>0</v>
          </cell>
          <cell r="AB124" t="str">
            <v>不合格</v>
          </cell>
        </row>
        <row r="125">
          <cell r="C125" t="str">
            <v>013053601603</v>
          </cell>
          <cell r="D125" t="str">
            <v>341126199611307810</v>
          </cell>
          <cell r="E125" t="str">
            <v>2023032401996879</v>
          </cell>
          <cell r="F125" t="str">
            <v>010024</v>
          </cell>
          <cell r="G125" t="str">
            <v>申论C</v>
          </cell>
          <cell r="H125" t="str">
            <v>公安</v>
          </cell>
          <cell r="I125">
            <v>77.2</v>
          </cell>
          <cell r="J125">
            <v>58.5</v>
          </cell>
          <cell r="K125">
            <v>74</v>
          </cell>
          <cell r="L125">
            <v>70.63</v>
          </cell>
          <cell r="M125">
            <v>4</v>
          </cell>
          <cell r="N125">
            <v>12</v>
          </cell>
          <cell r="O125" t="str">
            <v>合肥市公安局</v>
          </cell>
          <cell r="P125" t="str">
            <v>信息通信★</v>
          </cell>
          <cell r="Q125" t="str">
            <v>男</v>
          </cell>
          <cell r="R125" t="str">
            <v>18856023802</v>
          </cell>
          <cell r="S125" t="str">
            <v>硕士研究生</v>
          </cell>
          <cell r="T125" t="str">
            <v>工学硕士</v>
          </cell>
          <cell r="U125" t="str">
            <v>无</v>
          </cell>
          <cell r="V125" t="str">
            <v>应届生</v>
          </cell>
          <cell r="W125">
            <v>35399</v>
          </cell>
          <cell r="X125" t="str">
            <v>26周岁零4月2天</v>
          </cell>
          <cell r="Y125" t="str">
            <v>符合</v>
          </cell>
          <cell r="AA125" t="b">
            <v>0</v>
          </cell>
          <cell r="AB125" t="str">
            <v>合格</v>
          </cell>
        </row>
        <row r="126">
          <cell r="C126" t="str">
            <v>013053601422</v>
          </cell>
          <cell r="D126" t="str">
            <v>342501199610120531</v>
          </cell>
          <cell r="E126" t="str">
            <v>2023032402094764</v>
          </cell>
          <cell r="F126" t="str">
            <v>010024</v>
          </cell>
          <cell r="G126" t="str">
            <v>申论C</v>
          </cell>
          <cell r="H126" t="str">
            <v>公安</v>
          </cell>
          <cell r="I126">
            <v>67.400000000000006</v>
          </cell>
          <cell r="J126">
            <v>71</v>
          </cell>
          <cell r="K126">
            <v>73</v>
          </cell>
          <cell r="L126">
            <v>70.16</v>
          </cell>
          <cell r="M126">
            <v>5</v>
          </cell>
          <cell r="N126">
            <v>12</v>
          </cell>
          <cell r="O126" t="str">
            <v>合肥市公安局</v>
          </cell>
          <cell r="P126" t="str">
            <v>信息通信★</v>
          </cell>
          <cell r="Q126" t="str">
            <v>男</v>
          </cell>
          <cell r="R126" t="str">
            <v>13167650338</v>
          </cell>
          <cell r="S126" t="str">
            <v>硕士研究生</v>
          </cell>
          <cell r="T126" t="str">
            <v>工学硕士</v>
          </cell>
          <cell r="U126" t="str">
            <v>无</v>
          </cell>
          <cell r="V126" t="str">
            <v>应届生</v>
          </cell>
          <cell r="W126">
            <v>35350</v>
          </cell>
          <cell r="X126" t="str">
            <v>26周岁零5月20天</v>
          </cell>
          <cell r="Y126" t="str">
            <v>符合</v>
          </cell>
          <cell r="AA126" t="b">
            <v>0</v>
          </cell>
          <cell r="AB126" t="str">
            <v>合格</v>
          </cell>
        </row>
        <row r="127">
          <cell r="C127" t="str">
            <v>013053601124</v>
          </cell>
          <cell r="D127" t="str">
            <v>342601199508261835</v>
          </cell>
          <cell r="E127" t="str">
            <v>2023032401916548</v>
          </cell>
          <cell r="F127" t="str">
            <v>010024</v>
          </cell>
          <cell r="G127" t="str">
            <v>申论C</v>
          </cell>
          <cell r="H127" t="str">
            <v>公安</v>
          </cell>
          <cell r="I127">
            <v>72</v>
          </cell>
          <cell r="J127">
            <v>62.5</v>
          </cell>
          <cell r="K127">
            <v>73</v>
          </cell>
          <cell r="L127">
            <v>69.45</v>
          </cell>
          <cell r="M127">
            <v>6</v>
          </cell>
          <cell r="N127">
            <v>12</v>
          </cell>
          <cell r="O127" t="str">
            <v>合肥市公安局</v>
          </cell>
          <cell r="P127" t="str">
            <v>信息通信★</v>
          </cell>
          <cell r="Q127" t="str">
            <v>男</v>
          </cell>
          <cell r="R127" t="str">
            <v>15551184360</v>
          </cell>
          <cell r="S127" t="str">
            <v>大学本科</v>
          </cell>
          <cell r="T127" t="str">
            <v>工学学士</v>
          </cell>
          <cell r="U127" t="str">
            <v>满3年</v>
          </cell>
          <cell r="V127" t="str">
            <v>2019-05-05</v>
          </cell>
          <cell r="W127">
            <v>34937</v>
          </cell>
          <cell r="X127" t="str">
            <v>27周岁零7月6天</v>
          </cell>
          <cell r="Y127" t="str">
            <v>符合</v>
          </cell>
          <cell r="AA127" t="b">
            <v>0</v>
          </cell>
          <cell r="AB127" t="str">
            <v>不合格</v>
          </cell>
        </row>
        <row r="128">
          <cell r="C128" t="str">
            <v>013053601316</v>
          </cell>
          <cell r="D128" t="str">
            <v>320322200004278612</v>
          </cell>
          <cell r="E128" t="str">
            <v>2023032402019911</v>
          </cell>
          <cell r="F128" t="str">
            <v>010024</v>
          </cell>
          <cell r="G128" t="str">
            <v>申论C</v>
          </cell>
          <cell r="H128" t="str">
            <v>公安</v>
          </cell>
          <cell r="I128">
            <v>70.099999999999994</v>
          </cell>
          <cell r="J128">
            <v>67</v>
          </cell>
          <cell r="K128">
            <v>71</v>
          </cell>
          <cell r="L128">
            <v>69.44</v>
          </cell>
          <cell r="M128">
            <v>7</v>
          </cell>
          <cell r="N128">
            <v>12</v>
          </cell>
          <cell r="O128" t="str">
            <v>合肥市公安局</v>
          </cell>
          <cell r="P128" t="str">
            <v>信息通信★</v>
          </cell>
          <cell r="Q128" t="str">
            <v>男</v>
          </cell>
          <cell r="R128" t="str">
            <v>17758902305</v>
          </cell>
          <cell r="S128" t="str">
            <v>大学本科</v>
          </cell>
          <cell r="T128" t="str">
            <v>工学学士</v>
          </cell>
          <cell r="U128" t="str">
            <v>无</v>
          </cell>
          <cell r="V128" t="str">
            <v/>
          </cell>
          <cell r="W128">
            <v>36643</v>
          </cell>
          <cell r="X128" t="str">
            <v>22周岁零11月5天</v>
          </cell>
          <cell r="Y128" t="str">
            <v>符合</v>
          </cell>
          <cell r="AA128" t="b">
            <v>0</v>
          </cell>
          <cell r="AB128" t="str">
            <v>合格</v>
          </cell>
        </row>
        <row r="129">
          <cell r="C129" t="str">
            <v>013053601230</v>
          </cell>
          <cell r="D129" t="str">
            <v>340122199907230174</v>
          </cell>
          <cell r="E129" t="str">
            <v>2023032401919110</v>
          </cell>
          <cell r="F129" t="str">
            <v>010024</v>
          </cell>
          <cell r="G129" t="str">
            <v>申论C</v>
          </cell>
          <cell r="H129" t="str">
            <v>公安</v>
          </cell>
          <cell r="I129">
            <v>75.7</v>
          </cell>
          <cell r="J129">
            <v>59</v>
          </cell>
          <cell r="K129">
            <v>71</v>
          </cell>
          <cell r="L129">
            <v>69.28</v>
          </cell>
          <cell r="M129">
            <v>8</v>
          </cell>
          <cell r="N129">
            <v>12</v>
          </cell>
          <cell r="O129" t="str">
            <v>合肥市公安局</v>
          </cell>
          <cell r="P129" t="str">
            <v>信息通信★</v>
          </cell>
          <cell r="Q129" t="str">
            <v>男</v>
          </cell>
          <cell r="R129" t="str">
            <v>13134292620</v>
          </cell>
          <cell r="S129" t="str">
            <v>大学本科</v>
          </cell>
          <cell r="T129" t="str">
            <v>工学学士</v>
          </cell>
          <cell r="U129" t="str">
            <v>无</v>
          </cell>
          <cell r="V129" t="str">
            <v/>
          </cell>
          <cell r="W129">
            <v>36364</v>
          </cell>
          <cell r="X129" t="str">
            <v>23周岁零8月9天</v>
          </cell>
          <cell r="Y129" t="str">
            <v>符合</v>
          </cell>
          <cell r="AA129" t="b">
            <v>0</v>
          </cell>
          <cell r="AB129" t="str">
            <v>合格</v>
          </cell>
        </row>
        <row r="130">
          <cell r="C130" t="str">
            <v>013053601319</v>
          </cell>
          <cell r="D130" t="str">
            <v>342622199901197712</v>
          </cell>
          <cell r="E130" t="str">
            <v>2023032401987447</v>
          </cell>
          <cell r="F130" t="str">
            <v>010024</v>
          </cell>
          <cell r="G130" t="str">
            <v>申论C</v>
          </cell>
          <cell r="H130" t="str">
            <v>公安</v>
          </cell>
          <cell r="I130">
            <v>71.099999999999994</v>
          </cell>
          <cell r="J130">
            <v>61</v>
          </cell>
          <cell r="K130">
            <v>74</v>
          </cell>
          <cell r="L130">
            <v>68.94</v>
          </cell>
          <cell r="M130">
            <v>9</v>
          </cell>
          <cell r="N130">
            <v>12</v>
          </cell>
          <cell r="O130" t="str">
            <v>合肥市公安局</v>
          </cell>
          <cell r="P130" t="str">
            <v>信息通信★</v>
          </cell>
          <cell r="Q130" t="str">
            <v>男</v>
          </cell>
          <cell r="R130" t="str">
            <v>17855315198</v>
          </cell>
          <cell r="S130" t="str">
            <v>大学本科</v>
          </cell>
          <cell r="T130" t="str">
            <v>工学学士</v>
          </cell>
          <cell r="U130" t="str">
            <v>满2年</v>
          </cell>
          <cell r="V130" t="str">
            <v/>
          </cell>
          <cell r="W130">
            <v>36179</v>
          </cell>
          <cell r="X130" t="str">
            <v>24周岁零2月13天</v>
          </cell>
          <cell r="Y130" t="str">
            <v>符合</v>
          </cell>
          <cell r="AA130" t="b">
            <v>0</v>
          </cell>
          <cell r="AB130" t="str">
            <v>放弃</v>
          </cell>
        </row>
        <row r="131">
          <cell r="C131" t="str">
            <v>013053601027</v>
          </cell>
          <cell r="D131" t="str">
            <v>340122199507072410</v>
          </cell>
          <cell r="E131" t="str">
            <v>2023032402068790</v>
          </cell>
          <cell r="F131" t="str">
            <v>010024</v>
          </cell>
          <cell r="G131" t="str">
            <v>申论C</v>
          </cell>
          <cell r="H131" t="str">
            <v>公安</v>
          </cell>
          <cell r="I131">
            <v>74.599999999999994</v>
          </cell>
          <cell r="J131">
            <v>61.5</v>
          </cell>
          <cell r="K131">
            <v>67</v>
          </cell>
          <cell r="L131">
            <v>68.39</v>
          </cell>
          <cell r="M131">
            <v>10</v>
          </cell>
          <cell r="N131">
            <v>12</v>
          </cell>
          <cell r="O131" t="str">
            <v>合肥市公安局</v>
          </cell>
          <cell r="P131" t="str">
            <v>信息通信★</v>
          </cell>
          <cell r="Q131" t="str">
            <v>男</v>
          </cell>
          <cell r="R131" t="str">
            <v>15240031467</v>
          </cell>
          <cell r="S131" t="str">
            <v>大学本科</v>
          </cell>
          <cell r="T131" t="str">
            <v>工学学士</v>
          </cell>
          <cell r="U131" t="str">
            <v>满2年</v>
          </cell>
          <cell r="V131" t="str">
            <v/>
          </cell>
          <cell r="W131">
            <v>34887</v>
          </cell>
          <cell r="X131" t="str">
            <v>27周岁零8月25天</v>
          </cell>
          <cell r="Y131" t="str">
            <v>符合</v>
          </cell>
          <cell r="AA131" t="b">
            <v>0</v>
          </cell>
          <cell r="AB131" t="str">
            <v>合格</v>
          </cell>
        </row>
        <row r="132">
          <cell r="C132" t="str">
            <v>013053601506</v>
          </cell>
          <cell r="D132" t="str">
            <v>330781200104302310</v>
          </cell>
          <cell r="E132" t="str">
            <v>2023032401934006</v>
          </cell>
          <cell r="F132" t="str">
            <v>010024</v>
          </cell>
          <cell r="G132" t="str">
            <v>申论C</v>
          </cell>
          <cell r="H132" t="str">
            <v>公安</v>
          </cell>
          <cell r="I132">
            <v>69.900000000000006</v>
          </cell>
          <cell r="J132">
            <v>59.5</v>
          </cell>
          <cell r="K132">
            <v>75</v>
          </cell>
          <cell r="L132">
            <v>68.31</v>
          </cell>
          <cell r="M132">
            <v>11</v>
          </cell>
          <cell r="N132">
            <v>12</v>
          </cell>
          <cell r="O132" t="str">
            <v>合肥市公安局</v>
          </cell>
          <cell r="P132" t="str">
            <v>信息通信★</v>
          </cell>
          <cell r="Q132" t="str">
            <v>男</v>
          </cell>
          <cell r="R132" t="str">
            <v>17333023821</v>
          </cell>
          <cell r="S132" t="str">
            <v>大学本科</v>
          </cell>
          <cell r="T132" t="str">
            <v>工学学士</v>
          </cell>
          <cell r="U132" t="str">
            <v>无</v>
          </cell>
          <cell r="V132" t="str">
            <v/>
          </cell>
          <cell r="W132">
            <v>37011</v>
          </cell>
          <cell r="X132" t="str">
            <v>21周岁零11月2天</v>
          </cell>
          <cell r="Y132" t="str">
            <v>符合</v>
          </cell>
          <cell r="AA132" t="b">
            <v>0</v>
          </cell>
          <cell r="AB132" t="str">
            <v>不合格</v>
          </cell>
        </row>
        <row r="133">
          <cell r="C133" t="str">
            <v>013053601002</v>
          </cell>
          <cell r="D133" t="str">
            <v>320303199610050832</v>
          </cell>
          <cell r="E133" t="str">
            <v>2023032402099347</v>
          </cell>
          <cell r="F133" t="str">
            <v>010024</v>
          </cell>
          <cell r="G133" t="str">
            <v>申论C</v>
          </cell>
          <cell r="H133" t="str">
            <v>公安</v>
          </cell>
          <cell r="I133">
            <v>77.3</v>
          </cell>
          <cell r="J133">
            <v>61.5</v>
          </cell>
          <cell r="K133">
            <v>63</v>
          </cell>
          <cell r="L133">
            <v>68.27</v>
          </cell>
          <cell r="M133">
            <v>12</v>
          </cell>
          <cell r="N133">
            <v>12</v>
          </cell>
          <cell r="O133" t="str">
            <v>合肥市公安局</v>
          </cell>
          <cell r="P133" t="str">
            <v>信息通信★</v>
          </cell>
          <cell r="Q133" t="str">
            <v>男</v>
          </cell>
          <cell r="R133" t="str">
            <v>13815319087</v>
          </cell>
          <cell r="S133" t="str">
            <v>大学本科</v>
          </cell>
          <cell r="T133" t="str">
            <v>工学学士</v>
          </cell>
          <cell r="U133" t="str">
            <v>满2年</v>
          </cell>
          <cell r="V133" t="str">
            <v/>
          </cell>
          <cell r="W133">
            <v>35343</v>
          </cell>
          <cell r="X133" t="str">
            <v>26周岁零5月27天</v>
          </cell>
          <cell r="Y133" t="str">
            <v>符合</v>
          </cell>
          <cell r="AA133" t="b">
            <v>0</v>
          </cell>
          <cell r="AB133" t="str">
            <v>不合格</v>
          </cell>
        </row>
        <row r="134">
          <cell r="C134" t="str">
            <v>013053601525</v>
          </cell>
          <cell r="D134" t="str">
            <v>340122199607200635</v>
          </cell>
          <cell r="E134" t="str">
            <v>2023032401982706</v>
          </cell>
          <cell r="F134" t="str">
            <v>010024</v>
          </cell>
          <cell r="G134" t="str">
            <v>申论C</v>
          </cell>
          <cell r="H134" t="str">
            <v>公安</v>
          </cell>
          <cell r="I134">
            <v>67.400000000000006</v>
          </cell>
          <cell r="J134">
            <v>62.5</v>
          </cell>
          <cell r="K134">
            <v>75</v>
          </cell>
          <cell r="L134">
            <v>68.209999999999994</v>
          </cell>
          <cell r="M134">
            <v>13</v>
          </cell>
          <cell r="N134">
            <v>12</v>
          </cell>
          <cell r="O134" t="str">
            <v>合肥市公安局</v>
          </cell>
          <cell r="P134" t="str">
            <v>信息通信★</v>
          </cell>
          <cell r="Q134" t="str">
            <v>男</v>
          </cell>
          <cell r="R134" t="str">
            <v>18756962770</v>
          </cell>
          <cell r="S134" t="str">
            <v>大学本科</v>
          </cell>
          <cell r="T134" t="str">
            <v>工学学士</v>
          </cell>
          <cell r="U134" t="str">
            <v>无</v>
          </cell>
          <cell r="V134" t="str">
            <v/>
          </cell>
          <cell r="W134">
            <v>35266</v>
          </cell>
          <cell r="X134" t="str">
            <v>26周岁零8月4天</v>
          </cell>
          <cell r="Y134" t="str">
            <v>符合</v>
          </cell>
          <cell r="AA134" t="b">
            <v>0</v>
          </cell>
          <cell r="AB134" t="str">
            <v>递补</v>
          </cell>
        </row>
        <row r="135">
          <cell r="C135" t="str">
            <v>013053601519</v>
          </cell>
          <cell r="D135" t="str">
            <v>340111199903254532</v>
          </cell>
          <cell r="E135" t="str">
            <v>2023032401919018</v>
          </cell>
          <cell r="F135" t="str">
            <v>010024</v>
          </cell>
          <cell r="G135" t="str">
            <v>申论C</v>
          </cell>
          <cell r="H135" t="str">
            <v>公安</v>
          </cell>
          <cell r="I135">
            <v>66.5</v>
          </cell>
          <cell r="J135">
            <v>62.5</v>
          </cell>
          <cell r="K135">
            <v>76</v>
          </cell>
          <cell r="L135">
            <v>68.150000000000006</v>
          </cell>
          <cell r="M135">
            <v>14</v>
          </cell>
          <cell r="N135">
            <v>12</v>
          </cell>
          <cell r="O135" t="str">
            <v>合肥市公安局</v>
          </cell>
          <cell r="P135" t="str">
            <v>信息通信★</v>
          </cell>
          <cell r="Q135" t="str">
            <v>男</v>
          </cell>
          <cell r="R135" t="str">
            <v>19156000917</v>
          </cell>
          <cell r="S135" t="str">
            <v>大学本科</v>
          </cell>
          <cell r="T135" t="str">
            <v>工学学士</v>
          </cell>
          <cell r="U135" t="str">
            <v>无</v>
          </cell>
          <cell r="V135" t="str">
            <v/>
          </cell>
          <cell r="W135">
            <v>36244</v>
          </cell>
          <cell r="X135" t="str">
            <v>23周岁零11月27天</v>
          </cell>
          <cell r="Y135" t="str">
            <v>符合</v>
          </cell>
          <cell r="AA135" t="b">
            <v>0</v>
          </cell>
          <cell r="AB135" t="str">
            <v>递补</v>
          </cell>
        </row>
        <row r="136">
          <cell r="C136" t="str">
            <v>013053601413</v>
          </cell>
          <cell r="D136" t="str">
            <v>320121199510203717</v>
          </cell>
          <cell r="E136" t="str">
            <v>2023032402128633</v>
          </cell>
          <cell r="F136" t="str">
            <v>010024</v>
          </cell>
          <cell r="G136" t="str">
            <v>申论C</v>
          </cell>
          <cell r="H136" t="str">
            <v>公安</v>
          </cell>
          <cell r="I136">
            <v>67.3</v>
          </cell>
          <cell r="J136">
            <v>61</v>
          </cell>
          <cell r="K136">
            <v>76</v>
          </cell>
          <cell r="L136">
            <v>68.02</v>
          </cell>
          <cell r="M136">
            <v>15</v>
          </cell>
          <cell r="N136">
            <v>12</v>
          </cell>
          <cell r="O136" t="str">
            <v>合肥市公安局</v>
          </cell>
          <cell r="P136" t="str">
            <v>信息通信★</v>
          </cell>
          <cell r="Q136" t="str">
            <v>男</v>
          </cell>
          <cell r="R136" t="str">
            <v>18014855759</v>
          </cell>
          <cell r="S136" t="str">
            <v>大学本科</v>
          </cell>
          <cell r="T136" t="str">
            <v>工学学士</v>
          </cell>
          <cell r="U136" t="str">
            <v>满2年</v>
          </cell>
          <cell r="V136" t="str">
            <v/>
          </cell>
          <cell r="W136">
            <v>34992</v>
          </cell>
          <cell r="X136" t="str">
            <v>27周岁零5月4天</v>
          </cell>
          <cell r="Y136" t="str">
            <v>符合</v>
          </cell>
          <cell r="AA136" t="b">
            <v>0</v>
          </cell>
          <cell r="AB136" t="str">
            <v>递补</v>
          </cell>
        </row>
        <row r="137">
          <cell r="C137" t="str">
            <v>013053601104</v>
          </cell>
          <cell r="D137" t="str">
            <v>342529199403080019</v>
          </cell>
          <cell r="E137" t="str">
            <v>2023032402188196</v>
          </cell>
          <cell r="F137" t="str">
            <v>010024</v>
          </cell>
          <cell r="G137" t="str">
            <v>申论C</v>
          </cell>
          <cell r="H137" t="str">
            <v>公安</v>
          </cell>
          <cell r="I137">
            <v>70.2</v>
          </cell>
          <cell r="J137">
            <v>65.5</v>
          </cell>
          <cell r="K137">
            <v>67</v>
          </cell>
          <cell r="L137">
            <v>67.83</v>
          </cell>
          <cell r="M137">
            <v>16</v>
          </cell>
          <cell r="N137">
            <v>12</v>
          </cell>
          <cell r="O137" t="str">
            <v>合肥市公安局</v>
          </cell>
          <cell r="P137" t="str">
            <v>信息通信★</v>
          </cell>
          <cell r="Q137" t="str">
            <v>男</v>
          </cell>
          <cell r="R137" t="str">
            <v>18356052870</v>
          </cell>
          <cell r="S137" t="str">
            <v>大学本科</v>
          </cell>
          <cell r="T137" t="str">
            <v>工学学士</v>
          </cell>
          <cell r="U137" t="str">
            <v>满3年</v>
          </cell>
          <cell r="V137" t="str">
            <v>2016-07-01</v>
          </cell>
          <cell r="W137">
            <v>34401</v>
          </cell>
          <cell r="X137" t="str">
            <v>29周岁零0月16天</v>
          </cell>
          <cell r="Y137" t="str">
            <v>符合</v>
          </cell>
          <cell r="AA137" t="b">
            <v>0</v>
          </cell>
          <cell r="AB137" t="str">
            <v>递补</v>
          </cell>
        </row>
        <row r="138">
          <cell r="C138" t="str">
            <v>013053601122</v>
          </cell>
          <cell r="D138" t="str">
            <v>340122199604185273</v>
          </cell>
          <cell r="E138" t="str">
            <v>2023032401965518</v>
          </cell>
          <cell r="F138" t="str">
            <v>010024</v>
          </cell>
          <cell r="G138" t="str">
            <v>申论C</v>
          </cell>
          <cell r="H138" t="str">
            <v>公安</v>
          </cell>
          <cell r="I138">
            <v>71.7</v>
          </cell>
          <cell r="J138">
            <v>63.5</v>
          </cell>
          <cell r="K138">
            <v>67</v>
          </cell>
          <cell r="L138">
            <v>67.83</v>
          </cell>
          <cell r="M138">
            <v>17</v>
          </cell>
          <cell r="N138">
            <v>12</v>
          </cell>
          <cell r="O138" t="str">
            <v>合肥市公安局</v>
          </cell>
          <cell r="P138" t="str">
            <v>信息通信★</v>
          </cell>
          <cell r="Q138" t="str">
            <v>男</v>
          </cell>
          <cell r="R138" t="str">
            <v>18855467030</v>
          </cell>
          <cell r="S138" t="str">
            <v>大学本科</v>
          </cell>
          <cell r="T138" t="str">
            <v>工学学士</v>
          </cell>
          <cell r="U138" t="str">
            <v>满1年</v>
          </cell>
          <cell r="V138" t="str">
            <v>2022-01-21</v>
          </cell>
          <cell r="W138">
            <v>35173</v>
          </cell>
          <cell r="X138" t="str">
            <v>26周岁零11月6天</v>
          </cell>
          <cell r="Y138" t="str">
            <v>符合</v>
          </cell>
          <cell r="AA138" t="b">
            <v>0</v>
          </cell>
          <cell r="AB138" t="str">
            <v>递补</v>
          </cell>
        </row>
        <row r="139">
          <cell r="C139" t="str">
            <v>013053601526</v>
          </cell>
          <cell r="D139" t="str">
            <v>34112519950507595X</v>
          </cell>
          <cell r="E139" t="str">
            <v>2023032402107766</v>
          </cell>
          <cell r="F139" t="str">
            <v>010024</v>
          </cell>
          <cell r="G139" t="str">
            <v>申论C</v>
          </cell>
          <cell r="H139" t="str">
            <v>公安</v>
          </cell>
          <cell r="I139">
            <v>66.7</v>
          </cell>
          <cell r="J139">
            <v>63</v>
          </cell>
          <cell r="K139">
            <v>74</v>
          </cell>
          <cell r="L139">
            <v>67.78</v>
          </cell>
          <cell r="M139">
            <v>18</v>
          </cell>
          <cell r="N139">
            <v>12</v>
          </cell>
          <cell r="O139" t="str">
            <v>合肥市公安局</v>
          </cell>
          <cell r="P139" t="str">
            <v>信息通信★</v>
          </cell>
          <cell r="Q139" t="str">
            <v>男</v>
          </cell>
          <cell r="R139" t="str">
            <v>15122548195</v>
          </cell>
          <cell r="S139" t="str">
            <v>硕士研究生</v>
          </cell>
          <cell r="T139" t="str">
            <v>工学硕士</v>
          </cell>
          <cell r="U139" t="str">
            <v>无</v>
          </cell>
          <cell r="V139" t="str">
            <v/>
          </cell>
          <cell r="W139">
            <v>34826</v>
          </cell>
          <cell r="X139" t="str">
            <v>27周岁零10月17天</v>
          </cell>
          <cell r="Y139" t="str">
            <v>符合</v>
          </cell>
          <cell r="AA139" t="b">
            <v>0</v>
          </cell>
        </row>
        <row r="140">
          <cell r="C140" t="str">
            <v>013053601521</v>
          </cell>
          <cell r="D140" t="str">
            <v>320382199603260714</v>
          </cell>
          <cell r="E140" t="str">
            <v>2023032402168043</v>
          </cell>
          <cell r="F140" t="str">
            <v>010024</v>
          </cell>
          <cell r="G140" t="str">
            <v>申论C</v>
          </cell>
          <cell r="H140" t="str">
            <v>公安</v>
          </cell>
          <cell r="I140">
            <v>64.7</v>
          </cell>
          <cell r="J140">
            <v>73</v>
          </cell>
          <cell r="K140">
            <v>66</v>
          </cell>
          <cell r="L140">
            <v>67.58</v>
          </cell>
          <cell r="M140">
            <v>19</v>
          </cell>
          <cell r="N140">
            <v>12</v>
          </cell>
          <cell r="O140" t="str">
            <v>合肥市公安局</v>
          </cell>
          <cell r="P140" t="str">
            <v>信息通信★</v>
          </cell>
          <cell r="Q140" t="str">
            <v>男</v>
          </cell>
          <cell r="R140" t="str">
            <v>18168456827</v>
          </cell>
          <cell r="S140" t="str">
            <v>大学本科</v>
          </cell>
          <cell r="T140" t="str">
            <v>工学学士</v>
          </cell>
          <cell r="U140" t="str">
            <v>满2年</v>
          </cell>
          <cell r="V140" t="str">
            <v/>
          </cell>
          <cell r="W140">
            <v>35150</v>
          </cell>
          <cell r="X140" t="str">
            <v>26周岁零11月26天</v>
          </cell>
          <cell r="Y140" t="str">
            <v>符合</v>
          </cell>
          <cell r="AA140" t="b">
            <v>0</v>
          </cell>
        </row>
        <row r="141">
          <cell r="C141" t="str">
            <v>013053601114</v>
          </cell>
          <cell r="D141" t="str">
            <v>321283199512093078</v>
          </cell>
          <cell r="E141" t="str">
            <v>2023032402160336</v>
          </cell>
          <cell r="F141" t="str">
            <v>010024</v>
          </cell>
          <cell r="G141" t="str">
            <v>申论C</v>
          </cell>
          <cell r="H141" t="str">
            <v>公安</v>
          </cell>
          <cell r="I141">
            <v>63.9</v>
          </cell>
          <cell r="J141">
            <v>63.5</v>
          </cell>
          <cell r="K141">
            <v>76</v>
          </cell>
          <cell r="L141">
            <v>67.41</v>
          </cell>
          <cell r="M141">
            <v>20</v>
          </cell>
          <cell r="N141">
            <v>12</v>
          </cell>
          <cell r="O141" t="str">
            <v>合肥市公安局</v>
          </cell>
          <cell r="P141" t="str">
            <v>信息通信★</v>
          </cell>
          <cell r="Q141" t="str">
            <v>男</v>
          </cell>
          <cell r="R141" t="str">
            <v>15695801147</v>
          </cell>
          <cell r="S141" t="str">
            <v>硕士研究生</v>
          </cell>
          <cell r="T141" t="str">
            <v>工学硕士</v>
          </cell>
          <cell r="U141" t="str">
            <v>满2年</v>
          </cell>
          <cell r="V141" t="str">
            <v/>
          </cell>
          <cell r="W141">
            <v>35042</v>
          </cell>
          <cell r="X141" t="str">
            <v>27周岁零3月15天</v>
          </cell>
          <cell r="Y141" t="str">
            <v>符合</v>
          </cell>
          <cell r="AA141" t="b">
            <v>0</v>
          </cell>
        </row>
        <row r="142">
          <cell r="C142" t="str">
            <v>013053601511</v>
          </cell>
          <cell r="D142" t="str">
            <v>341126199302192036</v>
          </cell>
          <cell r="E142" t="str">
            <v>2023032402099905</v>
          </cell>
          <cell r="F142" t="str">
            <v>010024</v>
          </cell>
          <cell r="G142" t="str">
            <v>申论C</v>
          </cell>
          <cell r="H142" t="str">
            <v>公安</v>
          </cell>
          <cell r="I142">
            <v>71.900000000000006</v>
          </cell>
          <cell r="J142">
            <v>66</v>
          </cell>
          <cell r="K142">
            <v>62</v>
          </cell>
          <cell r="L142">
            <v>67.16</v>
          </cell>
          <cell r="M142">
            <v>21</v>
          </cell>
          <cell r="N142">
            <v>12</v>
          </cell>
          <cell r="O142" t="str">
            <v>合肥市公安局</v>
          </cell>
          <cell r="P142" t="str">
            <v>信息通信★</v>
          </cell>
          <cell r="Q142" t="str">
            <v>男</v>
          </cell>
          <cell r="R142" t="str">
            <v>15305503393</v>
          </cell>
          <cell r="S142" t="str">
            <v>大学本科</v>
          </cell>
          <cell r="T142" t="str">
            <v>工学学士</v>
          </cell>
          <cell r="U142" t="str">
            <v>满4年</v>
          </cell>
          <cell r="V142" t="str">
            <v>2015-07-01</v>
          </cell>
          <cell r="W142">
            <v>34019</v>
          </cell>
          <cell r="X142" t="str">
            <v>30周岁零1月5天</v>
          </cell>
          <cell r="Y142" t="str">
            <v>符合</v>
          </cell>
          <cell r="AA142" t="b">
            <v>0</v>
          </cell>
        </row>
        <row r="143">
          <cell r="C143" t="str">
            <v>013053601228</v>
          </cell>
          <cell r="D143" t="str">
            <v>341225199810241534</v>
          </cell>
          <cell r="E143" t="str">
            <v>2023032402119086</v>
          </cell>
          <cell r="F143" t="str">
            <v>010024</v>
          </cell>
          <cell r="G143" t="str">
            <v>申论C</v>
          </cell>
          <cell r="H143" t="str">
            <v>公安</v>
          </cell>
          <cell r="I143">
            <v>69.3</v>
          </cell>
          <cell r="J143">
            <v>68.5</v>
          </cell>
          <cell r="K143">
            <v>62</v>
          </cell>
          <cell r="L143">
            <v>66.87</v>
          </cell>
          <cell r="M143">
            <v>22</v>
          </cell>
          <cell r="N143">
            <v>12</v>
          </cell>
          <cell r="O143" t="str">
            <v>合肥市公安局</v>
          </cell>
          <cell r="P143" t="str">
            <v>信息通信★</v>
          </cell>
          <cell r="Q143" t="str">
            <v>男</v>
          </cell>
          <cell r="R143" t="str">
            <v>18168899215</v>
          </cell>
          <cell r="S143" t="str">
            <v>大学本科</v>
          </cell>
          <cell r="T143" t="str">
            <v>工学学士</v>
          </cell>
          <cell r="U143" t="str">
            <v>满3年</v>
          </cell>
          <cell r="V143" t="str">
            <v>2020-06-27</v>
          </cell>
          <cell r="W143">
            <v>36092</v>
          </cell>
          <cell r="X143" t="str">
            <v>24周岁零5月0天</v>
          </cell>
          <cell r="Y143" t="str">
            <v>符合</v>
          </cell>
          <cell r="AA143" t="b">
            <v>0</v>
          </cell>
        </row>
        <row r="144">
          <cell r="C144" t="str">
            <v>013053600913</v>
          </cell>
          <cell r="D144" t="str">
            <v>341622199812070014</v>
          </cell>
          <cell r="E144" t="str">
            <v>2023032401939197</v>
          </cell>
          <cell r="F144" t="str">
            <v>010024</v>
          </cell>
          <cell r="G144" t="str">
            <v>申论C</v>
          </cell>
          <cell r="H144" t="str">
            <v>公安</v>
          </cell>
          <cell r="I144">
            <v>78.2</v>
          </cell>
          <cell r="J144">
            <v>58.5</v>
          </cell>
          <cell r="K144">
            <v>59</v>
          </cell>
          <cell r="L144">
            <v>66.53</v>
          </cell>
          <cell r="M144">
            <v>23</v>
          </cell>
          <cell r="N144">
            <v>12</v>
          </cell>
          <cell r="O144" t="str">
            <v>合肥市公安局</v>
          </cell>
          <cell r="P144" t="str">
            <v>信息通信★</v>
          </cell>
          <cell r="Q144" t="str">
            <v>男</v>
          </cell>
          <cell r="R144" t="str">
            <v>17695924255</v>
          </cell>
          <cell r="S144" t="str">
            <v>硕士研究生</v>
          </cell>
          <cell r="T144" t="str">
            <v>工学硕士</v>
          </cell>
          <cell r="U144" t="str">
            <v>无</v>
          </cell>
          <cell r="V144" t="str">
            <v/>
          </cell>
          <cell r="W144">
            <v>36136</v>
          </cell>
          <cell r="X144" t="str">
            <v>24周岁零3月17天</v>
          </cell>
          <cell r="Y144" t="str">
            <v>符合</v>
          </cell>
          <cell r="AA144" t="b">
            <v>0</v>
          </cell>
        </row>
        <row r="145">
          <cell r="C145" t="str">
            <v>013053601018</v>
          </cell>
          <cell r="D145" t="str">
            <v>34120219980816001X</v>
          </cell>
          <cell r="E145" t="str">
            <v>2023032402074874</v>
          </cell>
          <cell r="F145" t="str">
            <v>010024</v>
          </cell>
          <cell r="G145" t="str">
            <v>申论C</v>
          </cell>
          <cell r="H145" t="str">
            <v>公安</v>
          </cell>
          <cell r="I145">
            <v>68.400000000000006</v>
          </cell>
          <cell r="J145">
            <v>60</v>
          </cell>
          <cell r="K145">
            <v>70</v>
          </cell>
          <cell r="L145">
            <v>66.36</v>
          </cell>
          <cell r="M145">
            <v>24</v>
          </cell>
          <cell r="N145">
            <v>12</v>
          </cell>
          <cell r="O145" t="str">
            <v>合肥市公安局</v>
          </cell>
          <cell r="P145" t="str">
            <v>信息通信★</v>
          </cell>
          <cell r="Q145" t="str">
            <v>男</v>
          </cell>
          <cell r="R145" t="str">
            <v>13215686658</v>
          </cell>
          <cell r="S145" t="str">
            <v>大学本科</v>
          </cell>
          <cell r="T145" t="str">
            <v>工学学士</v>
          </cell>
          <cell r="U145" t="str">
            <v>满2年</v>
          </cell>
          <cell r="V145" t="str">
            <v>2021-08-02</v>
          </cell>
          <cell r="W145">
            <v>36023</v>
          </cell>
          <cell r="X145" t="str">
            <v>24周岁零7月8天</v>
          </cell>
          <cell r="Y145" t="str">
            <v>符合</v>
          </cell>
          <cell r="AA145" t="b">
            <v>0</v>
          </cell>
        </row>
        <row r="146">
          <cell r="C146" t="str">
            <v>013053601407</v>
          </cell>
          <cell r="D146" t="str">
            <v>342622199512071198</v>
          </cell>
          <cell r="E146" t="str">
            <v>2023032402150531</v>
          </cell>
          <cell r="F146" t="str">
            <v>010024</v>
          </cell>
          <cell r="G146" t="str">
            <v>申论C</v>
          </cell>
          <cell r="H146" t="str">
            <v>公安</v>
          </cell>
          <cell r="I146">
            <v>63.9</v>
          </cell>
          <cell r="J146">
            <v>67.5</v>
          </cell>
          <cell r="K146">
            <v>68</v>
          </cell>
          <cell r="L146">
            <v>66.209999999999994</v>
          </cell>
          <cell r="M146">
            <v>25</v>
          </cell>
          <cell r="N146">
            <v>12</v>
          </cell>
          <cell r="O146" t="str">
            <v>合肥市公安局</v>
          </cell>
          <cell r="P146" t="str">
            <v>信息通信★</v>
          </cell>
          <cell r="Q146" t="str">
            <v>男</v>
          </cell>
          <cell r="R146" t="str">
            <v>13805523803</v>
          </cell>
          <cell r="S146" t="str">
            <v>大学本科</v>
          </cell>
          <cell r="T146" t="str">
            <v>工学学士</v>
          </cell>
          <cell r="U146" t="str">
            <v>5年及以上</v>
          </cell>
          <cell r="V146" t="str">
            <v>2017-10-01</v>
          </cell>
          <cell r="W146">
            <v>35040</v>
          </cell>
          <cell r="X146" t="str">
            <v>27周岁零3月17天</v>
          </cell>
          <cell r="Y146" t="str">
            <v>符合</v>
          </cell>
          <cell r="AA146" t="b">
            <v>0</v>
          </cell>
        </row>
        <row r="147">
          <cell r="C147" t="str">
            <v>013053601111</v>
          </cell>
          <cell r="D147" t="str">
            <v>320623199411132394</v>
          </cell>
          <cell r="E147" t="str">
            <v>2023032401925822</v>
          </cell>
          <cell r="F147" t="str">
            <v>010024</v>
          </cell>
          <cell r="G147" t="str">
            <v>申论C</v>
          </cell>
          <cell r="H147" t="str">
            <v>公安</v>
          </cell>
          <cell r="I147">
            <v>63.6</v>
          </cell>
          <cell r="J147">
            <v>67.5</v>
          </cell>
          <cell r="K147">
            <v>68</v>
          </cell>
          <cell r="L147">
            <v>66.09</v>
          </cell>
          <cell r="M147">
            <v>26</v>
          </cell>
          <cell r="N147">
            <v>12</v>
          </cell>
          <cell r="O147" t="str">
            <v>合肥市公安局</v>
          </cell>
          <cell r="P147" t="str">
            <v>信息通信★</v>
          </cell>
          <cell r="Q147" t="str">
            <v>男</v>
          </cell>
          <cell r="R147" t="str">
            <v>18994227760</v>
          </cell>
          <cell r="S147" t="str">
            <v>大学本科</v>
          </cell>
          <cell r="T147" t="str">
            <v>工学学士</v>
          </cell>
          <cell r="U147" t="str">
            <v>无</v>
          </cell>
          <cell r="V147" t="str">
            <v>2018-12-17</v>
          </cell>
          <cell r="W147">
            <v>34651</v>
          </cell>
          <cell r="X147" t="str">
            <v>28周岁零4月11天</v>
          </cell>
          <cell r="Y147" t="str">
            <v>符合</v>
          </cell>
          <cell r="AA147" t="b">
            <v>0</v>
          </cell>
        </row>
        <row r="148">
          <cell r="C148" t="str">
            <v>013053601420</v>
          </cell>
          <cell r="D148" t="str">
            <v>340101199212180519</v>
          </cell>
          <cell r="E148" t="str">
            <v>2023032401959495</v>
          </cell>
          <cell r="F148" t="str">
            <v>010024</v>
          </cell>
          <cell r="G148" t="str">
            <v>申论C</v>
          </cell>
          <cell r="H148" t="str">
            <v>公安</v>
          </cell>
          <cell r="I148">
            <v>69.2</v>
          </cell>
          <cell r="J148">
            <v>64.5</v>
          </cell>
          <cell r="K148">
            <v>63</v>
          </cell>
          <cell r="L148">
            <v>65.930000000000007</v>
          </cell>
          <cell r="M148">
            <v>27</v>
          </cell>
          <cell r="N148">
            <v>12</v>
          </cell>
          <cell r="O148" t="str">
            <v>合肥市公安局</v>
          </cell>
          <cell r="P148" t="str">
            <v>信息通信★</v>
          </cell>
          <cell r="Q148" t="str">
            <v>男</v>
          </cell>
          <cell r="R148" t="str">
            <v>18715517341</v>
          </cell>
          <cell r="S148" t="str">
            <v>大学本科</v>
          </cell>
          <cell r="T148" t="str">
            <v>工学学士</v>
          </cell>
          <cell r="U148" t="str">
            <v>5年及以上</v>
          </cell>
          <cell r="V148" t="str">
            <v>2014-07-01</v>
          </cell>
          <cell r="W148">
            <v>33956</v>
          </cell>
          <cell r="X148" t="str">
            <v>30周岁零3月6天</v>
          </cell>
          <cell r="Y148" t="str">
            <v>符合</v>
          </cell>
          <cell r="AA148" t="b">
            <v>0</v>
          </cell>
        </row>
        <row r="149">
          <cell r="C149" t="str">
            <v>013053601428</v>
          </cell>
          <cell r="D149" t="str">
            <v>342401199502020810</v>
          </cell>
          <cell r="E149" t="str">
            <v>2023032402089414</v>
          </cell>
          <cell r="F149" t="str">
            <v>010024</v>
          </cell>
          <cell r="G149" t="str">
            <v>申论C</v>
          </cell>
          <cell r="H149" t="str">
            <v>公安</v>
          </cell>
          <cell r="I149">
            <v>73</v>
          </cell>
          <cell r="J149">
            <v>63</v>
          </cell>
          <cell r="K149">
            <v>59</v>
          </cell>
          <cell r="L149">
            <v>65.8</v>
          </cell>
          <cell r="M149">
            <v>28</v>
          </cell>
          <cell r="N149">
            <v>12</v>
          </cell>
          <cell r="O149" t="str">
            <v>合肥市公安局</v>
          </cell>
          <cell r="P149" t="str">
            <v>信息通信★</v>
          </cell>
          <cell r="Q149" t="str">
            <v>男</v>
          </cell>
          <cell r="R149" t="str">
            <v>18098781183</v>
          </cell>
          <cell r="S149" t="str">
            <v>大学本科</v>
          </cell>
          <cell r="T149" t="str">
            <v>工学学士</v>
          </cell>
          <cell r="U149" t="str">
            <v>满4年</v>
          </cell>
          <cell r="V149" t="str">
            <v>2018-07-01</v>
          </cell>
          <cell r="W149">
            <v>34732</v>
          </cell>
          <cell r="X149" t="str">
            <v>28周岁零1月22天</v>
          </cell>
          <cell r="Y149" t="str">
            <v>符合</v>
          </cell>
          <cell r="AA149" t="b">
            <v>0</v>
          </cell>
        </row>
        <row r="150">
          <cell r="C150" t="str">
            <v>013053601323</v>
          </cell>
          <cell r="D150" t="str">
            <v>341224199802232332</v>
          </cell>
          <cell r="E150" t="str">
            <v>2023032402187074</v>
          </cell>
          <cell r="F150" t="str">
            <v>010024</v>
          </cell>
          <cell r="G150" t="str">
            <v>申论C</v>
          </cell>
          <cell r="H150" t="str">
            <v>公安</v>
          </cell>
          <cell r="I150">
            <v>68.400000000000006</v>
          </cell>
          <cell r="J150">
            <v>64.5</v>
          </cell>
          <cell r="K150">
            <v>63</v>
          </cell>
          <cell r="L150">
            <v>65.61</v>
          </cell>
          <cell r="M150">
            <v>29</v>
          </cell>
          <cell r="N150">
            <v>12</v>
          </cell>
          <cell r="O150" t="str">
            <v>合肥市公安局</v>
          </cell>
          <cell r="P150" t="str">
            <v>信息通信★</v>
          </cell>
          <cell r="Q150" t="str">
            <v>男</v>
          </cell>
          <cell r="R150" t="str">
            <v>17355138054</v>
          </cell>
          <cell r="S150" t="str">
            <v>大学本科</v>
          </cell>
          <cell r="T150" t="str">
            <v>工学学士</v>
          </cell>
          <cell r="U150" t="str">
            <v>满2年</v>
          </cell>
          <cell r="V150" t="str">
            <v/>
          </cell>
          <cell r="W150">
            <v>35849</v>
          </cell>
          <cell r="X150" t="str">
            <v>25周岁零1月1天</v>
          </cell>
          <cell r="Y150" t="str">
            <v>符合</v>
          </cell>
          <cell r="AA150" t="b">
            <v>0</v>
          </cell>
        </row>
        <row r="151">
          <cell r="C151" t="str">
            <v>013053600909</v>
          </cell>
          <cell r="D151" t="str">
            <v>341621200109180018</v>
          </cell>
          <cell r="E151" t="str">
            <v>2023032401932957</v>
          </cell>
          <cell r="F151" t="str">
            <v>010024</v>
          </cell>
          <cell r="G151" t="str">
            <v>申论C</v>
          </cell>
          <cell r="H151" t="str">
            <v>公安</v>
          </cell>
          <cell r="I151">
            <v>71.099999999999994</v>
          </cell>
          <cell r="J151">
            <v>61</v>
          </cell>
          <cell r="K151">
            <v>62</v>
          </cell>
          <cell r="L151">
            <v>65.34</v>
          </cell>
          <cell r="M151">
            <v>30</v>
          </cell>
          <cell r="N151">
            <v>12</v>
          </cell>
          <cell r="O151" t="str">
            <v>合肥市公安局</v>
          </cell>
          <cell r="P151" t="str">
            <v>信息通信★</v>
          </cell>
          <cell r="Q151" t="str">
            <v>男</v>
          </cell>
          <cell r="R151" t="str">
            <v>19556232695</v>
          </cell>
          <cell r="S151" t="str">
            <v>大学本科</v>
          </cell>
          <cell r="T151" t="str">
            <v>工学学士</v>
          </cell>
          <cell r="U151" t="str">
            <v>无</v>
          </cell>
          <cell r="V151" t="str">
            <v/>
          </cell>
          <cell r="W151">
            <v>37152</v>
          </cell>
          <cell r="X151" t="str">
            <v>21周岁零6月6天</v>
          </cell>
          <cell r="Y151" t="str">
            <v>符合</v>
          </cell>
          <cell r="AA151" t="b">
            <v>0</v>
          </cell>
        </row>
        <row r="152">
          <cell r="C152" t="str">
            <v>013053601011</v>
          </cell>
          <cell r="D152" t="str">
            <v>340122199907198135</v>
          </cell>
          <cell r="E152" t="str">
            <v>2023032402126364</v>
          </cell>
          <cell r="F152" t="str">
            <v>010024</v>
          </cell>
          <cell r="G152" t="str">
            <v>申论C</v>
          </cell>
          <cell r="H152" t="str">
            <v>公安</v>
          </cell>
          <cell r="I152">
            <v>72.8</v>
          </cell>
          <cell r="J152">
            <v>67</v>
          </cell>
          <cell r="K152">
            <v>53</v>
          </cell>
          <cell r="L152">
            <v>65.12</v>
          </cell>
          <cell r="M152">
            <v>31</v>
          </cell>
          <cell r="N152">
            <v>12</v>
          </cell>
          <cell r="O152" t="str">
            <v>合肥市公安局</v>
          </cell>
          <cell r="P152" t="str">
            <v>信息通信★</v>
          </cell>
          <cell r="Q152" t="str">
            <v>男</v>
          </cell>
          <cell r="R152" t="str">
            <v>17855513901</v>
          </cell>
          <cell r="S152" t="str">
            <v>大学本科</v>
          </cell>
          <cell r="T152" t="str">
            <v>工学学士</v>
          </cell>
          <cell r="U152" t="str">
            <v>满1年</v>
          </cell>
          <cell r="V152" t="str">
            <v>2021-07-02</v>
          </cell>
          <cell r="W152">
            <v>36360</v>
          </cell>
          <cell r="X152" t="str">
            <v>23周岁零8月5天</v>
          </cell>
          <cell r="Y152" t="str">
            <v>符合</v>
          </cell>
          <cell r="AA152" t="b">
            <v>0</v>
          </cell>
        </row>
        <row r="153">
          <cell r="C153" t="str">
            <v>013053601007</v>
          </cell>
          <cell r="D153" t="str">
            <v>340111200008314530</v>
          </cell>
          <cell r="E153" t="str">
            <v>2023032402100848</v>
          </cell>
          <cell r="F153" t="str">
            <v>010024</v>
          </cell>
          <cell r="G153" t="str">
            <v>申论C</v>
          </cell>
          <cell r="H153" t="str">
            <v>公安</v>
          </cell>
          <cell r="I153">
            <v>69.3</v>
          </cell>
          <cell r="J153">
            <v>60.5</v>
          </cell>
          <cell r="K153">
            <v>64</v>
          </cell>
          <cell r="L153">
            <v>65.069999999999993</v>
          </cell>
          <cell r="M153">
            <v>32</v>
          </cell>
          <cell r="N153">
            <v>12</v>
          </cell>
          <cell r="O153" t="str">
            <v>合肥市公安局</v>
          </cell>
          <cell r="P153" t="str">
            <v>信息通信★</v>
          </cell>
          <cell r="Q153" t="str">
            <v>男</v>
          </cell>
          <cell r="R153" t="str">
            <v>13956991190</v>
          </cell>
          <cell r="S153" t="str">
            <v>大学本科</v>
          </cell>
          <cell r="T153" t="str">
            <v>工学学士</v>
          </cell>
          <cell r="U153" t="str">
            <v>无</v>
          </cell>
          <cell r="V153" t="str">
            <v/>
          </cell>
          <cell r="W153">
            <v>36769</v>
          </cell>
          <cell r="X153" t="str">
            <v>22周岁零6月21天</v>
          </cell>
          <cell r="Y153" t="str">
            <v>符合</v>
          </cell>
          <cell r="AA153" t="b">
            <v>0</v>
          </cell>
        </row>
        <row r="154">
          <cell r="C154" t="str">
            <v>013053600930</v>
          </cell>
          <cell r="D154" t="str">
            <v>362334199406235016</v>
          </cell>
          <cell r="E154" t="str">
            <v>2023032402225530</v>
          </cell>
          <cell r="F154" t="str">
            <v>010024</v>
          </cell>
          <cell r="G154" t="str">
            <v>申论C</v>
          </cell>
          <cell r="H154" t="str">
            <v>公安</v>
          </cell>
          <cell r="I154">
            <v>62.9</v>
          </cell>
          <cell r="J154">
            <v>64.5</v>
          </cell>
          <cell r="K154">
            <v>68</v>
          </cell>
          <cell r="L154">
            <v>64.91</v>
          </cell>
          <cell r="M154">
            <v>33</v>
          </cell>
          <cell r="N154">
            <v>12</v>
          </cell>
          <cell r="O154" t="str">
            <v>合肥市公安局</v>
          </cell>
          <cell r="P154" t="str">
            <v>信息通信★</v>
          </cell>
          <cell r="Q154" t="str">
            <v>男</v>
          </cell>
          <cell r="R154" t="str">
            <v>15212307852</v>
          </cell>
          <cell r="S154" t="str">
            <v>大学本科</v>
          </cell>
          <cell r="T154" t="str">
            <v>工学学士</v>
          </cell>
          <cell r="U154" t="str">
            <v>5年及以上</v>
          </cell>
          <cell r="V154" t="str">
            <v>2017-08-01</v>
          </cell>
          <cell r="W154">
            <v>34508</v>
          </cell>
          <cell r="X154" t="str">
            <v>28周岁零9月1天</v>
          </cell>
          <cell r="Y154" t="str">
            <v>符合</v>
          </cell>
          <cell r="AA154" t="b">
            <v>0</v>
          </cell>
        </row>
        <row r="155">
          <cell r="C155" t="str">
            <v>013053600922</v>
          </cell>
          <cell r="D155" t="str">
            <v>320324200002091638</v>
          </cell>
          <cell r="E155" t="str">
            <v>2023032402073227</v>
          </cell>
          <cell r="F155" t="str">
            <v>010024</v>
          </cell>
          <cell r="G155" t="str">
            <v>申论C</v>
          </cell>
          <cell r="H155" t="str">
            <v>公安</v>
          </cell>
          <cell r="I155">
            <v>65.5</v>
          </cell>
          <cell r="J155">
            <v>61</v>
          </cell>
          <cell r="K155">
            <v>68</v>
          </cell>
          <cell r="L155">
            <v>64.900000000000006</v>
          </cell>
          <cell r="M155">
            <v>34</v>
          </cell>
          <cell r="N155">
            <v>12</v>
          </cell>
          <cell r="O155" t="str">
            <v>合肥市公安局</v>
          </cell>
          <cell r="P155" t="str">
            <v>信息通信★</v>
          </cell>
          <cell r="Q155" t="str">
            <v>男</v>
          </cell>
          <cell r="R155" t="str">
            <v>17772280819</v>
          </cell>
          <cell r="S155" t="str">
            <v>大学本科</v>
          </cell>
          <cell r="T155" t="str">
            <v>工学学士</v>
          </cell>
          <cell r="U155" t="str">
            <v>无</v>
          </cell>
          <cell r="V155" t="str">
            <v/>
          </cell>
          <cell r="W155">
            <v>36565</v>
          </cell>
          <cell r="X155" t="str">
            <v>23周岁零1月15天</v>
          </cell>
          <cell r="Y155" t="str">
            <v>符合</v>
          </cell>
          <cell r="AA155" t="b">
            <v>0</v>
          </cell>
        </row>
        <row r="156">
          <cell r="C156" t="str">
            <v>013053601022</v>
          </cell>
          <cell r="D156" t="str">
            <v>341227199605109019</v>
          </cell>
          <cell r="E156" t="str">
            <v>2023032402186810</v>
          </cell>
          <cell r="F156" t="str">
            <v>010024</v>
          </cell>
          <cell r="G156" t="str">
            <v>申论C</v>
          </cell>
          <cell r="H156" t="str">
            <v>公安</v>
          </cell>
          <cell r="I156">
            <v>70.2</v>
          </cell>
          <cell r="J156">
            <v>62.5</v>
          </cell>
          <cell r="K156">
            <v>60</v>
          </cell>
          <cell r="L156">
            <v>64.83</v>
          </cell>
          <cell r="M156">
            <v>35</v>
          </cell>
          <cell r="N156">
            <v>12</v>
          </cell>
          <cell r="O156" t="str">
            <v>合肥市公安局</v>
          </cell>
          <cell r="P156" t="str">
            <v>信息通信★</v>
          </cell>
          <cell r="Q156" t="str">
            <v>男</v>
          </cell>
          <cell r="R156" t="str">
            <v>18855099217</v>
          </cell>
          <cell r="S156" t="str">
            <v>大学本科</v>
          </cell>
          <cell r="T156" t="str">
            <v>工学学士</v>
          </cell>
          <cell r="U156" t="str">
            <v>满2年</v>
          </cell>
          <cell r="V156" t="str">
            <v>2020-07-01</v>
          </cell>
          <cell r="W156">
            <v>35195</v>
          </cell>
          <cell r="X156" t="str">
            <v>26周岁零10月14天</v>
          </cell>
          <cell r="Y156" t="str">
            <v>符合</v>
          </cell>
          <cell r="AA156" t="b">
            <v>0</v>
          </cell>
        </row>
        <row r="157">
          <cell r="C157" t="str">
            <v>013053601205</v>
          </cell>
          <cell r="D157" t="str">
            <v>340123200105062852</v>
          </cell>
          <cell r="E157" t="str">
            <v>2023032402080224</v>
          </cell>
          <cell r="F157" t="str">
            <v>010024</v>
          </cell>
          <cell r="G157" t="str">
            <v>申论C</v>
          </cell>
          <cell r="H157" t="str">
            <v>公安</v>
          </cell>
          <cell r="I157">
            <v>61</v>
          </cell>
          <cell r="J157">
            <v>64</v>
          </cell>
          <cell r="K157">
            <v>70</v>
          </cell>
          <cell r="L157">
            <v>64.599999999999994</v>
          </cell>
          <cell r="M157">
            <v>36</v>
          </cell>
          <cell r="N157">
            <v>12</v>
          </cell>
          <cell r="O157" t="str">
            <v>合肥市公安局</v>
          </cell>
          <cell r="P157" t="str">
            <v>信息通信★</v>
          </cell>
          <cell r="Q157" t="str">
            <v>男</v>
          </cell>
          <cell r="R157" t="str">
            <v>19856127612</v>
          </cell>
          <cell r="S157" t="str">
            <v>大学本科</v>
          </cell>
          <cell r="T157" t="str">
            <v>工学学士</v>
          </cell>
          <cell r="U157" t="str">
            <v>无</v>
          </cell>
          <cell r="V157" t="str">
            <v/>
          </cell>
          <cell r="W157">
            <v>37017</v>
          </cell>
          <cell r="X157" t="str">
            <v>21周岁零10月18天</v>
          </cell>
          <cell r="Y157" t="str">
            <v>符合</v>
          </cell>
          <cell r="AA157" t="b">
            <v>0</v>
          </cell>
        </row>
        <row r="158">
          <cell r="C158" t="str">
            <v>013053601510</v>
          </cell>
          <cell r="D158" t="str">
            <v>342427200011275519</v>
          </cell>
          <cell r="E158" t="str">
            <v>2023032402126445</v>
          </cell>
          <cell r="F158" t="str">
            <v>010024</v>
          </cell>
          <cell r="G158" t="str">
            <v>申论C</v>
          </cell>
          <cell r="H158" t="str">
            <v>公安</v>
          </cell>
          <cell r="I158">
            <v>64.599999999999994</v>
          </cell>
          <cell r="J158">
            <v>65</v>
          </cell>
          <cell r="K158">
            <v>64</v>
          </cell>
          <cell r="L158">
            <v>64.540000000000006</v>
          </cell>
          <cell r="M158">
            <v>37</v>
          </cell>
          <cell r="N158">
            <v>12</v>
          </cell>
          <cell r="O158" t="str">
            <v>合肥市公安局</v>
          </cell>
          <cell r="P158" t="str">
            <v>信息通信★</v>
          </cell>
          <cell r="Q158" t="str">
            <v>男</v>
          </cell>
          <cell r="R158" t="str">
            <v>15155921127</v>
          </cell>
          <cell r="S158" t="str">
            <v>大学本科</v>
          </cell>
          <cell r="T158" t="str">
            <v>工学学士</v>
          </cell>
          <cell r="U158" t="str">
            <v>无</v>
          </cell>
          <cell r="V158" t="str">
            <v/>
          </cell>
          <cell r="W158">
            <v>36857</v>
          </cell>
          <cell r="X158" t="str">
            <v>22周岁零3月25天</v>
          </cell>
          <cell r="Y158" t="str">
            <v>符合</v>
          </cell>
          <cell r="AA158" t="b">
            <v>0</v>
          </cell>
        </row>
        <row r="159">
          <cell r="C159" t="str">
            <v>013053601322</v>
          </cell>
          <cell r="D159" t="str">
            <v>340121199510086198</v>
          </cell>
          <cell r="E159" t="str">
            <v>2023032402128002</v>
          </cell>
          <cell r="F159" t="str">
            <v>010024</v>
          </cell>
          <cell r="G159" t="str">
            <v>申论C</v>
          </cell>
          <cell r="H159" t="str">
            <v>公安</v>
          </cell>
          <cell r="I159">
            <v>67.400000000000006</v>
          </cell>
          <cell r="J159">
            <v>64</v>
          </cell>
          <cell r="K159">
            <v>61</v>
          </cell>
          <cell r="L159">
            <v>64.459999999999994</v>
          </cell>
          <cell r="M159">
            <v>38</v>
          </cell>
          <cell r="N159">
            <v>12</v>
          </cell>
          <cell r="O159" t="str">
            <v>合肥市公安局</v>
          </cell>
          <cell r="P159" t="str">
            <v>信息通信★</v>
          </cell>
          <cell r="Q159" t="str">
            <v>男</v>
          </cell>
          <cell r="R159" t="str">
            <v>18756594284</v>
          </cell>
          <cell r="S159" t="str">
            <v>硕士研究生</v>
          </cell>
          <cell r="T159" t="str">
            <v>工学硕士</v>
          </cell>
          <cell r="U159" t="str">
            <v>满1年</v>
          </cell>
          <cell r="V159" t="str">
            <v>2022-07-12</v>
          </cell>
          <cell r="W159">
            <v>34980</v>
          </cell>
          <cell r="X159" t="str">
            <v>27周岁零5月16天</v>
          </cell>
          <cell r="Y159" t="str">
            <v>符合</v>
          </cell>
          <cell r="AA159" t="b">
            <v>0</v>
          </cell>
        </row>
        <row r="160">
          <cell r="C160" t="str">
            <v>013053600917</v>
          </cell>
          <cell r="D160" t="str">
            <v>340123199411011396</v>
          </cell>
          <cell r="E160" t="str">
            <v>2023032402188289</v>
          </cell>
          <cell r="F160" t="str">
            <v>010024</v>
          </cell>
          <cell r="G160" t="str">
            <v>申论C</v>
          </cell>
          <cell r="H160" t="str">
            <v>公安</v>
          </cell>
          <cell r="I160">
            <v>66.5</v>
          </cell>
          <cell r="J160">
            <v>60.5</v>
          </cell>
          <cell r="K160">
            <v>65</v>
          </cell>
          <cell r="L160">
            <v>64.25</v>
          </cell>
          <cell r="M160">
            <v>39</v>
          </cell>
          <cell r="N160">
            <v>12</v>
          </cell>
          <cell r="O160" t="str">
            <v>合肥市公安局</v>
          </cell>
          <cell r="P160" t="str">
            <v>信息通信★</v>
          </cell>
          <cell r="Q160" t="str">
            <v>男</v>
          </cell>
          <cell r="R160" t="str">
            <v>18656011553</v>
          </cell>
          <cell r="S160" t="str">
            <v>大学本科</v>
          </cell>
          <cell r="T160" t="str">
            <v>工学学士</v>
          </cell>
          <cell r="U160" t="str">
            <v>5年及以上</v>
          </cell>
          <cell r="V160" t="str">
            <v>2015-07</v>
          </cell>
          <cell r="W160">
            <v>34639</v>
          </cell>
          <cell r="X160" t="str">
            <v>28周岁零4月23天</v>
          </cell>
          <cell r="Y160" t="str">
            <v>符合</v>
          </cell>
          <cell r="AA160" t="b">
            <v>0</v>
          </cell>
        </row>
        <row r="161">
          <cell r="C161" t="str">
            <v>013053601310</v>
          </cell>
          <cell r="D161" t="str">
            <v>340122199804063318</v>
          </cell>
          <cell r="E161" t="str">
            <v>2023032402120929</v>
          </cell>
          <cell r="F161" t="str">
            <v>010024</v>
          </cell>
          <cell r="G161" t="str">
            <v>申论C</v>
          </cell>
          <cell r="H161" t="str">
            <v>公安</v>
          </cell>
          <cell r="I161">
            <v>60.2</v>
          </cell>
          <cell r="J161">
            <v>73.5</v>
          </cell>
          <cell r="K161">
            <v>60</v>
          </cell>
          <cell r="L161">
            <v>64.13</v>
          </cell>
          <cell r="M161">
            <v>40</v>
          </cell>
          <cell r="N161">
            <v>12</v>
          </cell>
          <cell r="O161" t="str">
            <v>合肥市公安局</v>
          </cell>
          <cell r="P161" t="str">
            <v>信息通信★</v>
          </cell>
          <cell r="Q161" t="str">
            <v>男</v>
          </cell>
          <cell r="R161" t="str">
            <v>18856982899</v>
          </cell>
          <cell r="S161" t="str">
            <v>大学本科</v>
          </cell>
          <cell r="T161" t="str">
            <v>工学学士</v>
          </cell>
          <cell r="U161" t="str">
            <v>无</v>
          </cell>
          <cell r="V161" t="str">
            <v/>
          </cell>
          <cell r="W161">
            <v>35891</v>
          </cell>
          <cell r="X161" t="str">
            <v>24周岁零11月18天</v>
          </cell>
          <cell r="Y161" t="str">
            <v>符合</v>
          </cell>
          <cell r="AA161" t="b">
            <v>0</v>
          </cell>
        </row>
        <row r="162">
          <cell r="C162" t="str">
            <v>013053600822</v>
          </cell>
          <cell r="D162" t="str">
            <v>342401199707260316</v>
          </cell>
          <cell r="E162" t="str">
            <v>2023032401981357</v>
          </cell>
          <cell r="F162" t="str">
            <v>010024</v>
          </cell>
          <cell r="G162" t="str">
            <v>申论C</v>
          </cell>
          <cell r="H162" t="str">
            <v>公安</v>
          </cell>
          <cell r="I162">
            <v>69.099999999999994</v>
          </cell>
          <cell r="J162">
            <v>59.5</v>
          </cell>
          <cell r="K162">
            <v>62</v>
          </cell>
          <cell r="L162">
            <v>64.09</v>
          </cell>
          <cell r="M162">
            <v>41</v>
          </cell>
          <cell r="N162">
            <v>12</v>
          </cell>
          <cell r="O162" t="str">
            <v>合肥市公安局</v>
          </cell>
          <cell r="P162" t="str">
            <v>信息通信★</v>
          </cell>
          <cell r="Q162" t="str">
            <v>男</v>
          </cell>
          <cell r="R162" t="str">
            <v>15706567936</v>
          </cell>
          <cell r="S162" t="str">
            <v>硕士研究生</v>
          </cell>
          <cell r="T162" t="str">
            <v>工学硕士</v>
          </cell>
          <cell r="U162" t="str">
            <v>无</v>
          </cell>
          <cell r="V162" t="str">
            <v/>
          </cell>
          <cell r="W162">
            <v>35637</v>
          </cell>
          <cell r="X162" t="str">
            <v>25周岁零7月26天</v>
          </cell>
          <cell r="Y162" t="str">
            <v>符合</v>
          </cell>
          <cell r="AA162" t="b">
            <v>0</v>
          </cell>
        </row>
        <row r="163">
          <cell r="C163" t="str">
            <v>013053601019</v>
          </cell>
          <cell r="D163" t="str">
            <v>341223199803015317</v>
          </cell>
          <cell r="E163" t="str">
            <v>2023032402082386</v>
          </cell>
          <cell r="F163" t="str">
            <v>010024</v>
          </cell>
          <cell r="G163" t="str">
            <v>申论C</v>
          </cell>
          <cell r="H163" t="str">
            <v>公安</v>
          </cell>
          <cell r="I163">
            <v>62</v>
          </cell>
          <cell r="J163">
            <v>69.5</v>
          </cell>
          <cell r="K163">
            <v>61</v>
          </cell>
          <cell r="L163">
            <v>63.95</v>
          </cell>
          <cell r="M163">
            <v>42</v>
          </cell>
          <cell r="N163">
            <v>12</v>
          </cell>
          <cell r="O163" t="str">
            <v>合肥市公安局</v>
          </cell>
          <cell r="P163" t="str">
            <v>信息通信★</v>
          </cell>
          <cell r="Q163" t="str">
            <v>男</v>
          </cell>
          <cell r="R163" t="str">
            <v>19956969423</v>
          </cell>
          <cell r="S163" t="str">
            <v>大学本科</v>
          </cell>
          <cell r="T163" t="str">
            <v>工学学士</v>
          </cell>
          <cell r="U163" t="str">
            <v>满1年</v>
          </cell>
          <cell r="V163" t="str">
            <v/>
          </cell>
          <cell r="W163">
            <v>35855</v>
          </cell>
          <cell r="X163" t="str">
            <v>25周岁零0月23天</v>
          </cell>
          <cell r="Y163" t="str">
            <v>符合</v>
          </cell>
          <cell r="AA163" t="b">
            <v>0</v>
          </cell>
        </row>
        <row r="164">
          <cell r="C164" t="str">
            <v>013053600906</v>
          </cell>
          <cell r="D164" t="str">
            <v>341182199309154236</v>
          </cell>
          <cell r="E164" t="str">
            <v>2023032401920485</v>
          </cell>
          <cell r="F164" t="str">
            <v>010024</v>
          </cell>
          <cell r="G164" t="str">
            <v>申论C</v>
          </cell>
          <cell r="H164" t="str">
            <v>公安</v>
          </cell>
          <cell r="I164">
            <v>55</v>
          </cell>
          <cell r="J164">
            <v>70.5</v>
          </cell>
          <cell r="K164">
            <v>69</v>
          </cell>
          <cell r="L164">
            <v>63.85</v>
          </cell>
          <cell r="M164">
            <v>43</v>
          </cell>
          <cell r="N164">
            <v>12</v>
          </cell>
          <cell r="O164" t="str">
            <v>合肥市公安局</v>
          </cell>
          <cell r="P164" t="str">
            <v>信息通信★</v>
          </cell>
          <cell r="Q164" t="str">
            <v>男</v>
          </cell>
          <cell r="R164" t="str">
            <v>15256298219</v>
          </cell>
          <cell r="S164" t="str">
            <v>大学本科</v>
          </cell>
          <cell r="T164" t="str">
            <v>工学学士</v>
          </cell>
          <cell r="U164" t="str">
            <v>5年及以上</v>
          </cell>
          <cell r="V164" t="str">
            <v>2015-07-01</v>
          </cell>
          <cell r="W164">
            <v>34227</v>
          </cell>
          <cell r="X164" t="str">
            <v>29周岁零6月9天</v>
          </cell>
          <cell r="Y164" t="str">
            <v>符合</v>
          </cell>
          <cell r="AA164" t="b">
            <v>0</v>
          </cell>
        </row>
        <row r="165">
          <cell r="C165" t="str">
            <v>013053601203</v>
          </cell>
          <cell r="D165" t="str">
            <v>342427200008310010</v>
          </cell>
          <cell r="E165" t="str">
            <v>2023032401982460</v>
          </cell>
          <cell r="F165" t="str">
            <v>010024</v>
          </cell>
          <cell r="G165" t="str">
            <v>申论C</v>
          </cell>
          <cell r="H165" t="str">
            <v>公安</v>
          </cell>
          <cell r="I165">
            <v>68.400000000000006</v>
          </cell>
          <cell r="J165">
            <v>57</v>
          </cell>
          <cell r="K165">
            <v>64</v>
          </cell>
          <cell r="L165">
            <v>63.66</v>
          </cell>
          <cell r="M165">
            <v>44</v>
          </cell>
          <cell r="N165">
            <v>12</v>
          </cell>
          <cell r="O165" t="str">
            <v>合肥市公安局</v>
          </cell>
          <cell r="P165" t="str">
            <v>信息通信★</v>
          </cell>
          <cell r="Q165" t="str">
            <v>男</v>
          </cell>
          <cell r="R165" t="str">
            <v>15956459338</v>
          </cell>
          <cell r="S165" t="str">
            <v>大学本科</v>
          </cell>
          <cell r="T165" t="str">
            <v>软件工程学士</v>
          </cell>
          <cell r="U165" t="str">
            <v>无</v>
          </cell>
          <cell r="V165" t="str">
            <v>2022-08-19</v>
          </cell>
          <cell r="W165">
            <v>36769</v>
          </cell>
          <cell r="X165" t="str">
            <v>22周岁零6月21天</v>
          </cell>
          <cell r="Y165" t="str">
            <v>符合</v>
          </cell>
          <cell r="AA165" t="b">
            <v>0</v>
          </cell>
        </row>
        <row r="166">
          <cell r="C166" t="str">
            <v>013053601201</v>
          </cell>
          <cell r="D166" t="str">
            <v>320829200106250014</v>
          </cell>
          <cell r="E166" t="str">
            <v>2023032402041612</v>
          </cell>
          <cell r="F166" t="str">
            <v>010024</v>
          </cell>
          <cell r="G166" t="str">
            <v>申论C</v>
          </cell>
          <cell r="H166" t="str">
            <v>公安</v>
          </cell>
          <cell r="I166">
            <v>69.099999999999994</v>
          </cell>
          <cell r="J166">
            <v>57</v>
          </cell>
          <cell r="K166">
            <v>63</v>
          </cell>
          <cell r="L166">
            <v>63.64</v>
          </cell>
          <cell r="M166">
            <v>45</v>
          </cell>
          <cell r="N166">
            <v>12</v>
          </cell>
          <cell r="O166" t="str">
            <v>合肥市公安局</v>
          </cell>
          <cell r="P166" t="str">
            <v>信息通信★</v>
          </cell>
          <cell r="Q166" t="str">
            <v>男</v>
          </cell>
          <cell r="R166" t="str">
            <v>15195307353</v>
          </cell>
          <cell r="S166" t="str">
            <v>大学本科</v>
          </cell>
          <cell r="T166" t="str">
            <v>工学学士</v>
          </cell>
          <cell r="U166" t="str">
            <v>无</v>
          </cell>
          <cell r="V166" t="str">
            <v/>
          </cell>
          <cell r="W166">
            <v>37067</v>
          </cell>
          <cell r="X166" t="str">
            <v>21周岁零8月27天</v>
          </cell>
          <cell r="Y166" t="str">
            <v>符合</v>
          </cell>
          <cell r="AA166" t="b">
            <v>0</v>
          </cell>
        </row>
        <row r="167">
          <cell r="C167" t="str">
            <v>013053601210</v>
          </cell>
          <cell r="D167" t="str">
            <v>340122199511192490</v>
          </cell>
          <cell r="E167" t="str">
            <v>2023032402222487</v>
          </cell>
          <cell r="F167" t="str">
            <v>010024</v>
          </cell>
          <cell r="G167" t="str">
            <v>申论C</v>
          </cell>
          <cell r="H167" t="str">
            <v>公安</v>
          </cell>
          <cell r="I167">
            <v>57.9</v>
          </cell>
          <cell r="J167">
            <v>62.5</v>
          </cell>
          <cell r="K167">
            <v>72</v>
          </cell>
          <cell r="L167">
            <v>63.51</v>
          </cell>
          <cell r="M167">
            <v>46</v>
          </cell>
          <cell r="N167">
            <v>12</v>
          </cell>
          <cell r="O167" t="str">
            <v>合肥市公安局</v>
          </cell>
          <cell r="P167" t="str">
            <v>信息通信★</v>
          </cell>
          <cell r="Q167" t="str">
            <v>男</v>
          </cell>
          <cell r="R167" t="str">
            <v>13955259459</v>
          </cell>
          <cell r="S167" t="str">
            <v>大学本科</v>
          </cell>
          <cell r="T167" t="str">
            <v>工学学士</v>
          </cell>
          <cell r="U167" t="str">
            <v>满3年</v>
          </cell>
          <cell r="V167" t="str">
            <v>2019-12-01</v>
          </cell>
          <cell r="W167">
            <v>35022</v>
          </cell>
          <cell r="X167" t="str">
            <v>27周岁零4月5天</v>
          </cell>
          <cell r="Y167" t="str">
            <v>符合</v>
          </cell>
          <cell r="AA167" t="b">
            <v>0</v>
          </cell>
        </row>
        <row r="168">
          <cell r="C168" t="str">
            <v>013053601515</v>
          </cell>
          <cell r="D168" t="str">
            <v>34012219951216001X</v>
          </cell>
          <cell r="E168" t="str">
            <v>2023032401927024</v>
          </cell>
          <cell r="F168" t="str">
            <v>010024</v>
          </cell>
          <cell r="G168" t="str">
            <v>申论C</v>
          </cell>
          <cell r="H168" t="str">
            <v>公安</v>
          </cell>
          <cell r="I168">
            <v>65.7</v>
          </cell>
          <cell r="J168">
            <v>54.5</v>
          </cell>
          <cell r="K168">
            <v>69</v>
          </cell>
          <cell r="L168">
            <v>63.33</v>
          </cell>
          <cell r="M168">
            <v>47</v>
          </cell>
          <cell r="N168">
            <v>12</v>
          </cell>
          <cell r="O168" t="str">
            <v>合肥市公安局</v>
          </cell>
          <cell r="P168" t="str">
            <v>信息通信★</v>
          </cell>
          <cell r="Q168" t="str">
            <v>男</v>
          </cell>
          <cell r="R168" t="str">
            <v>18156571216</v>
          </cell>
          <cell r="S168" t="str">
            <v>大学本科</v>
          </cell>
          <cell r="T168" t="str">
            <v>工学学士</v>
          </cell>
          <cell r="U168" t="str">
            <v>无</v>
          </cell>
          <cell r="V168" t="str">
            <v/>
          </cell>
          <cell r="W168">
            <v>35049</v>
          </cell>
          <cell r="X168" t="str">
            <v>27周岁零3月8天</v>
          </cell>
          <cell r="Y168" t="str">
            <v>符合</v>
          </cell>
          <cell r="AA168" t="b">
            <v>0</v>
          </cell>
        </row>
        <row r="169">
          <cell r="C169" t="str">
            <v>013053601110</v>
          </cell>
          <cell r="D169" t="str">
            <v>34040619990704321X</v>
          </cell>
          <cell r="E169" t="str">
            <v>2023032402112745</v>
          </cell>
          <cell r="F169" t="str">
            <v>010024</v>
          </cell>
          <cell r="G169" t="str">
            <v>申论C</v>
          </cell>
          <cell r="H169" t="str">
            <v>公安</v>
          </cell>
          <cell r="I169">
            <v>63.8</v>
          </cell>
          <cell r="J169">
            <v>67.5</v>
          </cell>
          <cell r="K169">
            <v>58</v>
          </cell>
          <cell r="L169">
            <v>63.17</v>
          </cell>
          <cell r="M169">
            <v>48</v>
          </cell>
          <cell r="N169">
            <v>12</v>
          </cell>
          <cell r="O169" t="str">
            <v>合肥市公安局</v>
          </cell>
          <cell r="P169" t="str">
            <v>信息通信★</v>
          </cell>
          <cell r="Q169" t="str">
            <v>男</v>
          </cell>
          <cell r="R169" t="str">
            <v>18355412312</v>
          </cell>
          <cell r="S169" t="str">
            <v>大学本科</v>
          </cell>
          <cell r="T169" t="str">
            <v>工学学士</v>
          </cell>
          <cell r="U169" t="str">
            <v>无</v>
          </cell>
          <cell r="V169" t="str">
            <v/>
          </cell>
          <cell r="W169">
            <v>36345</v>
          </cell>
          <cell r="X169" t="str">
            <v>23周岁零8月20天</v>
          </cell>
          <cell r="Y169" t="str">
            <v>符合</v>
          </cell>
          <cell r="AA169" t="b">
            <v>0</v>
          </cell>
        </row>
        <row r="170">
          <cell r="C170" t="str">
            <v>013053601008</v>
          </cell>
          <cell r="D170" t="str">
            <v>342401199711018178</v>
          </cell>
          <cell r="E170" t="str">
            <v>2023032402115516</v>
          </cell>
          <cell r="F170" t="str">
            <v>010024</v>
          </cell>
          <cell r="G170" t="str">
            <v>申论C</v>
          </cell>
          <cell r="H170" t="str">
            <v>公安</v>
          </cell>
          <cell r="I170">
            <v>71.099999999999994</v>
          </cell>
          <cell r="J170">
            <v>58.5</v>
          </cell>
          <cell r="K170">
            <v>57</v>
          </cell>
          <cell r="L170">
            <v>63.09</v>
          </cell>
          <cell r="M170">
            <v>49</v>
          </cell>
          <cell r="N170">
            <v>12</v>
          </cell>
          <cell r="O170" t="str">
            <v>合肥市公安局</v>
          </cell>
          <cell r="P170" t="str">
            <v>信息通信★</v>
          </cell>
          <cell r="Q170" t="str">
            <v>男</v>
          </cell>
          <cell r="R170" t="str">
            <v>18792086386</v>
          </cell>
          <cell r="S170" t="str">
            <v>大学本科</v>
          </cell>
          <cell r="T170" t="str">
            <v>工学学士</v>
          </cell>
          <cell r="U170" t="str">
            <v>无</v>
          </cell>
          <cell r="V170" t="str">
            <v/>
          </cell>
          <cell r="W170">
            <v>35735</v>
          </cell>
          <cell r="X170" t="str">
            <v>25周岁零4月23天</v>
          </cell>
          <cell r="Y170" t="str">
            <v>符合</v>
          </cell>
          <cell r="AA170" t="b">
            <v>0</v>
          </cell>
        </row>
        <row r="171">
          <cell r="C171" t="str">
            <v>013053601307</v>
          </cell>
          <cell r="D171" t="str">
            <v>342425199802086919</v>
          </cell>
          <cell r="E171" t="str">
            <v>2023032402062428</v>
          </cell>
          <cell r="F171" t="str">
            <v>010024</v>
          </cell>
          <cell r="G171" t="str">
            <v>申论C</v>
          </cell>
          <cell r="H171" t="str">
            <v>公安</v>
          </cell>
          <cell r="I171">
            <v>71.8</v>
          </cell>
          <cell r="J171">
            <v>61.5</v>
          </cell>
          <cell r="K171">
            <v>53</v>
          </cell>
          <cell r="L171">
            <v>63.07</v>
          </cell>
          <cell r="M171">
            <v>50</v>
          </cell>
          <cell r="N171">
            <v>12</v>
          </cell>
          <cell r="O171" t="str">
            <v>合肥市公安局</v>
          </cell>
          <cell r="P171" t="str">
            <v>信息通信★</v>
          </cell>
          <cell r="Q171" t="str">
            <v>男</v>
          </cell>
          <cell r="R171" t="str">
            <v>13093627213</v>
          </cell>
          <cell r="S171" t="str">
            <v>硕士研究生</v>
          </cell>
          <cell r="T171" t="str">
            <v>工学硕士</v>
          </cell>
          <cell r="U171" t="str">
            <v>无</v>
          </cell>
          <cell r="V171" t="str">
            <v/>
          </cell>
          <cell r="W171">
            <v>35834</v>
          </cell>
          <cell r="X171" t="str">
            <v>25周岁零1月16天</v>
          </cell>
          <cell r="Y171" t="str">
            <v>符合</v>
          </cell>
          <cell r="AA171" t="b">
            <v>0</v>
          </cell>
        </row>
        <row r="172">
          <cell r="C172" t="str">
            <v>013053601527</v>
          </cell>
          <cell r="D172" t="str">
            <v>34292119950116273X</v>
          </cell>
          <cell r="E172" t="str">
            <v>2023032402024113</v>
          </cell>
          <cell r="F172" t="str">
            <v>010024</v>
          </cell>
          <cell r="G172" t="str">
            <v>申论C</v>
          </cell>
          <cell r="H172" t="str">
            <v>公安</v>
          </cell>
          <cell r="I172">
            <v>65.599999999999994</v>
          </cell>
          <cell r="J172">
            <v>63.5</v>
          </cell>
          <cell r="K172">
            <v>59</v>
          </cell>
          <cell r="L172">
            <v>62.99</v>
          </cell>
          <cell r="M172">
            <v>51</v>
          </cell>
          <cell r="N172">
            <v>12</v>
          </cell>
          <cell r="O172" t="str">
            <v>合肥市公安局</v>
          </cell>
          <cell r="P172" t="str">
            <v>信息通信★</v>
          </cell>
          <cell r="Q172" t="str">
            <v>男</v>
          </cell>
          <cell r="R172" t="str">
            <v>18956633421</v>
          </cell>
          <cell r="S172" t="str">
            <v>硕士研究生</v>
          </cell>
          <cell r="T172" t="str">
            <v>工学硕士</v>
          </cell>
          <cell r="U172" t="str">
            <v>满1年</v>
          </cell>
          <cell r="V172" t="str">
            <v/>
          </cell>
          <cell r="W172">
            <v>34715</v>
          </cell>
          <cell r="X172" t="str">
            <v>28周岁零2月8天</v>
          </cell>
          <cell r="Y172" t="str">
            <v>符合</v>
          </cell>
          <cell r="AA172" t="b">
            <v>0</v>
          </cell>
        </row>
        <row r="173">
          <cell r="C173" t="str">
            <v>013053601328</v>
          </cell>
          <cell r="D173" t="str">
            <v>341182199702050038</v>
          </cell>
          <cell r="E173" t="str">
            <v>2023032401916560</v>
          </cell>
          <cell r="F173" t="str">
            <v>010024</v>
          </cell>
          <cell r="G173" t="str">
            <v>申论C</v>
          </cell>
          <cell r="H173" t="str">
            <v>公安</v>
          </cell>
          <cell r="I173">
            <v>64.7</v>
          </cell>
          <cell r="J173">
            <v>67.5</v>
          </cell>
          <cell r="K173">
            <v>56</v>
          </cell>
          <cell r="L173">
            <v>62.93</v>
          </cell>
          <cell r="M173">
            <v>52</v>
          </cell>
          <cell r="N173">
            <v>12</v>
          </cell>
          <cell r="O173" t="str">
            <v>合肥市公安局</v>
          </cell>
          <cell r="P173" t="str">
            <v>信息通信★</v>
          </cell>
          <cell r="Q173" t="str">
            <v>男</v>
          </cell>
          <cell r="R173" t="str">
            <v>13855059098</v>
          </cell>
          <cell r="S173" t="str">
            <v>大学本科</v>
          </cell>
          <cell r="T173" t="str">
            <v>工学学士</v>
          </cell>
          <cell r="U173" t="str">
            <v>无</v>
          </cell>
          <cell r="V173" t="str">
            <v>2021-12-16</v>
          </cell>
          <cell r="W173">
            <v>35466</v>
          </cell>
          <cell r="X173" t="str">
            <v>26周岁零1月19天</v>
          </cell>
          <cell r="Y173" t="str">
            <v>符合</v>
          </cell>
          <cell r="AA173" t="b">
            <v>0</v>
          </cell>
        </row>
        <row r="174">
          <cell r="C174" t="str">
            <v>013053600824</v>
          </cell>
          <cell r="D174" t="str">
            <v>340121200112116414</v>
          </cell>
          <cell r="E174" t="str">
            <v>2023032401971633</v>
          </cell>
          <cell r="F174" t="str">
            <v>010024</v>
          </cell>
          <cell r="G174" t="str">
            <v>申论C</v>
          </cell>
          <cell r="H174" t="str">
            <v>公安</v>
          </cell>
          <cell r="I174">
            <v>71.8</v>
          </cell>
          <cell r="J174">
            <v>56</v>
          </cell>
          <cell r="K174">
            <v>58</v>
          </cell>
          <cell r="L174">
            <v>62.92</v>
          </cell>
          <cell r="M174">
            <v>53</v>
          </cell>
          <cell r="N174">
            <v>12</v>
          </cell>
          <cell r="O174" t="str">
            <v>合肥市公安局</v>
          </cell>
          <cell r="P174" t="str">
            <v>信息通信★</v>
          </cell>
          <cell r="Q174" t="str">
            <v>男</v>
          </cell>
          <cell r="R174" t="str">
            <v>18856095420</v>
          </cell>
          <cell r="S174" t="str">
            <v>大学本科</v>
          </cell>
          <cell r="T174" t="str">
            <v>工学硕士</v>
          </cell>
          <cell r="U174" t="str">
            <v>无</v>
          </cell>
          <cell r="V174" t="str">
            <v/>
          </cell>
          <cell r="W174">
            <v>37236</v>
          </cell>
          <cell r="X174" t="str">
            <v>21周岁零3月13天</v>
          </cell>
          <cell r="Y174" t="str">
            <v>符合</v>
          </cell>
          <cell r="AA174" t="b">
            <v>0</v>
          </cell>
        </row>
        <row r="175">
          <cell r="C175" t="str">
            <v>013053601523</v>
          </cell>
          <cell r="D175" t="str">
            <v>340111200108284519</v>
          </cell>
          <cell r="E175" t="str">
            <v>2023032401913142</v>
          </cell>
          <cell r="F175" t="str">
            <v>010024</v>
          </cell>
          <cell r="G175" t="str">
            <v>申论C</v>
          </cell>
          <cell r="H175" t="str">
            <v>公安</v>
          </cell>
          <cell r="I175">
            <v>65.5</v>
          </cell>
          <cell r="J175">
            <v>58</v>
          </cell>
          <cell r="K175">
            <v>64</v>
          </cell>
          <cell r="L175">
            <v>62.8</v>
          </cell>
          <cell r="M175">
            <v>54</v>
          </cell>
          <cell r="N175">
            <v>12</v>
          </cell>
          <cell r="O175" t="str">
            <v>合肥市公安局</v>
          </cell>
          <cell r="P175" t="str">
            <v>信息通信★</v>
          </cell>
          <cell r="Q175" t="str">
            <v>男</v>
          </cell>
          <cell r="R175" t="str">
            <v>18355139713</v>
          </cell>
          <cell r="S175" t="str">
            <v>大学本科</v>
          </cell>
          <cell r="T175" t="str">
            <v>工学学士</v>
          </cell>
          <cell r="U175" t="str">
            <v>无</v>
          </cell>
          <cell r="V175" t="str">
            <v/>
          </cell>
          <cell r="W175">
            <v>37131</v>
          </cell>
          <cell r="X175" t="str">
            <v>21周岁零6月24天</v>
          </cell>
          <cell r="Y175" t="str">
            <v>符合</v>
          </cell>
          <cell r="AA175" t="b">
            <v>0</v>
          </cell>
        </row>
        <row r="176">
          <cell r="C176" t="str">
            <v>013053601108</v>
          </cell>
          <cell r="D176" t="str">
            <v>330824199804151210</v>
          </cell>
          <cell r="E176" t="str">
            <v>2023032401989817</v>
          </cell>
          <cell r="F176" t="str">
            <v>010024</v>
          </cell>
          <cell r="G176" t="str">
            <v>申论C</v>
          </cell>
          <cell r="H176" t="str">
            <v>公安</v>
          </cell>
          <cell r="I176">
            <v>63.9</v>
          </cell>
          <cell r="J176">
            <v>62</v>
          </cell>
          <cell r="K176">
            <v>62</v>
          </cell>
          <cell r="L176">
            <v>62.76</v>
          </cell>
          <cell r="M176">
            <v>55</v>
          </cell>
          <cell r="N176">
            <v>12</v>
          </cell>
          <cell r="O176" t="str">
            <v>合肥市公安局</v>
          </cell>
          <cell r="P176" t="str">
            <v>信息通信★</v>
          </cell>
          <cell r="Q176" t="str">
            <v>男</v>
          </cell>
          <cell r="R176" t="str">
            <v>15990037803</v>
          </cell>
          <cell r="S176" t="str">
            <v>大学本科</v>
          </cell>
          <cell r="T176" t="str">
            <v>工学学士</v>
          </cell>
          <cell r="U176" t="str">
            <v>满2年</v>
          </cell>
          <cell r="V176" t="str">
            <v>2020-11</v>
          </cell>
          <cell r="W176">
            <v>35900</v>
          </cell>
          <cell r="X176" t="str">
            <v>24周岁零11月9天</v>
          </cell>
          <cell r="Y176" t="str">
            <v>符合</v>
          </cell>
          <cell r="AA176" t="b">
            <v>0</v>
          </cell>
        </row>
        <row r="177">
          <cell r="C177" t="str">
            <v>013053601112</v>
          </cell>
          <cell r="D177" t="str">
            <v>341222199706278717</v>
          </cell>
          <cell r="E177" t="str">
            <v>2023032402138764</v>
          </cell>
          <cell r="F177" t="str">
            <v>010024</v>
          </cell>
          <cell r="G177" t="str">
            <v>申论C</v>
          </cell>
          <cell r="H177" t="str">
            <v>公安</v>
          </cell>
          <cell r="I177">
            <v>61.9</v>
          </cell>
          <cell r="J177">
            <v>64</v>
          </cell>
          <cell r="K177">
            <v>62</v>
          </cell>
          <cell r="L177">
            <v>62.56</v>
          </cell>
          <cell r="M177">
            <v>56</v>
          </cell>
          <cell r="N177">
            <v>12</v>
          </cell>
          <cell r="O177" t="str">
            <v>合肥市公安局</v>
          </cell>
          <cell r="P177" t="str">
            <v>信息通信★</v>
          </cell>
          <cell r="Q177" t="str">
            <v>男</v>
          </cell>
          <cell r="R177" t="str">
            <v>18355862622</v>
          </cell>
          <cell r="S177" t="str">
            <v>大学本科</v>
          </cell>
          <cell r="T177" t="str">
            <v>工学学士</v>
          </cell>
          <cell r="U177" t="str">
            <v>无</v>
          </cell>
          <cell r="V177" t="str">
            <v/>
          </cell>
          <cell r="W177">
            <v>35608</v>
          </cell>
          <cell r="X177" t="str">
            <v>25周岁零8月25天</v>
          </cell>
          <cell r="Y177" t="str">
            <v>符合</v>
          </cell>
          <cell r="AA177" t="b">
            <v>0</v>
          </cell>
        </row>
        <row r="178">
          <cell r="C178" t="str">
            <v>013053601424</v>
          </cell>
          <cell r="D178" t="str">
            <v>341125199910108313</v>
          </cell>
          <cell r="E178" t="str">
            <v>2023032401958733</v>
          </cell>
          <cell r="F178" t="str">
            <v>010024</v>
          </cell>
          <cell r="G178" t="str">
            <v>申论C</v>
          </cell>
          <cell r="H178" t="str">
            <v>公安</v>
          </cell>
          <cell r="I178">
            <v>72.900000000000006</v>
          </cell>
          <cell r="J178">
            <v>48</v>
          </cell>
          <cell r="K178">
            <v>63</v>
          </cell>
          <cell r="L178">
            <v>62.46</v>
          </cell>
          <cell r="M178">
            <v>57</v>
          </cell>
          <cell r="N178">
            <v>12</v>
          </cell>
          <cell r="O178" t="str">
            <v>合肥市公安局</v>
          </cell>
          <cell r="P178" t="str">
            <v>信息通信★</v>
          </cell>
          <cell r="Q178" t="str">
            <v>男</v>
          </cell>
          <cell r="R178" t="str">
            <v>17803692100</v>
          </cell>
          <cell r="S178" t="str">
            <v>大学本科</v>
          </cell>
          <cell r="T178" t="str">
            <v>工学硕士</v>
          </cell>
          <cell r="U178" t="str">
            <v>无</v>
          </cell>
          <cell r="V178" t="str">
            <v>2022-03-10</v>
          </cell>
          <cell r="W178">
            <v>36443</v>
          </cell>
          <cell r="X178" t="str">
            <v>23周岁零5月14天</v>
          </cell>
          <cell r="Y178" t="str">
            <v>符合</v>
          </cell>
          <cell r="AA178" t="b">
            <v>0</v>
          </cell>
        </row>
        <row r="179">
          <cell r="C179" t="str">
            <v>013053601217</v>
          </cell>
          <cell r="D179" t="str">
            <v>342601199607241856</v>
          </cell>
          <cell r="E179" t="str">
            <v>2023032402049242</v>
          </cell>
          <cell r="F179" t="str">
            <v>010024</v>
          </cell>
          <cell r="G179" t="str">
            <v>申论C</v>
          </cell>
          <cell r="H179" t="str">
            <v>公安</v>
          </cell>
          <cell r="I179">
            <v>68.3</v>
          </cell>
          <cell r="J179">
            <v>62</v>
          </cell>
          <cell r="K179">
            <v>55</v>
          </cell>
          <cell r="L179">
            <v>62.42</v>
          </cell>
          <cell r="M179">
            <v>58</v>
          </cell>
          <cell r="N179">
            <v>12</v>
          </cell>
          <cell r="O179" t="str">
            <v>合肥市公安局</v>
          </cell>
          <cell r="P179" t="str">
            <v>信息通信★</v>
          </cell>
          <cell r="Q179" t="str">
            <v>男</v>
          </cell>
          <cell r="R179" t="str">
            <v>15555491573</v>
          </cell>
          <cell r="S179" t="str">
            <v>硕士研究生</v>
          </cell>
          <cell r="T179" t="str">
            <v>工学硕士</v>
          </cell>
          <cell r="U179" t="str">
            <v>无</v>
          </cell>
          <cell r="V179" t="str">
            <v/>
          </cell>
          <cell r="W179">
            <v>35270</v>
          </cell>
          <cell r="X179" t="str">
            <v>26周岁零8月0天</v>
          </cell>
          <cell r="Y179" t="str">
            <v>符合</v>
          </cell>
          <cell r="AA179" t="b">
            <v>0</v>
          </cell>
        </row>
        <row r="180">
          <cell r="C180" t="str">
            <v>013053601222</v>
          </cell>
          <cell r="D180" t="str">
            <v>341125200010017753</v>
          </cell>
          <cell r="E180" t="str">
            <v>2023032401992123</v>
          </cell>
          <cell r="F180" t="str">
            <v>010024</v>
          </cell>
          <cell r="G180" t="str">
            <v>申论C</v>
          </cell>
          <cell r="H180" t="str">
            <v>公安</v>
          </cell>
          <cell r="I180">
            <v>70.099999999999994</v>
          </cell>
          <cell r="J180">
            <v>59.5</v>
          </cell>
          <cell r="K180">
            <v>55</v>
          </cell>
          <cell r="L180">
            <v>62.39</v>
          </cell>
          <cell r="M180">
            <v>59</v>
          </cell>
          <cell r="N180">
            <v>12</v>
          </cell>
          <cell r="O180" t="str">
            <v>合肥市公安局</v>
          </cell>
          <cell r="P180" t="str">
            <v>信息通信★</v>
          </cell>
          <cell r="Q180" t="str">
            <v>男</v>
          </cell>
          <cell r="R180" t="str">
            <v>19165515929</v>
          </cell>
          <cell r="S180" t="str">
            <v>大学本科</v>
          </cell>
          <cell r="T180" t="str">
            <v>工学学士</v>
          </cell>
          <cell r="U180" t="str">
            <v>无</v>
          </cell>
          <cell r="V180" t="str">
            <v/>
          </cell>
          <cell r="W180">
            <v>36800</v>
          </cell>
          <cell r="X180" t="str">
            <v>22周岁零5月23天</v>
          </cell>
          <cell r="Y180" t="str">
            <v>符合</v>
          </cell>
          <cell r="AA180" t="b">
            <v>0</v>
          </cell>
        </row>
        <row r="181">
          <cell r="C181" t="str">
            <v>013053601117</v>
          </cell>
          <cell r="D181" t="str">
            <v>320723199904170036</v>
          </cell>
          <cell r="E181" t="str">
            <v>2023032401956561</v>
          </cell>
          <cell r="F181" t="str">
            <v>010024</v>
          </cell>
          <cell r="G181" t="str">
            <v>申论C</v>
          </cell>
          <cell r="H181" t="str">
            <v>公安</v>
          </cell>
          <cell r="I181">
            <v>68.2</v>
          </cell>
          <cell r="J181">
            <v>58</v>
          </cell>
          <cell r="K181">
            <v>59</v>
          </cell>
          <cell r="L181">
            <v>62.38</v>
          </cell>
          <cell r="M181">
            <v>60</v>
          </cell>
          <cell r="N181">
            <v>12</v>
          </cell>
          <cell r="O181" t="str">
            <v>合肥市公安局</v>
          </cell>
          <cell r="P181" t="str">
            <v>信息通信★</v>
          </cell>
          <cell r="Q181" t="str">
            <v>男</v>
          </cell>
          <cell r="R181" t="str">
            <v>15751480803</v>
          </cell>
          <cell r="S181" t="str">
            <v>大学本科</v>
          </cell>
          <cell r="T181" t="str">
            <v>工学学士</v>
          </cell>
          <cell r="U181" t="str">
            <v>无</v>
          </cell>
          <cell r="V181" t="str">
            <v/>
          </cell>
          <cell r="W181">
            <v>36267</v>
          </cell>
          <cell r="X181" t="str">
            <v>23周岁零11月7天</v>
          </cell>
          <cell r="Y181" t="str">
            <v>符合</v>
          </cell>
          <cell r="AA181" t="b">
            <v>0</v>
          </cell>
        </row>
        <row r="182">
          <cell r="C182" t="str">
            <v>013053601516</v>
          </cell>
          <cell r="D182" t="str">
            <v>342422200110256119</v>
          </cell>
          <cell r="E182" t="str">
            <v>2023032401940369</v>
          </cell>
          <cell r="F182" t="str">
            <v>010024</v>
          </cell>
          <cell r="G182" t="str">
            <v>申论C</v>
          </cell>
          <cell r="H182" t="str">
            <v>公安</v>
          </cell>
          <cell r="I182">
            <v>61</v>
          </cell>
          <cell r="J182">
            <v>63.5</v>
          </cell>
          <cell r="K182">
            <v>63</v>
          </cell>
          <cell r="L182">
            <v>62.35</v>
          </cell>
          <cell r="M182">
            <v>61</v>
          </cell>
          <cell r="N182">
            <v>12</v>
          </cell>
          <cell r="O182" t="str">
            <v>合肥市公安局</v>
          </cell>
          <cell r="P182" t="str">
            <v>信息通信★</v>
          </cell>
          <cell r="Q182" t="str">
            <v>男</v>
          </cell>
          <cell r="R182" t="str">
            <v>18788895434</v>
          </cell>
          <cell r="S182" t="str">
            <v>大学本科</v>
          </cell>
          <cell r="T182" t="str">
            <v>工学学士</v>
          </cell>
          <cell r="U182" t="str">
            <v>无</v>
          </cell>
          <cell r="V182" t="str">
            <v/>
          </cell>
          <cell r="W182">
            <v>37189</v>
          </cell>
          <cell r="X182" t="str">
            <v>21周岁零4月27天</v>
          </cell>
          <cell r="Y182" t="str">
            <v>符合</v>
          </cell>
          <cell r="AA182" t="b">
            <v>0</v>
          </cell>
        </row>
        <row r="183">
          <cell r="C183" t="str">
            <v>013053601109</v>
          </cell>
          <cell r="D183" t="str">
            <v>342221199701067018</v>
          </cell>
          <cell r="E183" t="str">
            <v>2023032402193150</v>
          </cell>
          <cell r="F183" t="str">
            <v>010024</v>
          </cell>
          <cell r="G183" t="str">
            <v>申论C</v>
          </cell>
          <cell r="H183" t="str">
            <v>公安</v>
          </cell>
          <cell r="I183">
            <v>63.9</v>
          </cell>
          <cell r="J183">
            <v>57.5</v>
          </cell>
          <cell r="K183">
            <v>65</v>
          </cell>
          <cell r="L183">
            <v>62.31</v>
          </cell>
          <cell r="M183">
            <v>62</v>
          </cell>
          <cell r="N183">
            <v>12</v>
          </cell>
          <cell r="O183" t="str">
            <v>合肥市公安局</v>
          </cell>
          <cell r="P183" t="str">
            <v>信息通信★</v>
          </cell>
          <cell r="Q183" t="str">
            <v>男</v>
          </cell>
          <cell r="R183" t="str">
            <v>17755705208</v>
          </cell>
          <cell r="S183" t="str">
            <v>硕士研究生</v>
          </cell>
          <cell r="T183" t="str">
            <v>工学硕士</v>
          </cell>
          <cell r="U183" t="str">
            <v>无</v>
          </cell>
          <cell r="V183" t="str">
            <v/>
          </cell>
          <cell r="W183">
            <v>35436</v>
          </cell>
          <cell r="X183" t="str">
            <v>26周岁零2月18天</v>
          </cell>
          <cell r="Y183" t="str">
            <v>符合</v>
          </cell>
          <cell r="AA183" t="b">
            <v>0</v>
          </cell>
        </row>
        <row r="184">
          <cell r="C184" t="str">
            <v>013053600923</v>
          </cell>
          <cell r="D184" t="str">
            <v>340603199703310816</v>
          </cell>
          <cell r="E184" t="str">
            <v>2023032402213547</v>
          </cell>
          <cell r="F184" t="str">
            <v>010024</v>
          </cell>
          <cell r="G184" t="str">
            <v>申论C</v>
          </cell>
          <cell r="H184" t="str">
            <v>公安</v>
          </cell>
          <cell r="I184">
            <v>62.7</v>
          </cell>
          <cell r="J184">
            <v>62</v>
          </cell>
          <cell r="K184">
            <v>62</v>
          </cell>
          <cell r="L184">
            <v>62.28</v>
          </cell>
          <cell r="M184">
            <v>63</v>
          </cell>
          <cell r="N184">
            <v>12</v>
          </cell>
          <cell r="O184" t="str">
            <v>合肥市公安局</v>
          </cell>
          <cell r="P184" t="str">
            <v>信息通信★</v>
          </cell>
          <cell r="Q184" t="str">
            <v>男</v>
          </cell>
          <cell r="R184" t="str">
            <v>18856130527</v>
          </cell>
          <cell r="S184" t="str">
            <v>大学本科</v>
          </cell>
          <cell r="T184" t="str">
            <v>工学学士</v>
          </cell>
          <cell r="U184" t="str">
            <v>满2年</v>
          </cell>
          <cell r="V184" t="str">
            <v>2021-01</v>
          </cell>
          <cell r="W184">
            <v>35520</v>
          </cell>
          <cell r="X184" t="str">
            <v>25周岁零11月21天</v>
          </cell>
          <cell r="Y184" t="str">
            <v>符合</v>
          </cell>
          <cell r="AA184" t="b">
            <v>0</v>
          </cell>
        </row>
        <row r="185">
          <cell r="C185" t="str">
            <v>013053601408</v>
          </cell>
          <cell r="D185" t="str">
            <v>341125199912243797</v>
          </cell>
          <cell r="E185" t="str">
            <v>2023032402126879</v>
          </cell>
          <cell r="F185" t="str">
            <v>010024</v>
          </cell>
          <cell r="G185" t="str">
            <v>申论C</v>
          </cell>
          <cell r="H185" t="str">
            <v>公安</v>
          </cell>
          <cell r="I185">
            <v>68.3</v>
          </cell>
          <cell r="J185">
            <v>57.5</v>
          </cell>
          <cell r="K185">
            <v>59</v>
          </cell>
          <cell r="L185">
            <v>62.27</v>
          </cell>
          <cell r="M185">
            <v>64</v>
          </cell>
          <cell r="N185">
            <v>12</v>
          </cell>
          <cell r="O185" t="str">
            <v>合肥市公安局</v>
          </cell>
          <cell r="P185" t="str">
            <v>信息通信★</v>
          </cell>
          <cell r="Q185" t="str">
            <v>男</v>
          </cell>
          <cell r="R185" t="str">
            <v>17755088901</v>
          </cell>
          <cell r="S185" t="str">
            <v>大学本科</v>
          </cell>
          <cell r="T185" t="str">
            <v>工学学士</v>
          </cell>
          <cell r="U185" t="str">
            <v>无</v>
          </cell>
          <cell r="V185" t="str">
            <v/>
          </cell>
          <cell r="W185">
            <v>36518</v>
          </cell>
          <cell r="X185" t="str">
            <v>23周岁零3月0天</v>
          </cell>
          <cell r="Y185" t="str">
            <v>符合</v>
          </cell>
          <cell r="AA185" t="b">
            <v>0</v>
          </cell>
        </row>
        <row r="186">
          <cell r="C186" t="str">
            <v>013053601401</v>
          </cell>
          <cell r="D186" t="str">
            <v>340881199810232817</v>
          </cell>
          <cell r="E186" t="str">
            <v>2023032401966895</v>
          </cell>
          <cell r="F186" t="str">
            <v>010024</v>
          </cell>
          <cell r="G186" t="str">
            <v>申论C</v>
          </cell>
          <cell r="H186" t="str">
            <v>公安</v>
          </cell>
          <cell r="I186">
            <v>63.9</v>
          </cell>
          <cell r="J186">
            <v>59.5</v>
          </cell>
          <cell r="K186">
            <v>62</v>
          </cell>
          <cell r="L186">
            <v>62.01</v>
          </cell>
          <cell r="M186">
            <v>65</v>
          </cell>
          <cell r="N186">
            <v>12</v>
          </cell>
          <cell r="O186" t="str">
            <v>合肥市公安局</v>
          </cell>
          <cell r="P186" t="str">
            <v>信息通信★</v>
          </cell>
          <cell r="Q186" t="str">
            <v>男</v>
          </cell>
          <cell r="R186" t="str">
            <v>19305523217</v>
          </cell>
          <cell r="S186" t="str">
            <v>大学本科</v>
          </cell>
          <cell r="T186" t="str">
            <v>工学学士</v>
          </cell>
          <cell r="U186" t="str">
            <v>满1年</v>
          </cell>
          <cell r="V186" t="str">
            <v>2021-11-15</v>
          </cell>
          <cell r="W186">
            <v>36091</v>
          </cell>
          <cell r="X186" t="str">
            <v>24周岁零5月1天</v>
          </cell>
          <cell r="Y186" t="str">
            <v>符合</v>
          </cell>
          <cell r="AA186" t="b">
            <v>0</v>
          </cell>
        </row>
        <row r="187">
          <cell r="C187" t="str">
            <v>013053601528</v>
          </cell>
          <cell r="D187" t="str">
            <v>340122199610074174</v>
          </cell>
          <cell r="E187" t="str">
            <v>2023032402204113</v>
          </cell>
          <cell r="F187" t="str">
            <v>010024</v>
          </cell>
          <cell r="G187" t="str">
            <v>申论C</v>
          </cell>
          <cell r="H187" t="str">
            <v>公安</v>
          </cell>
          <cell r="I187">
            <v>62</v>
          </cell>
          <cell r="J187">
            <v>58</v>
          </cell>
          <cell r="K187">
            <v>66</v>
          </cell>
          <cell r="L187">
            <v>62</v>
          </cell>
          <cell r="M187">
            <v>66</v>
          </cell>
          <cell r="N187">
            <v>12</v>
          </cell>
          <cell r="O187" t="str">
            <v>合肥市公安局</v>
          </cell>
          <cell r="P187" t="str">
            <v>信息通信★</v>
          </cell>
          <cell r="Q187" t="str">
            <v>男</v>
          </cell>
          <cell r="R187" t="str">
            <v>17775273207</v>
          </cell>
          <cell r="S187" t="str">
            <v>大学本科</v>
          </cell>
          <cell r="T187" t="str">
            <v>工学学士</v>
          </cell>
          <cell r="U187" t="str">
            <v>无</v>
          </cell>
          <cell r="V187" t="str">
            <v/>
          </cell>
          <cell r="W187">
            <v>35345</v>
          </cell>
          <cell r="X187" t="str">
            <v>26周岁零5月17天</v>
          </cell>
          <cell r="Y187" t="str">
            <v>符合</v>
          </cell>
          <cell r="AA187" t="b">
            <v>0</v>
          </cell>
        </row>
        <row r="188">
          <cell r="C188" t="str">
            <v>013053601009</v>
          </cell>
          <cell r="D188" t="str">
            <v>340826199505195613</v>
          </cell>
          <cell r="E188" t="str">
            <v>2023032401998162</v>
          </cell>
          <cell r="F188" t="str">
            <v>010024</v>
          </cell>
          <cell r="G188" t="str">
            <v>申论C</v>
          </cell>
          <cell r="H188" t="str">
            <v>公安</v>
          </cell>
          <cell r="I188">
            <v>65.7</v>
          </cell>
          <cell r="J188">
            <v>55</v>
          </cell>
          <cell r="K188">
            <v>64</v>
          </cell>
          <cell r="L188">
            <v>61.98</v>
          </cell>
          <cell r="M188">
            <v>67</v>
          </cell>
          <cell r="N188">
            <v>12</v>
          </cell>
          <cell r="O188" t="str">
            <v>合肥市公安局</v>
          </cell>
          <cell r="P188" t="str">
            <v>信息通信★</v>
          </cell>
          <cell r="Q188" t="str">
            <v>男</v>
          </cell>
          <cell r="R188" t="str">
            <v>18895337239</v>
          </cell>
          <cell r="S188" t="str">
            <v>大学本科</v>
          </cell>
          <cell r="T188" t="str">
            <v>工学学士</v>
          </cell>
          <cell r="U188" t="str">
            <v>无</v>
          </cell>
          <cell r="V188" t="str">
            <v/>
          </cell>
          <cell r="W188">
            <v>34838</v>
          </cell>
          <cell r="X188" t="str">
            <v>27周岁零10月5天</v>
          </cell>
          <cell r="Y188" t="str">
            <v>符合</v>
          </cell>
          <cell r="AA188" t="b">
            <v>0</v>
          </cell>
        </row>
        <row r="189">
          <cell r="C189" t="str">
            <v>013053601513</v>
          </cell>
          <cell r="D189" t="str">
            <v>32032319960208793X</v>
          </cell>
          <cell r="E189" t="str">
            <v>2023032402052974</v>
          </cell>
          <cell r="F189" t="str">
            <v>010024</v>
          </cell>
          <cell r="G189" t="str">
            <v>申论C</v>
          </cell>
          <cell r="H189" t="str">
            <v>公安</v>
          </cell>
          <cell r="I189">
            <v>64.599999999999994</v>
          </cell>
          <cell r="J189">
            <v>62.5</v>
          </cell>
          <cell r="K189">
            <v>57</v>
          </cell>
          <cell r="L189">
            <v>61.69</v>
          </cell>
          <cell r="M189">
            <v>68</v>
          </cell>
          <cell r="N189">
            <v>12</v>
          </cell>
          <cell r="O189" t="str">
            <v>合肥市公安局</v>
          </cell>
          <cell r="P189" t="str">
            <v>信息通信★</v>
          </cell>
          <cell r="Q189" t="str">
            <v>男</v>
          </cell>
          <cell r="R189" t="str">
            <v>13865967587</v>
          </cell>
          <cell r="S189" t="str">
            <v>大学本科</v>
          </cell>
          <cell r="T189" t="str">
            <v>工学学士</v>
          </cell>
          <cell r="U189" t="str">
            <v>满3年</v>
          </cell>
          <cell r="V189" t="str">
            <v/>
          </cell>
          <cell r="W189">
            <v>35103</v>
          </cell>
          <cell r="X189" t="str">
            <v>27周岁零1月16天</v>
          </cell>
          <cell r="Y189" t="str">
            <v>符合</v>
          </cell>
          <cell r="AA189" t="b">
            <v>0</v>
          </cell>
        </row>
        <row r="190">
          <cell r="C190" t="str">
            <v>013053601419</v>
          </cell>
          <cell r="D190" t="str">
            <v>340122199604126919</v>
          </cell>
          <cell r="E190" t="str">
            <v>2023032402198356</v>
          </cell>
          <cell r="F190" t="str">
            <v>010024</v>
          </cell>
          <cell r="G190" t="str">
            <v>申论C</v>
          </cell>
          <cell r="H190" t="str">
            <v>公安</v>
          </cell>
          <cell r="I190">
            <v>66.599999999999994</v>
          </cell>
          <cell r="J190">
            <v>54.5</v>
          </cell>
          <cell r="K190">
            <v>62</v>
          </cell>
          <cell r="L190">
            <v>61.59</v>
          </cell>
          <cell r="M190">
            <v>69</v>
          </cell>
          <cell r="N190">
            <v>12</v>
          </cell>
          <cell r="O190" t="str">
            <v>合肥市公安局</v>
          </cell>
          <cell r="P190" t="str">
            <v>信息通信★</v>
          </cell>
          <cell r="Q190" t="str">
            <v>男</v>
          </cell>
          <cell r="R190" t="str">
            <v>18175389685</v>
          </cell>
          <cell r="S190" t="str">
            <v>大学本科</v>
          </cell>
          <cell r="T190" t="str">
            <v>工学学士</v>
          </cell>
          <cell r="U190" t="str">
            <v>满4年</v>
          </cell>
          <cell r="V190" t="str">
            <v>2018-03</v>
          </cell>
          <cell r="W190">
            <v>35167</v>
          </cell>
          <cell r="X190" t="str">
            <v>26周岁零11月12天</v>
          </cell>
          <cell r="Y190" t="str">
            <v>符合</v>
          </cell>
          <cell r="AA190" t="b">
            <v>0</v>
          </cell>
        </row>
        <row r="191">
          <cell r="C191" t="str">
            <v>013053600825</v>
          </cell>
          <cell r="D191" t="str">
            <v>341221199612126353</v>
          </cell>
          <cell r="E191" t="str">
            <v>2023032402080782</v>
          </cell>
          <cell r="F191" t="str">
            <v>010024</v>
          </cell>
          <cell r="G191" t="str">
            <v>申论C</v>
          </cell>
          <cell r="H191" t="str">
            <v>公安</v>
          </cell>
          <cell r="I191">
            <v>70.900000000000006</v>
          </cell>
          <cell r="J191">
            <v>59.5</v>
          </cell>
          <cell r="K191">
            <v>51</v>
          </cell>
          <cell r="L191">
            <v>61.51</v>
          </cell>
          <cell r="M191">
            <v>70</v>
          </cell>
          <cell r="N191">
            <v>12</v>
          </cell>
          <cell r="O191" t="str">
            <v>合肥市公安局</v>
          </cell>
          <cell r="P191" t="str">
            <v>信息通信★</v>
          </cell>
          <cell r="Q191" t="str">
            <v>男</v>
          </cell>
          <cell r="R191" t="str">
            <v>18256075815</v>
          </cell>
          <cell r="S191" t="str">
            <v>硕士研究生</v>
          </cell>
          <cell r="T191" t="str">
            <v>工程硕士</v>
          </cell>
          <cell r="U191" t="str">
            <v>无</v>
          </cell>
          <cell r="V191" t="str">
            <v/>
          </cell>
          <cell r="W191">
            <v>35411</v>
          </cell>
          <cell r="X191" t="str">
            <v>26周岁零3月12天</v>
          </cell>
          <cell r="Y191" t="str">
            <v>符合</v>
          </cell>
          <cell r="AA191" t="b">
            <v>0</v>
          </cell>
        </row>
        <row r="192">
          <cell r="C192" t="str">
            <v>013053601414</v>
          </cell>
          <cell r="D192" t="str">
            <v>340702200107101019</v>
          </cell>
          <cell r="E192" t="str">
            <v>2023032401953381</v>
          </cell>
          <cell r="F192" t="str">
            <v>010024</v>
          </cell>
          <cell r="G192" t="str">
            <v>申论C</v>
          </cell>
          <cell r="H192" t="str">
            <v>公安</v>
          </cell>
          <cell r="I192">
            <v>66.5</v>
          </cell>
          <cell r="J192">
            <v>58</v>
          </cell>
          <cell r="K192">
            <v>58</v>
          </cell>
          <cell r="L192">
            <v>61.4</v>
          </cell>
          <cell r="M192">
            <v>71</v>
          </cell>
          <cell r="N192">
            <v>12</v>
          </cell>
          <cell r="O192" t="str">
            <v>合肥市公安局</v>
          </cell>
          <cell r="P192" t="str">
            <v>信息通信★</v>
          </cell>
          <cell r="Q192" t="str">
            <v>男</v>
          </cell>
          <cell r="R192" t="str">
            <v>19156219896</v>
          </cell>
          <cell r="S192" t="str">
            <v>大学本科</v>
          </cell>
          <cell r="T192" t="str">
            <v>工学学士</v>
          </cell>
          <cell r="U192" t="str">
            <v>无</v>
          </cell>
          <cell r="V192" t="str">
            <v/>
          </cell>
          <cell r="W192">
            <v>37082</v>
          </cell>
          <cell r="X192" t="str">
            <v>21周岁零8月14天</v>
          </cell>
          <cell r="Y192" t="str">
            <v>符合</v>
          </cell>
          <cell r="AA192" t="b">
            <v>0</v>
          </cell>
        </row>
        <row r="193">
          <cell r="C193" t="str">
            <v>013053601125</v>
          </cell>
          <cell r="D193" t="str">
            <v>342221199402150073</v>
          </cell>
          <cell r="E193" t="str">
            <v>2023032402113695</v>
          </cell>
          <cell r="F193" t="str">
            <v>010024</v>
          </cell>
          <cell r="G193" t="str">
            <v>申论C</v>
          </cell>
          <cell r="H193" t="str">
            <v>公安</v>
          </cell>
          <cell r="I193">
            <v>60.3</v>
          </cell>
          <cell r="J193">
            <v>64</v>
          </cell>
          <cell r="K193">
            <v>60</v>
          </cell>
          <cell r="L193">
            <v>61.32</v>
          </cell>
          <cell r="M193">
            <v>72</v>
          </cell>
          <cell r="N193">
            <v>12</v>
          </cell>
          <cell r="O193" t="str">
            <v>合肥市公安局</v>
          </cell>
          <cell r="P193" t="str">
            <v>信息通信★</v>
          </cell>
          <cell r="Q193" t="str">
            <v>男</v>
          </cell>
          <cell r="R193" t="str">
            <v>19155738678</v>
          </cell>
          <cell r="S193" t="str">
            <v>大学本科</v>
          </cell>
          <cell r="T193" t="str">
            <v>工学本科</v>
          </cell>
          <cell r="U193" t="str">
            <v>无</v>
          </cell>
          <cell r="V193" t="str">
            <v>无</v>
          </cell>
          <cell r="W193">
            <v>34380</v>
          </cell>
          <cell r="X193" t="str">
            <v>29周岁零1月9天</v>
          </cell>
          <cell r="Y193" t="str">
            <v>符合</v>
          </cell>
          <cell r="AA193" t="b">
            <v>0</v>
          </cell>
        </row>
        <row r="194">
          <cell r="C194" t="str">
            <v>013053601004</v>
          </cell>
          <cell r="D194" t="str">
            <v>321183199502254856</v>
          </cell>
          <cell r="E194" t="str">
            <v>2023032401998028</v>
          </cell>
          <cell r="F194" t="str">
            <v>010024</v>
          </cell>
          <cell r="G194" t="str">
            <v>申论C</v>
          </cell>
          <cell r="H194" t="str">
            <v>公安</v>
          </cell>
          <cell r="I194">
            <v>66.599999999999994</v>
          </cell>
          <cell r="J194">
            <v>52.5</v>
          </cell>
          <cell r="K194">
            <v>62</v>
          </cell>
          <cell r="L194">
            <v>60.99</v>
          </cell>
          <cell r="M194">
            <v>73</v>
          </cell>
          <cell r="N194">
            <v>12</v>
          </cell>
          <cell r="O194" t="str">
            <v>合肥市公安局</v>
          </cell>
          <cell r="P194" t="str">
            <v>信息通信★</v>
          </cell>
          <cell r="Q194" t="str">
            <v>男</v>
          </cell>
          <cell r="R194" t="str">
            <v>18862613517</v>
          </cell>
          <cell r="S194" t="str">
            <v>大学本科</v>
          </cell>
          <cell r="T194" t="str">
            <v>工学学士</v>
          </cell>
          <cell r="U194" t="str">
            <v>满2年</v>
          </cell>
          <cell r="V194" t="str">
            <v>2019-07-01</v>
          </cell>
          <cell r="W194">
            <v>34755</v>
          </cell>
          <cell r="X194" t="str">
            <v>28周岁零0月27天</v>
          </cell>
          <cell r="Y194" t="str">
            <v>符合</v>
          </cell>
          <cell r="AA194" t="b">
            <v>0</v>
          </cell>
        </row>
        <row r="195">
          <cell r="C195" t="str">
            <v>013053601423</v>
          </cell>
          <cell r="D195" t="str">
            <v>411502199807292015</v>
          </cell>
          <cell r="E195" t="str">
            <v>2023032402088377</v>
          </cell>
          <cell r="F195" t="str">
            <v>010024</v>
          </cell>
          <cell r="G195" t="str">
            <v>申论C</v>
          </cell>
          <cell r="H195" t="str">
            <v>公安</v>
          </cell>
          <cell r="I195">
            <v>70.099999999999994</v>
          </cell>
          <cell r="J195">
            <v>50.5</v>
          </cell>
          <cell r="K195">
            <v>59</v>
          </cell>
          <cell r="L195">
            <v>60.89</v>
          </cell>
          <cell r="M195">
            <v>74</v>
          </cell>
          <cell r="N195">
            <v>12</v>
          </cell>
          <cell r="O195" t="str">
            <v>合肥市公安局</v>
          </cell>
          <cell r="P195" t="str">
            <v>信息通信★</v>
          </cell>
          <cell r="Q195" t="str">
            <v>男</v>
          </cell>
          <cell r="R195" t="str">
            <v>13140608891</v>
          </cell>
          <cell r="S195" t="str">
            <v>大学本科</v>
          </cell>
          <cell r="T195" t="str">
            <v>工学学士</v>
          </cell>
          <cell r="U195" t="str">
            <v>满1年</v>
          </cell>
          <cell r="V195" t="str">
            <v/>
          </cell>
          <cell r="W195">
            <v>36005</v>
          </cell>
          <cell r="X195" t="str">
            <v>24周岁零7月23天</v>
          </cell>
          <cell r="Y195" t="str">
            <v>符合</v>
          </cell>
          <cell r="AA195" t="b">
            <v>0</v>
          </cell>
        </row>
        <row r="196">
          <cell r="C196" t="str">
            <v>013053601417</v>
          </cell>
          <cell r="D196" t="str">
            <v>340822199703181612</v>
          </cell>
          <cell r="E196" t="str">
            <v>2023032402059256</v>
          </cell>
          <cell r="F196" t="str">
            <v>010024</v>
          </cell>
          <cell r="G196" t="str">
            <v>申论C</v>
          </cell>
          <cell r="H196" t="str">
            <v>公安</v>
          </cell>
          <cell r="I196">
            <v>65.5</v>
          </cell>
          <cell r="J196">
            <v>57.5</v>
          </cell>
          <cell r="K196">
            <v>58</v>
          </cell>
          <cell r="L196">
            <v>60.85</v>
          </cell>
          <cell r="M196">
            <v>75</v>
          </cell>
          <cell r="N196">
            <v>12</v>
          </cell>
          <cell r="O196" t="str">
            <v>合肥市公安局</v>
          </cell>
          <cell r="P196" t="str">
            <v>信息通信★</v>
          </cell>
          <cell r="Q196" t="str">
            <v>男</v>
          </cell>
          <cell r="R196" t="str">
            <v>17730260397</v>
          </cell>
          <cell r="S196" t="str">
            <v>大学本科</v>
          </cell>
          <cell r="T196" t="str">
            <v>工学学士</v>
          </cell>
          <cell r="U196" t="str">
            <v>无</v>
          </cell>
          <cell r="V196" t="str">
            <v>2020-02-09</v>
          </cell>
          <cell r="W196">
            <v>35507</v>
          </cell>
          <cell r="X196" t="str">
            <v>26周岁零0月6天</v>
          </cell>
          <cell r="Y196" t="str">
            <v>符合</v>
          </cell>
          <cell r="AA196" t="b">
            <v>0</v>
          </cell>
        </row>
        <row r="197">
          <cell r="C197" t="str">
            <v>013053600916</v>
          </cell>
          <cell r="D197" t="str">
            <v>340803199708212212</v>
          </cell>
          <cell r="E197" t="str">
            <v>2023032401961743</v>
          </cell>
          <cell r="F197" t="str">
            <v>010024</v>
          </cell>
          <cell r="G197" t="str">
            <v>申论C</v>
          </cell>
          <cell r="H197" t="str">
            <v>公安</v>
          </cell>
          <cell r="I197">
            <v>72.7</v>
          </cell>
          <cell r="J197">
            <v>57.5</v>
          </cell>
          <cell r="K197">
            <v>48</v>
          </cell>
          <cell r="L197">
            <v>60.73</v>
          </cell>
          <cell r="M197">
            <v>76</v>
          </cell>
          <cell r="N197">
            <v>12</v>
          </cell>
          <cell r="O197" t="str">
            <v>合肥市公安局</v>
          </cell>
          <cell r="P197" t="str">
            <v>信息通信★</v>
          </cell>
          <cell r="Q197" t="str">
            <v>男</v>
          </cell>
          <cell r="R197" t="str">
            <v>18855661024</v>
          </cell>
          <cell r="S197" t="str">
            <v>大学本科</v>
          </cell>
          <cell r="T197" t="str">
            <v>工学学士</v>
          </cell>
          <cell r="U197" t="str">
            <v>满1年</v>
          </cell>
          <cell r="V197" t="str">
            <v>2021-10-01</v>
          </cell>
          <cell r="W197">
            <v>35663</v>
          </cell>
          <cell r="X197" t="str">
            <v>25周岁零7月3天</v>
          </cell>
          <cell r="Y197" t="str">
            <v>符合</v>
          </cell>
          <cell r="AA197" t="b">
            <v>0</v>
          </cell>
        </row>
        <row r="198">
          <cell r="C198" t="str">
            <v>013053600926</v>
          </cell>
          <cell r="D198" t="str">
            <v>340123199905103338</v>
          </cell>
          <cell r="E198" t="str">
            <v>2023032401934493</v>
          </cell>
          <cell r="F198" t="str">
            <v>010024</v>
          </cell>
          <cell r="G198" t="str">
            <v>申论C</v>
          </cell>
          <cell r="H198" t="str">
            <v>公安</v>
          </cell>
          <cell r="I198">
            <v>67.2</v>
          </cell>
          <cell r="J198">
            <v>54.5</v>
          </cell>
          <cell r="K198">
            <v>58</v>
          </cell>
          <cell r="L198">
            <v>60.63</v>
          </cell>
          <cell r="M198">
            <v>77</v>
          </cell>
          <cell r="N198">
            <v>12</v>
          </cell>
          <cell r="O198" t="str">
            <v>合肥市公安局</v>
          </cell>
          <cell r="P198" t="str">
            <v>信息通信★</v>
          </cell>
          <cell r="Q198" t="str">
            <v>男</v>
          </cell>
          <cell r="R198" t="str">
            <v>18742023723</v>
          </cell>
          <cell r="S198" t="str">
            <v>硕士研究生</v>
          </cell>
          <cell r="T198" t="str">
            <v>工学硕士</v>
          </cell>
          <cell r="U198" t="str">
            <v>无</v>
          </cell>
          <cell r="V198" t="str">
            <v/>
          </cell>
          <cell r="W198">
            <v>36290</v>
          </cell>
          <cell r="X198" t="str">
            <v>23周岁零10月14天</v>
          </cell>
          <cell r="Y198" t="str">
            <v>符合</v>
          </cell>
          <cell r="AA198" t="b">
            <v>0</v>
          </cell>
        </row>
        <row r="199">
          <cell r="C199" t="str">
            <v>013053601304</v>
          </cell>
          <cell r="D199" t="str">
            <v>340405200012090217</v>
          </cell>
          <cell r="E199" t="str">
            <v>2023032402064905</v>
          </cell>
          <cell r="F199" t="str">
            <v>010024</v>
          </cell>
          <cell r="G199" t="str">
            <v>申论C</v>
          </cell>
          <cell r="H199" t="str">
            <v>公安</v>
          </cell>
          <cell r="I199">
            <v>61.9</v>
          </cell>
          <cell r="J199">
            <v>59.5</v>
          </cell>
          <cell r="K199">
            <v>60</v>
          </cell>
          <cell r="L199">
            <v>60.61</v>
          </cell>
          <cell r="M199">
            <v>78</v>
          </cell>
          <cell r="N199">
            <v>12</v>
          </cell>
          <cell r="O199" t="str">
            <v>合肥市公安局</v>
          </cell>
          <cell r="P199" t="str">
            <v>信息通信★</v>
          </cell>
          <cell r="Q199" t="str">
            <v>男</v>
          </cell>
          <cell r="R199" t="str">
            <v>18951712891</v>
          </cell>
          <cell r="S199" t="str">
            <v>大学本科</v>
          </cell>
          <cell r="T199" t="str">
            <v>工学学士</v>
          </cell>
          <cell r="U199" t="str">
            <v>满1年</v>
          </cell>
          <cell r="V199" t="str">
            <v>2022-07-18</v>
          </cell>
          <cell r="W199">
            <v>36869</v>
          </cell>
          <cell r="X199" t="str">
            <v>22周岁零3月15天</v>
          </cell>
          <cell r="Y199" t="str">
            <v>符合</v>
          </cell>
          <cell r="AA199" t="b">
            <v>0</v>
          </cell>
        </row>
        <row r="200">
          <cell r="C200" t="str">
            <v>013053601115</v>
          </cell>
          <cell r="D200" t="str">
            <v>340122200106191713</v>
          </cell>
          <cell r="E200" t="str">
            <v>2023032402071739</v>
          </cell>
          <cell r="F200" t="str">
            <v>010024</v>
          </cell>
          <cell r="G200" t="str">
            <v>申论C</v>
          </cell>
          <cell r="H200" t="str">
            <v>公安</v>
          </cell>
          <cell r="I200">
            <v>62.1</v>
          </cell>
          <cell r="J200">
            <v>69</v>
          </cell>
          <cell r="K200">
            <v>50</v>
          </cell>
          <cell r="L200">
            <v>60.54</v>
          </cell>
          <cell r="M200">
            <v>79</v>
          </cell>
          <cell r="N200">
            <v>12</v>
          </cell>
          <cell r="O200" t="str">
            <v>合肥市公安局</v>
          </cell>
          <cell r="P200" t="str">
            <v>信息通信★</v>
          </cell>
          <cell r="Q200" t="str">
            <v>男</v>
          </cell>
          <cell r="R200" t="str">
            <v>17201769540</v>
          </cell>
          <cell r="S200" t="str">
            <v>大学本科</v>
          </cell>
          <cell r="T200" t="str">
            <v>工学学士</v>
          </cell>
          <cell r="U200" t="str">
            <v>无</v>
          </cell>
          <cell r="V200" t="str">
            <v/>
          </cell>
          <cell r="W200">
            <v>37061</v>
          </cell>
          <cell r="X200" t="str">
            <v>21周岁零9月5天</v>
          </cell>
          <cell r="Y200" t="str">
            <v>符合</v>
          </cell>
          <cell r="AA200" t="b">
            <v>0</v>
          </cell>
        </row>
        <row r="201">
          <cell r="C201" t="str">
            <v>013053601212</v>
          </cell>
          <cell r="D201" t="str">
            <v>34128119971119207X</v>
          </cell>
          <cell r="E201" t="str">
            <v>2023032402082762</v>
          </cell>
          <cell r="F201" t="str">
            <v>010024</v>
          </cell>
          <cell r="G201" t="str">
            <v>申论C</v>
          </cell>
          <cell r="H201" t="str">
            <v>公安</v>
          </cell>
          <cell r="I201">
            <v>62.1</v>
          </cell>
          <cell r="J201">
            <v>63</v>
          </cell>
          <cell r="K201">
            <v>56</v>
          </cell>
          <cell r="L201">
            <v>60.54</v>
          </cell>
          <cell r="M201">
            <v>80</v>
          </cell>
          <cell r="N201">
            <v>12</v>
          </cell>
          <cell r="O201" t="str">
            <v>合肥市公安局</v>
          </cell>
          <cell r="P201" t="str">
            <v>信息通信★</v>
          </cell>
          <cell r="Q201" t="str">
            <v>男</v>
          </cell>
          <cell r="R201" t="str">
            <v>15156505331</v>
          </cell>
          <cell r="S201" t="str">
            <v>大学本科</v>
          </cell>
          <cell r="T201" t="str">
            <v>工学学士</v>
          </cell>
          <cell r="U201" t="str">
            <v>无</v>
          </cell>
          <cell r="V201" t="str">
            <v/>
          </cell>
          <cell r="W201">
            <v>35753</v>
          </cell>
          <cell r="X201" t="str">
            <v>25周岁零4月5天</v>
          </cell>
          <cell r="Y201" t="str">
            <v>符合</v>
          </cell>
          <cell r="AA201" t="b">
            <v>0</v>
          </cell>
        </row>
        <row r="202">
          <cell r="C202" t="str">
            <v>013053601512</v>
          </cell>
          <cell r="D202" t="str">
            <v>340502199902140010</v>
          </cell>
          <cell r="E202" t="str">
            <v>2023032402215139</v>
          </cell>
          <cell r="F202" t="str">
            <v>010024</v>
          </cell>
          <cell r="G202" t="str">
            <v>申论C</v>
          </cell>
          <cell r="H202" t="str">
            <v>公安</v>
          </cell>
          <cell r="I202">
            <v>68.3</v>
          </cell>
          <cell r="J202">
            <v>61.5</v>
          </cell>
          <cell r="K202">
            <v>49</v>
          </cell>
          <cell r="L202">
            <v>60.47</v>
          </cell>
          <cell r="M202">
            <v>81</v>
          </cell>
          <cell r="N202">
            <v>12</v>
          </cell>
          <cell r="O202" t="str">
            <v>合肥市公安局</v>
          </cell>
          <cell r="P202" t="str">
            <v>信息通信★</v>
          </cell>
          <cell r="Q202" t="str">
            <v>男</v>
          </cell>
          <cell r="R202" t="str">
            <v>13315697204</v>
          </cell>
          <cell r="S202" t="str">
            <v>大学本科</v>
          </cell>
          <cell r="T202" t="str">
            <v>工学学士</v>
          </cell>
          <cell r="U202" t="str">
            <v>无</v>
          </cell>
          <cell r="V202" t="str">
            <v/>
          </cell>
          <cell r="W202">
            <v>36205</v>
          </cell>
          <cell r="X202" t="str">
            <v>24周岁零1月10天</v>
          </cell>
          <cell r="Y202" t="str">
            <v>符合</v>
          </cell>
          <cell r="AA202" t="b">
            <v>0</v>
          </cell>
        </row>
        <row r="203">
          <cell r="C203" t="str">
            <v>013053601306</v>
          </cell>
          <cell r="D203" t="str">
            <v>340826199703101155</v>
          </cell>
          <cell r="E203" t="str">
            <v>2023032402105295</v>
          </cell>
          <cell r="F203" t="str">
            <v>010024</v>
          </cell>
          <cell r="G203" t="str">
            <v>申论C</v>
          </cell>
          <cell r="H203" t="str">
            <v>公安</v>
          </cell>
          <cell r="I203">
            <v>60.9</v>
          </cell>
          <cell r="J203">
            <v>66.5</v>
          </cell>
          <cell r="K203">
            <v>53</v>
          </cell>
          <cell r="L203">
            <v>60.21</v>
          </cell>
          <cell r="M203">
            <v>82</v>
          </cell>
          <cell r="N203">
            <v>12</v>
          </cell>
          <cell r="O203" t="str">
            <v>合肥市公安局</v>
          </cell>
          <cell r="P203" t="str">
            <v>信息通信★</v>
          </cell>
          <cell r="Q203" t="str">
            <v>男</v>
          </cell>
          <cell r="R203" t="str">
            <v>18756560718</v>
          </cell>
          <cell r="S203" t="str">
            <v>大学本科</v>
          </cell>
          <cell r="T203" t="str">
            <v>工学学士</v>
          </cell>
          <cell r="U203" t="str">
            <v>满3年</v>
          </cell>
          <cell r="V203" t="str">
            <v>2019-07-20</v>
          </cell>
          <cell r="W203">
            <v>35499</v>
          </cell>
          <cell r="X203" t="str">
            <v>26周岁零0月14天</v>
          </cell>
          <cell r="Y203" t="str">
            <v>符合</v>
          </cell>
          <cell r="AA203" t="b">
            <v>0</v>
          </cell>
        </row>
        <row r="204">
          <cell r="C204" t="str">
            <v>013053601116</v>
          </cell>
          <cell r="D204" t="str">
            <v>342501199406190276</v>
          </cell>
          <cell r="E204" t="str">
            <v>2023032402222939</v>
          </cell>
          <cell r="F204" t="str">
            <v>010024</v>
          </cell>
          <cell r="G204" t="str">
            <v>申论C</v>
          </cell>
          <cell r="H204" t="str">
            <v>公安</v>
          </cell>
          <cell r="I204">
            <v>63.8</v>
          </cell>
          <cell r="J204">
            <v>55.5</v>
          </cell>
          <cell r="K204">
            <v>60</v>
          </cell>
          <cell r="L204">
            <v>60.17</v>
          </cell>
          <cell r="M204">
            <v>83</v>
          </cell>
          <cell r="N204">
            <v>12</v>
          </cell>
          <cell r="O204" t="str">
            <v>合肥市公安局</v>
          </cell>
          <cell r="P204" t="str">
            <v>信息通信★</v>
          </cell>
          <cell r="Q204" t="str">
            <v>男</v>
          </cell>
          <cell r="R204" t="str">
            <v>18956321298</v>
          </cell>
          <cell r="S204" t="str">
            <v>大学本科</v>
          </cell>
          <cell r="T204" t="str">
            <v>工学学士</v>
          </cell>
          <cell r="U204" t="str">
            <v>满3年</v>
          </cell>
          <cell r="V204" t="str">
            <v/>
          </cell>
          <cell r="W204">
            <v>34504</v>
          </cell>
          <cell r="X204" t="str">
            <v>28周岁零9月5天</v>
          </cell>
          <cell r="Y204" t="str">
            <v>符合</v>
          </cell>
          <cell r="AA204" t="b">
            <v>0</v>
          </cell>
        </row>
        <row r="205">
          <cell r="C205" t="str">
            <v>013053601227</v>
          </cell>
          <cell r="D205" t="str">
            <v>340122199704113314</v>
          </cell>
          <cell r="E205" t="str">
            <v>2023032402070726</v>
          </cell>
          <cell r="F205" t="str">
            <v>010024</v>
          </cell>
          <cell r="G205" t="str">
            <v>申论C</v>
          </cell>
          <cell r="H205" t="str">
            <v>公安</v>
          </cell>
          <cell r="I205">
            <v>68.099999999999994</v>
          </cell>
          <cell r="J205">
            <v>46.5</v>
          </cell>
          <cell r="K205">
            <v>63</v>
          </cell>
          <cell r="L205">
            <v>60.09</v>
          </cell>
          <cell r="M205">
            <v>84</v>
          </cell>
          <cell r="N205">
            <v>12</v>
          </cell>
          <cell r="O205" t="str">
            <v>合肥市公安局</v>
          </cell>
          <cell r="P205" t="str">
            <v>信息通信★</v>
          </cell>
          <cell r="Q205" t="str">
            <v>男</v>
          </cell>
          <cell r="R205" t="str">
            <v>15256561354</v>
          </cell>
          <cell r="S205" t="str">
            <v>大学本科</v>
          </cell>
          <cell r="T205" t="str">
            <v>工学学士</v>
          </cell>
          <cell r="U205" t="str">
            <v>满2年</v>
          </cell>
          <cell r="V205" t="str">
            <v/>
          </cell>
          <cell r="W205">
            <v>35531</v>
          </cell>
          <cell r="X205" t="str">
            <v>25周岁零11月13天</v>
          </cell>
          <cell r="Y205" t="str">
            <v>符合</v>
          </cell>
          <cell r="AA205" t="b">
            <v>0</v>
          </cell>
        </row>
        <row r="206">
          <cell r="C206" t="str">
            <v>013053601030</v>
          </cell>
          <cell r="D206" t="str">
            <v>340121199703108576</v>
          </cell>
          <cell r="E206" t="str">
            <v>2023032402234060</v>
          </cell>
          <cell r="F206" t="str">
            <v>010024</v>
          </cell>
          <cell r="G206" t="str">
            <v>申论C</v>
          </cell>
          <cell r="H206" t="str">
            <v>公安</v>
          </cell>
          <cell r="I206">
            <v>67.3</v>
          </cell>
          <cell r="J206">
            <v>60</v>
          </cell>
          <cell r="K206">
            <v>50</v>
          </cell>
          <cell r="L206">
            <v>59.92</v>
          </cell>
          <cell r="M206">
            <v>85</v>
          </cell>
          <cell r="N206">
            <v>12</v>
          </cell>
          <cell r="O206" t="str">
            <v>合肥市公安局</v>
          </cell>
          <cell r="P206" t="str">
            <v>信息通信★</v>
          </cell>
          <cell r="Q206" t="str">
            <v>男</v>
          </cell>
          <cell r="R206" t="str">
            <v>15695696636</v>
          </cell>
          <cell r="S206" t="str">
            <v>大学本科</v>
          </cell>
          <cell r="T206" t="str">
            <v>工学学士</v>
          </cell>
          <cell r="U206" t="str">
            <v>无</v>
          </cell>
          <cell r="V206" t="str">
            <v/>
          </cell>
          <cell r="W206">
            <v>35499</v>
          </cell>
          <cell r="X206" t="str">
            <v>26周岁零0月14天</v>
          </cell>
          <cell r="Y206" t="str">
            <v>符合</v>
          </cell>
          <cell r="AA206" t="b">
            <v>0</v>
          </cell>
        </row>
        <row r="207">
          <cell r="C207" t="str">
            <v>013053600820</v>
          </cell>
          <cell r="D207" t="str">
            <v>340121199702214617</v>
          </cell>
          <cell r="E207" t="str">
            <v>2023032402199964</v>
          </cell>
          <cell r="F207" t="str">
            <v>010024</v>
          </cell>
          <cell r="G207" t="str">
            <v>申论C</v>
          </cell>
          <cell r="H207" t="str">
            <v>公安</v>
          </cell>
          <cell r="I207">
            <v>59.2</v>
          </cell>
          <cell r="J207">
            <v>58.5</v>
          </cell>
          <cell r="K207">
            <v>62</v>
          </cell>
          <cell r="L207">
            <v>59.83</v>
          </cell>
          <cell r="M207">
            <v>86</v>
          </cell>
          <cell r="N207">
            <v>12</v>
          </cell>
          <cell r="O207" t="str">
            <v>合肥市公安局</v>
          </cell>
          <cell r="P207" t="str">
            <v>信息通信★</v>
          </cell>
          <cell r="Q207" t="str">
            <v>男</v>
          </cell>
          <cell r="R207" t="str">
            <v>17681182500</v>
          </cell>
          <cell r="S207" t="str">
            <v>大学本科</v>
          </cell>
          <cell r="T207" t="str">
            <v>工学学士</v>
          </cell>
          <cell r="U207" t="str">
            <v>无</v>
          </cell>
          <cell r="V207" t="str">
            <v/>
          </cell>
          <cell r="W207">
            <v>35482</v>
          </cell>
          <cell r="X207" t="str">
            <v>26周岁零1月3天</v>
          </cell>
          <cell r="Y207" t="str">
            <v>符合</v>
          </cell>
          <cell r="AA207" t="b">
            <v>0</v>
          </cell>
        </row>
        <row r="208">
          <cell r="C208" t="str">
            <v>013053601502</v>
          </cell>
          <cell r="D208" t="str">
            <v>340102199702111512</v>
          </cell>
          <cell r="E208" t="str">
            <v>2023032402184865</v>
          </cell>
          <cell r="F208" t="str">
            <v>010024</v>
          </cell>
          <cell r="G208" t="str">
            <v>申论C</v>
          </cell>
          <cell r="H208" t="str">
            <v>公安</v>
          </cell>
          <cell r="I208">
            <v>67.3</v>
          </cell>
          <cell r="J208">
            <v>52.5</v>
          </cell>
          <cell r="K208">
            <v>57</v>
          </cell>
          <cell r="L208">
            <v>59.77</v>
          </cell>
          <cell r="M208">
            <v>87</v>
          </cell>
          <cell r="N208">
            <v>12</v>
          </cell>
          <cell r="O208" t="str">
            <v>合肥市公安局</v>
          </cell>
          <cell r="P208" t="str">
            <v>信息通信★</v>
          </cell>
          <cell r="Q208" t="str">
            <v>男</v>
          </cell>
          <cell r="R208" t="str">
            <v>15822239506</v>
          </cell>
          <cell r="S208" t="str">
            <v>硕士研究生</v>
          </cell>
          <cell r="T208" t="str">
            <v>工程硕士</v>
          </cell>
          <cell r="U208" t="str">
            <v>无</v>
          </cell>
          <cell r="V208" t="str">
            <v/>
          </cell>
          <cell r="W208">
            <v>35472</v>
          </cell>
          <cell r="X208" t="str">
            <v>26周岁零1月13天</v>
          </cell>
          <cell r="Y208" t="str">
            <v>符合</v>
          </cell>
          <cell r="AA208" t="b">
            <v>0</v>
          </cell>
        </row>
        <row r="209">
          <cell r="C209" t="str">
            <v>013053601119</v>
          </cell>
          <cell r="D209" t="str">
            <v>34011119940523001X</v>
          </cell>
          <cell r="E209" t="str">
            <v>2023032401987456</v>
          </cell>
          <cell r="F209" t="str">
            <v>010024</v>
          </cell>
          <cell r="G209" t="str">
            <v>申论C</v>
          </cell>
          <cell r="H209" t="str">
            <v>公安</v>
          </cell>
          <cell r="I209">
            <v>59.3</v>
          </cell>
          <cell r="J209">
            <v>63</v>
          </cell>
          <cell r="K209">
            <v>57</v>
          </cell>
          <cell r="L209">
            <v>59.72</v>
          </cell>
          <cell r="M209">
            <v>88</v>
          </cell>
          <cell r="N209">
            <v>12</v>
          </cell>
          <cell r="O209" t="str">
            <v>合肥市公安局</v>
          </cell>
          <cell r="P209" t="str">
            <v>信息通信★</v>
          </cell>
          <cell r="Q209" t="str">
            <v>男</v>
          </cell>
          <cell r="R209" t="str">
            <v>18355133607</v>
          </cell>
          <cell r="S209" t="str">
            <v>大学本科</v>
          </cell>
          <cell r="T209" t="str">
            <v>工学学士</v>
          </cell>
          <cell r="U209" t="str">
            <v>5年及以上</v>
          </cell>
          <cell r="V209" t="str">
            <v>2016-09-01</v>
          </cell>
          <cell r="W209">
            <v>34477</v>
          </cell>
          <cell r="X209" t="str">
            <v>28周岁零10月1天</v>
          </cell>
          <cell r="Y209" t="str">
            <v>符合</v>
          </cell>
          <cell r="AA209" t="b">
            <v>0</v>
          </cell>
        </row>
        <row r="210">
          <cell r="C210" t="str">
            <v>013053601130</v>
          </cell>
          <cell r="D210" t="str">
            <v>34122619960813351X</v>
          </cell>
          <cell r="E210" t="str">
            <v>2023032402204905</v>
          </cell>
          <cell r="F210" t="str">
            <v>010024</v>
          </cell>
          <cell r="G210" t="str">
            <v>申论C</v>
          </cell>
          <cell r="H210" t="str">
            <v>公安</v>
          </cell>
          <cell r="I210">
            <v>64.7</v>
          </cell>
          <cell r="J210">
            <v>59.5</v>
          </cell>
          <cell r="K210">
            <v>53</v>
          </cell>
          <cell r="L210">
            <v>59.63</v>
          </cell>
          <cell r="M210">
            <v>89</v>
          </cell>
          <cell r="N210">
            <v>12</v>
          </cell>
          <cell r="O210" t="str">
            <v>合肥市公安局</v>
          </cell>
          <cell r="P210" t="str">
            <v>信息通信★</v>
          </cell>
          <cell r="Q210" t="str">
            <v>男</v>
          </cell>
          <cell r="R210" t="str">
            <v>18269770836</v>
          </cell>
          <cell r="S210" t="str">
            <v>大学本科</v>
          </cell>
          <cell r="T210" t="str">
            <v>工学学士</v>
          </cell>
          <cell r="U210" t="str">
            <v>满4年</v>
          </cell>
          <cell r="V210" t="str">
            <v/>
          </cell>
          <cell r="W210">
            <v>35290</v>
          </cell>
          <cell r="X210" t="str">
            <v>26周岁零7月11天</v>
          </cell>
          <cell r="Y210" t="str">
            <v>符合</v>
          </cell>
          <cell r="AA210" t="b">
            <v>0</v>
          </cell>
        </row>
        <row r="211">
          <cell r="C211" t="str">
            <v>013053601121</v>
          </cell>
          <cell r="D211" t="str">
            <v>341125200203185796</v>
          </cell>
          <cell r="E211" t="str">
            <v>2023032402182155</v>
          </cell>
          <cell r="F211" t="str">
            <v>010024</v>
          </cell>
          <cell r="G211" t="str">
            <v>申论C</v>
          </cell>
          <cell r="H211" t="str">
            <v>公安</v>
          </cell>
          <cell r="I211">
            <v>67.3</v>
          </cell>
          <cell r="J211">
            <v>59</v>
          </cell>
          <cell r="K211">
            <v>50</v>
          </cell>
          <cell r="L211">
            <v>59.62</v>
          </cell>
          <cell r="M211">
            <v>90</v>
          </cell>
          <cell r="N211">
            <v>12</v>
          </cell>
          <cell r="O211" t="str">
            <v>合肥市公安局</v>
          </cell>
          <cell r="P211" t="str">
            <v>信息通信★</v>
          </cell>
          <cell r="Q211" t="str">
            <v>男</v>
          </cell>
          <cell r="R211" t="str">
            <v>15255030898</v>
          </cell>
          <cell r="S211" t="str">
            <v>大学本科</v>
          </cell>
          <cell r="T211" t="str">
            <v>工学学士</v>
          </cell>
          <cell r="U211" t="str">
            <v>无</v>
          </cell>
          <cell r="V211" t="str">
            <v/>
          </cell>
          <cell r="W211">
            <v>37333</v>
          </cell>
          <cell r="X211" t="str">
            <v>21周岁零0月6天</v>
          </cell>
          <cell r="Y211" t="str">
            <v>符合</v>
          </cell>
          <cell r="AA211" t="b">
            <v>0</v>
          </cell>
        </row>
        <row r="212">
          <cell r="C212" t="str">
            <v>013053601225</v>
          </cell>
          <cell r="D212" t="str">
            <v>340103199505282554</v>
          </cell>
          <cell r="E212" t="str">
            <v>2023032401996665</v>
          </cell>
          <cell r="F212" t="str">
            <v>010024</v>
          </cell>
          <cell r="G212" t="str">
            <v>申论C</v>
          </cell>
          <cell r="H212" t="str">
            <v>公安</v>
          </cell>
          <cell r="I212">
            <v>61</v>
          </cell>
          <cell r="J212">
            <v>56</v>
          </cell>
          <cell r="K212">
            <v>61</v>
          </cell>
          <cell r="L212">
            <v>59.5</v>
          </cell>
          <cell r="M212">
            <v>91</v>
          </cell>
          <cell r="N212">
            <v>12</v>
          </cell>
          <cell r="O212" t="str">
            <v>合肥市公安局</v>
          </cell>
          <cell r="P212" t="str">
            <v>信息通信★</v>
          </cell>
          <cell r="Q212" t="str">
            <v>男</v>
          </cell>
          <cell r="R212" t="str">
            <v>18709829251</v>
          </cell>
          <cell r="S212" t="str">
            <v>大学本科</v>
          </cell>
          <cell r="T212" t="str">
            <v>工学学士</v>
          </cell>
          <cell r="U212" t="str">
            <v>满2年</v>
          </cell>
          <cell r="V212" t="str">
            <v>2018-07-01</v>
          </cell>
          <cell r="W212">
            <v>34847</v>
          </cell>
          <cell r="X212" t="str">
            <v>27周岁零9月24天</v>
          </cell>
          <cell r="Y212" t="str">
            <v>符合</v>
          </cell>
          <cell r="AA212" t="b">
            <v>0</v>
          </cell>
        </row>
        <row r="213">
          <cell r="C213" t="str">
            <v>013053601103</v>
          </cell>
          <cell r="D213" t="str">
            <v>340111199603083516</v>
          </cell>
          <cell r="E213" t="str">
            <v>2023032402102957</v>
          </cell>
          <cell r="F213" t="str">
            <v>010024</v>
          </cell>
          <cell r="G213" t="str">
            <v>申论C</v>
          </cell>
          <cell r="H213" t="str">
            <v>公安</v>
          </cell>
          <cell r="I213">
            <v>60.1</v>
          </cell>
          <cell r="J213">
            <v>60</v>
          </cell>
          <cell r="K213">
            <v>58</v>
          </cell>
          <cell r="L213">
            <v>59.44</v>
          </cell>
          <cell r="M213">
            <v>92</v>
          </cell>
          <cell r="N213">
            <v>12</v>
          </cell>
          <cell r="O213" t="str">
            <v>合肥市公安局</v>
          </cell>
          <cell r="P213" t="str">
            <v>信息通信★</v>
          </cell>
          <cell r="Q213" t="str">
            <v>男</v>
          </cell>
          <cell r="R213" t="str">
            <v>18844996687</v>
          </cell>
          <cell r="S213" t="str">
            <v>大学本科</v>
          </cell>
          <cell r="T213" t="str">
            <v>工学学士</v>
          </cell>
          <cell r="U213" t="str">
            <v>无</v>
          </cell>
          <cell r="V213" t="str">
            <v>2018-07-01</v>
          </cell>
          <cell r="W213">
            <v>35132</v>
          </cell>
          <cell r="X213" t="str">
            <v>27周岁零0月16天</v>
          </cell>
          <cell r="Y213" t="str">
            <v>符合</v>
          </cell>
          <cell r="AA213" t="b">
            <v>0</v>
          </cell>
        </row>
        <row r="214">
          <cell r="C214" t="str">
            <v>013053601113</v>
          </cell>
          <cell r="D214" t="str">
            <v>341125199906166676</v>
          </cell>
          <cell r="E214" t="str">
            <v>2023032402043270</v>
          </cell>
          <cell r="F214" t="str">
            <v>010024</v>
          </cell>
          <cell r="G214" t="str">
            <v>申论C</v>
          </cell>
          <cell r="H214" t="str">
            <v>公安</v>
          </cell>
          <cell r="I214">
            <v>62.7</v>
          </cell>
          <cell r="J214">
            <v>53.5</v>
          </cell>
          <cell r="K214">
            <v>61</v>
          </cell>
          <cell r="L214">
            <v>59.43</v>
          </cell>
          <cell r="M214">
            <v>93</v>
          </cell>
          <cell r="N214">
            <v>12</v>
          </cell>
          <cell r="O214" t="str">
            <v>合肥市公安局</v>
          </cell>
          <cell r="P214" t="str">
            <v>信息通信★</v>
          </cell>
          <cell r="Q214" t="str">
            <v>男</v>
          </cell>
          <cell r="R214" t="str">
            <v>18715503647</v>
          </cell>
          <cell r="S214" t="str">
            <v>大学本科</v>
          </cell>
          <cell r="T214" t="str">
            <v>工学学士</v>
          </cell>
          <cell r="U214" t="str">
            <v>无</v>
          </cell>
          <cell r="V214" t="str">
            <v/>
          </cell>
          <cell r="W214">
            <v>36327</v>
          </cell>
          <cell r="X214" t="str">
            <v>23周岁零9月8天</v>
          </cell>
          <cell r="Y214" t="str">
            <v>符合</v>
          </cell>
          <cell r="AA214" t="b">
            <v>0</v>
          </cell>
        </row>
        <row r="215">
          <cell r="C215" t="str">
            <v>013053601305</v>
          </cell>
          <cell r="D215" t="str">
            <v>340321199803248251</v>
          </cell>
          <cell r="E215" t="str">
            <v>2023032402098716</v>
          </cell>
          <cell r="F215" t="str">
            <v>010024</v>
          </cell>
          <cell r="G215" t="str">
            <v>申论C</v>
          </cell>
          <cell r="H215" t="str">
            <v>公安</v>
          </cell>
          <cell r="I215">
            <v>63.7</v>
          </cell>
          <cell r="J215">
            <v>51</v>
          </cell>
          <cell r="K215">
            <v>62</v>
          </cell>
          <cell r="L215">
            <v>59.38</v>
          </cell>
          <cell r="M215">
            <v>94</v>
          </cell>
          <cell r="N215">
            <v>12</v>
          </cell>
          <cell r="O215" t="str">
            <v>合肥市公安局</v>
          </cell>
          <cell r="P215" t="str">
            <v>信息通信★</v>
          </cell>
          <cell r="Q215" t="str">
            <v>男</v>
          </cell>
          <cell r="R215" t="str">
            <v>13956361141</v>
          </cell>
          <cell r="S215" t="str">
            <v>大学本科</v>
          </cell>
          <cell r="T215" t="str">
            <v>工学学士</v>
          </cell>
          <cell r="U215" t="str">
            <v>满2年</v>
          </cell>
          <cell r="V215" t="str">
            <v>2021-01-13</v>
          </cell>
          <cell r="W215">
            <v>35878</v>
          </cell>
          <cell r="X215" t="str">
            <v>25周岁零0月0天</v>
          </cell>
          <cell r="Y215" t="str">
            <v>符合</v>
          </cell>
          <cell r="AA215" t="b">
            <v>0</v>
          </cell>
        </row>
        <row r="216">
          <cell r="C216" t="str">
            <v>013053601120</v>
          </cell>
          <cell r="D216" t="str">
            <v>341281200002090455</v>
          </cell>
          <cell r="E216" t="str">
            <v>2023032402037834</v>
          </cell>
          <cell r="F216" t="str">
            <v>010024</v>
          </cell>
          <cell r="G216" t="str">
            <v>申论C</v>
          </cell>
          <cell r="H216" t="str">
            <v>公安</v>
          </cell>
          <cell r="I216">
            <v>65.599999999999994</v>
          </cell>
          <cell r="J216">
            <v>53</v>
          </cell>
          <cell r="K216">
            <v>57</v>
          </cell>
          <cell r="L216">
            <v>59.24</v>
          </cell>
          <cell r="M216">
            <v>95</v>
          </cell>
          <cell r="N216">
            <v>12</v>
          </cell>
          <cell r="O216" t="str">
            <v>合肥市公安局</v>
          </cell>
          <cell r="P216" t="str">
            <v>信息通信★</v>
          </cell>
          <cell r="Q216" t="str">
            <v>男</v>
          </cell>
          <cell r="R216" t="str">
            <v>18555188111</v>
          </cell>
          <cell r="S216" t="str">
            <v>大学本科</v>
          </cell>
          <cell r="T216" t="str">
            <v>工学学士</v>
          </cell>
          <cell r="U216" t="str">
            <v>无</v>
          </cell>
          <cell r="V216" t="str">
            <v/>
          </cell>
          <cell r="W216">
            <v>36565</v>
          </cell>
          <cell r="X216" t="str">
            <v>23周岁零1月15天</v>
          </cell>
          <cell r="Y216" t="str">
            <v>符合</v>
          </cell>
          <cell r="AA216" t="b">
            <v>0</v>
          </cell>
        </row>
        <row r="217">
          <cell r="C217" t="str">
            <v>013053600925</v>
          </cell>
          <cell r="D217" t="str">
            <v>342425199712295514</v>
          </cell>
          <cell r="E217" t="str">
            <v>2023032401917130</v>
          </cell>
          <cell r="F217" t="str">
            <v>010024</v>
          </cell>
          <cell r="G217" t="str">
            <v>申论C</v>
          </cell>
          <cell r="H217" t="str">
            <v>公安</v>
          </cell>
          <cell r="I217">
            <v>56</v>
          </cell>
          <cell r="J217">
            <v>62.5</v>
          </cell>
          <cell r="K217">
            <v>60</v>
          </cell>
          <cell r="L217">
            <v>59.15</v>
          </cell>
          <cell r="M217">
            <v>96</v>
          </cell>
          <cell r="N217">
            <v>12</v>
          </cell>
          <cell r="O217" t="str">
            <v>合肥市公安局</v>
          </cell>
          <cell r="P217" t="str">
            <v>信息通信★</v>
          </cell>
          <cell r="Q217" t="str">
            <v>男</v>
          </cell>
          <cell r="R217" t="str">
            <v>18756055062</v>
          </cell>
          <cell r="S217" t="str">
            <v>大学本科</v>
          </cell>
          <cell r="T217" t="str">
            <v>工学学士</v>
          </cell>
          <cell r="U217" t="str">
            <v>无</v>
          </cell>
          <cell r="V217" t="str">
            <v>2019-09-09</v>
          </cell>
          <cell r="W217">
            <v>35793</v>
          </cell>
          <cell r="X217" t="str">
            <v>25周岁零2月23天</v>
          </cell>
          <cell r="Y217" t="str">
            <v>符合</v>
          </cell>
          <cell r="AA217" t="b">
            <v>0</v>
          </cell>
        </row>
        <row r="218">
          <cell r="C218" t="str">
            <v>013053601127</v>
          </cell>
          <cell r="D218" t="str">
            <v>650104199407114214</v>
          </cell>
          <cell r="E218" t="str">
            <v>2023032402048733</v>
          </cell>
          <cell r="F218" t="str">
            <v>010024</v>
          </cell>
          <cell r="G218" t="str">
            <v>申论C</v>
          </cell>
          <cell r="H218" t="str">
            <v>公安</v>
          </cell>
          <cell r="I218">
            <v>62.9</v>
          </cell>
          <cell r="J218">
            <v>57</v>
          </cell>
          <cell r="K218">
            <v>56</v>
          </cell>
          <cell r="L218">
            <v>59.06</v>
          </cell>
          <cell r="M218">
            <v>97</v>
          </cell>
          <cell r="N218">
            <v>12</v>
          </cell>
          <cell r="O218" t="str">
            <v>合肥市公安局</v>
          </cell>
          <cell r="P218" t="str">
            <v>信息通信★</v>
          </cell>
          <cell r="Q218" t="str">
            <v>男</v>
          </cell>
          <cell r="R218" t="str">
            <v>18099253921</v>
          </cell>
          <cell r="S218" t="str">
            <v>大学本科</v>
          </cell>
          <cell r="T218" t="str">
            <v>工学学士</v>
          </cell>
          <cell r="U218" t="str">
            <v>满3年</v>
          </cell>
          <cell r="V218" t="str">
            <v/>
          </cell>
          <cell r="W218">
            <v>34526</v>
          </cell>
          <cell r="X218" t="str">
            <v>28周岁零8月13天</v>
          </cell>
          <cell r="Y218" t="str">
            <v>符合</v>
          </cell>
          <cell r="AA218" t="b">
            <v>0</v>
          </cell>
        </row>
        <row r="219">
          <cell r="C219" t="str">
            <v>013053600826</v>
          </cell>
          <cell r="D219" t="str">
            <v>340111199511035015</v>
          </cell>
          <cell r="E219" t="str">
            <v>2023032401999764</v>
          </cell>
          <cell r="F219" t="str">
            <v>010024</v>
          </cell>
          <cell r="G219" t="str">
            <v>申论C</v>
          </cell>
          <cell r="H219" t="str">
            <v>公安</v>
          </cell>
          <cell r="I219">
            <v>65.5</v>
          </cell>
          <cell r="J219">
            <v>54</v>
          </cell>
          <cell r="K219">
            <v>55</v>
          </cell>
          <cell r="L219">
            <v>58.9</v>
          </cell>
          <cell r="M219">
            <v>98</v>
          </cell>
          <cell r="N219">
            <v>12</v>
          </cell>
          <cell r="O219" t="str">
            <v>合肥市公安局</v>
          </cell>
          <cell r="P219" t="str">
            <v>信息通信★</v>
          </cell>
          <cell r="Q219" t="str">
            <v>男</v>
          </cell>
          <cell r="R219" t="str">
            <v>13365659692</v>
          </cell>
          <cell r="S219" t="str">
            <v>大学本科</v>
          </cell>
          <cell r="T219" t="str">
            <v>工学学士</v>
          </cell>
          <cell r="U219" t="str">
            <v>无</v>
          </cell>
          <cell r="V219" t="str">
            <v/>
          </cell>
          <cell r="W219">
            <v>35006</v>
          </cell>
          <cell r="X219" t="str">
            <v>27周岁零4月21天</v>
          </cell>
          <cell r="Y219" t="str">
            <v>符合</v>
          </cell>
          <cell r="AA219" t="b">
            <v>0</v>
          </cell>
        </row>
        <row r="220">
          <cell r="C220" t="str">
            <v>013053601501</v>
          </cell>
          <cell r="D220" t="str">
            <v>342922199505083779</v>
          </cell>
          <cell r="E220" t="str">
            <v>2023032401964131</v>
          </cell>
          <cell r="F220" t="str">
            <v>010024</v>
          </cell>
          <cell r="G220" t="str">
            <v>申论C</v>
          </cell>
          <cell r="H220" t="str">
            <v>公安</v>
          </cell>
          <cell r="I220">
            <v>51.9</v>
          </cell>
          <cell r="J220">
            <v>62.5</v>
          </cell>
          <cell r="K220">
            <v>64</v>
          </cell>
          <cell r="L220">
            <v>58.71</v>
          </cell>
          <cell r="M220">
            <v>99</v>
          </cell>
          <cell r="N220">
            <v>12</v>
          </cell>
          <cell r="O220" t="str">
            <v>合肥市公安局</v>
          </cell>
          <cell r="P220" t="str">
            <v>信息通信★</v>
          </cell>
          <cell r="Q220" t="str">
            <v>男</v>
          </cell>
          <cell r="R220" t="str">
            <v>13275752758</v>
          </cell>
          <cell r="S220" t="str">
            <v>大学本科</v>
          </cell>
          <cell r="T220" t="str">
            <v>工学学士</v>
          </cell>
          <cell r="U220" t="str">
            <v>满1年</v>
          </cell>
          <cell r="V220" t="str">
            <v/>
          </cell>
          <cell r="W220">
            <v>34827</v>
          </cell>
          <cell r="X220" t="str">
            <v>27周岁零10月16天</v>
          </cell>
          <cell r="Y220" t="str">
            <v>符合</v>
          </cell>
          <cell r="AA220" t="b">
            <v>0</v>
          </cell>
        </row>
        <row r="221">
          <cell r="C221" t="str">
            <v>013053601410</v>
          </cell>
          <cell r="D221" t="str">
            <v>321183199306050311</v>
          </cell>
          <cell r="E221" t="str">
            <v>2023032401924740</v>
          </cell>
          <cell r="F221" t="str">
            <v>010024</v>
          </cell>
          <cell r="G221" t="str">
            <v>申论C</v>
          </cell>
          <cell r="H221" t="str">
            <v>公安</v>
          </cell>
          <cell r="I221">
            <v>61.2</v>
          </cell>
          <cell r="J221">
            <v>60</v>
          </cell>
          <cell r="K221">
            <v>53</v>
          </cell>
          <cell r="L221">
            <v>58.38</v>
          </cell>
          <cell r="M221">
            <v>100</v>
          </cell>
          <cell r="N221">
            <v>12</v>
          </cell>
          <cell r="O221" t="str">
            <v>合肥市公安局</v>
          </cell>
          <cell r="P221" t="str">
            <v>信息通信★</v>
          </cell>
          <cell r="Q221" t="str">
            <v>男</v>
          </cell>
          <cell r="R221" t="str">
            <v>18801594801</v>
          </cell>
          <cell r="S221" t="str">
            <v>大学本科</v>
          </cell>
          <cell r="T221" t="str">
            <v>工学学士</v>
          </cell>
          <cell r="U221" t="str">
            <v>满3年</v>
          </cell>
          <cell r="V221" t="str">
            <v>2019-12-01</v>
          </cell>
          <cell r="W221">
            <v>34125</v>
          </cell>
          <cell r="X221" t="str">
            <v>29周岁零9月19天</v>
          </cell>
          <cell r="Y221" t="str">
            <v>符合</v>
          </cell>
          <cell r="AA221" t="b">
            <v>0</v>
          </cell>
        </row>
        <row r="222">
          <cell r="C222" t="str">
            <v>013053601001</v>
          </cell>
          <cell r="D222" t="str">
            <v>340123199810017293</v>
          </cell>
          <cell r="E222" t="str">
            <v>2023032401987669</v>
          </cell>
          <cell r="F222" t="str">
            <v>010024</v>
          </cell>
          <cell r="G222" t="str">
            <v>申论C</v>
          </cell>
          <cell r="H222" t="str">
            <v>公安</v>
          </cell>
          <cell r="I222">
            <v>61.9</v>
          </cell>
          <cell r="J222">
            <v>51</v>
          </cell>
          <cell r="K222">
            <v>61</v>
          </cell>
          <cell r="L222">
            <v>58.36</v>
          </cell>
          <cell r="M222">
            <v>101</v>
          </cell>
          <cell r="N222">
            <v>12</v>
          </cell>
          <cell r="O222" t="str">
            <v>合肥市公安局</v>
          </cell>
          <cell r="P222" t="str">
            <v>信息通信★</v>
          </cell>
          <cell r="Q222" t="str">
            <v>男</v>
          </cell>
          <cell r="R222" t="str">
            <v>15956574842</v>
          </cell>
          <cell r="S222" t="str">
            <v>大学本科</v>
          </cell>
          <cell r="T222" t="str">
            <v>工学学士</v>
          </cell>
          <cell r="U222" t="str">
            <v>无</v>
          </cell>
          <cell r="V222" t="str">
            <v/>
          </cell>
          <cell r="W222">
            <v>36069</v>
          </cell>
          <cell r="X222" t="str">
            <v>24周岁零5月23天</v>
          </cell>
          <cell r="Y222" t="str">
            <v>符合</v>
          </cell>
          <cell r="AA222" t="b">
            <v>0</v>
          </cell>
        </row>
        <row r="223">
          <cell r="C223" t="str">
            <v>013053601308</v>
          </cell>
          <cell r="D223" t="str">
            <v>340824200010314214</v>
          </cell>
          <cell r="E223" t="str">
            <v>2023032402033972</v>
          </cell>
          <cell r="F223" t="str">
            <v>010024</v>
          </cell>
          <cell r="G223" t="str">
            <v>申论C</v>
          </cell>
          <cell r="H223" t="str">
            <v>公安</v>
          </cell>
          <cell r="I223">
            <v>63</v>
          </cell>
          <cell r="J223">
            <v>49.5</v>
          </cell>
          <cell r="K223">
            <v>61</v>
          </cell>
          <cell r="L223">
            <v>58.35</v>
          </cell>
          <cell r="M223">
            <v>102</v>
          </cell>
          <cell r="N223">
            <v>12</v>
          </cell>
          <cell r="O223" t="str">
            <v>合肥市公安局</v>
          </cell>
          <cell r="P223" t="str">
            <v>信息通信★</v>
          </cell>
          <cell r="Q223" t="str">
            <v>男</v>
          </cell>
          <cell r="R223" t="str">
            <v>16655228656</v>
          </cell>
          <cell r="S223" t="str">
            <v>大学本科</v>
          </cell>
          <cell r="T223" t="str">
            <v>理学学士</v>
          </cell>
          <cell r="U223" t="str">
            <v>无</v>
          </cell>
          <cell r="V223" t="str">
            <v/>
          </cell>
          <cell r="W223">
            <v>36830</v>
          </cell>
          <cell r="X223" t="str">
            <v>22周岁零4月21天</v>
          </cell>
          <cell r="Y223" t="str">
            <v>符合</v>
          </cell>
          <cell r="AA223" t="b">
            <v>0</v>
          </cell>
        </row>
        <row r="224">
          <cell r="C224" t="str">
            <v>013053601014</v>
          </cell>
          <cell r="D224" t="str">
            <v>340122199912272416</v>
          </cell>
          <cell r="E224" t="str">
            <v>2023032402009306</v>
          </cell>
          <cell r="F224" t="str">
            <v>010024</v>
          </cell>
          <cell r="G224" t="str">
            <v>申论C</v>
          </cell>
          <cell r="H224" t="str">
            <v>公安</v>
          </cell>
          <cell r="I224">
            <v>57.4</v>
          </cell>
          <cell r="J224">
            <v>59.5</v>
          </cell>
          <cell r="K224">
            <v>57</v>
          </cell>
          <cell r="L224">
            <v>57.91</v>
          </cell>
          <cell r="M224">
            <v>103</v>
          </cell>
          <cell r="N224">
            <v>12</v>
          </cell>
          <cell r="O224" t="str">
            <v>合肥市公安局</v>
          </cell>
          <cell r="P224" t="str">
            <v>信息通信★</v>
          </cell>
          <cell r="Q224" t="str">
            <v>男</v>
          </cell>
          <cell r="R224" t="str">
            <v>15055122614</v>
          </cell>
          <cell r="S224" t="str">
            <v>大学本科</v>
          </cell>
          <cell r="T224" t="str">
            <v>工学学士</v>
          </cell>
          <cell r="U224" t="str">
            <v>无</v>
          </cell>
          <cell r="V224" t="str">
            <v>2022-07-25</v>
          </cell>
          <cell r="W224">
            <v>36521</v>
          </cell>
          <cell r="X224" t="str">
            <v>23周岁零2月25天</v>
          </cell>
          <cell r="Y224" t="str">
            <v>符合</v>
          </cell>
          <cell r="AA224" t="b">
            <v>0</v>
          </cell>
        </row>
        <row r="225">
          <cell r="C225" t="str">
            <v>013053601318</v>
          </cell>
          <cell r="D225" t="str">
            <v>340823199611052537</v>
          </cell>
          <cell r="E225" t="str">
            <v>2023032401924443</v>
          </cell>
          <cell r="F225" t="str">
            <v>010024</v>
          </cell>
          <cell r="G225" t="str">
            <v>申论C</v>
          </cell>
          <cell r="H225" t="str">
            <v>公安</v>
          </cell>
          <cell r="I225">
            <v>62.1</v>
          </cell>
          <cell r="J225">
            <v>51</v>
          </cell>
          <cell r="K225">
            <v>59</v>
          </cell>
          <cell r="L225">
            <v>57.84</v>
          </cell>
          <cell r="M225">
            <v>104</v>
          </cell>
          <cell r="N225">
            <v>12</v>
          </cell>
          <cell r="O225" t="str">
            <v>合肥市公安局</v>
          </cell>
          <cell r="P225" t="str">
            <v>信息通信★</v>
          </cell>
          <cell r="Q225" t="str">
            <v>男</v>
          </cell>
          <cell r="R225" t="str">
            <v>15305562952</v>
          </cell>
          <cell r="S225" t="str">
            <v>大学本科</v>
          </cell>
          <cell r="T225" t="str">
            <v>工学学士</v>
          </cell>
          <cell r="U225" t="str">
            <v>无</v>
          </cell>
          <cell r="V225" t="str">
            <v>2022-05-01</v>
          </cell>
          <cell r="W225">
            <v>35374</v>
          </cell>
          <cell r="X225" t="str">
            <v>26周岁零4月19天</v>
          </cell>
          <cell r="Y225" t="str">
            <v>符合</v>
          </cell>
          <cell r="AA225" t="b">
            <v>0</v>
          </cell>
        </row>
        <row r="226">
          <cell r="C226" t="str">
            <v>013053601505</v>
          </cell>
          <cell r="D226" t="str">
            <v>340223200110052515</v>
          </cell>
          <cell r="E226" t="str">
            <v>2023032401928405</v>
          </cell>
          <cell r="F226" t="str">
            <v>010024</v>
          </cell>
          <cell r="G226" t="str">
            <v>申论C</v>
          </cell>
          <cell r="H226" t="str">
            <v>公安</v>
          </cell>
          <cell r="I226">
            <v>64.7</v>
          </cell>
          <cell r="J226">
            <v>57.5</v>
          </cell>
          <cell r="K226">
            <v>49</v>
          </cell>
          <cell r="L226">
            <v>57.83</v>
          </cell>
          <cell r="M226">
            <v>105</v>
          </cell>
          <cell r="N226">
            <v>12</v>
          </cell>
          <cell r="O226" t="str">
            <v>合肥市公安局</v>
          </cell>
          <cell r="P226" t="str">
            <v>信息通信★</v>
          </cell>
          <cell r="Q226" t="str">
            <v>男</v>
          </cell>
          <cell r="R226" t="str">
            <v>13605592868</v>
          </cell>
          <cell r="S226" t="str">
            <v>大学本科</v>
          </cell>
          <cell r="T226" t="str">
            <v>学士</v>
          </cell>
          <cell r="U226" t="str">
            <v>无</v>
          </cell>
          <cell r="V226" t="str">
            <v/>
          </cell>
          <cell r="W226">
            <v>37169</v>
          </cell>
          <cell r="X226" t="str">
            <v>21周岁零5月19天</v>
          </cell>
          <cell r="Y226" t="str">
            <v>符合</v>
          </cell>
          <cell r="AA226" t="b">
            <v>0</v>
          </cell>
        </row>
        <row r="227">
          <cell r="C227" t="str">
            <v>013053601223</v>
          </cell>
          <cell r="D227" t="str">
            <v>340421200201162072</v>
          </cell>
          <cell r="E227" t="str">
            <v>2023032401937426</v>
          </cell>
          <cell r="F227" t="str">
            <v>010024</v>
          </cell>
          <cell r="G227" t="str">
            <v>申论C</v>
          </cell>
          <cell r="H227" t="str">
            <v>公安</v>
          </cell>
          <cell r="I227">
            <v>64.5</v>
          </cell>
          <cell r="J227">
            <v>54.5</v>
          </cell>
          <cell r="K227">
            <v>52</v>
          </cell>
          <cell r="L227">
            <v>57.75</v>
          </cell>
          <cell r="M227">
            <v>106</v>
          </cell>
          <cell r="N227">
            <v>12</v>
          </cell>
          <cell r="O227" t="str">
            <v>合肥市公安局</v>
          </cell>
          <cell r="P227" t="str">
            <v>信息通信★</v>
          </cell>
          <cell r="Q227" t="str">
            <v>男</v>
          </cell>
          <cell r="R227" t="str">
            <v>17855405033</v>
          </cell>
          <cell r="S227" t="str">
            <v>大学本科</v>
          </cell>
          <cell r="T227" t="str">
            <v>工学学士</v>
          </cell>
          <cell r="U227" t="str">
            <v>无</v>
          </cell>
          <cell r="V227" t="str">
            <v/>
          </cell>
          <cell r="W227">
            <v>37272</v>
          </cell>
          <cell r="X227" t="str">
            <v>21周岁零2月8天</v>
          </cell>
          <cell r="Y227" t="str">
            <v>符合</v>
          </cell>
          <cell r="AA227" t="b">
            <v>0</v>
          </cell>
        </row>
        <row r="228">
          <cell r="C228" t="str">
            <v>013053600828</v>
          </cell>
          <cell r="D228" t="str">
            <v>342425199310102038</v>
          </cell>
          <cell r="E228" t="str">
            <v>2023032402040619</v>
          </cell>
          <cell r="F228" t="str">
            <v>010024</v>
          </cell>
          <cell r="G228" t="str">
            <v>申论C</v>
          </cell>
          <cell r="H228" t="str">
            <v>公安</v>
          </cell>
          <cell r="I228">
            <v>59.9</v>
          </cell>
          <cell r="J228">
            <v>62.5</v>
          </cell>
          <cell r="K228">
            <v>50</v>
          </cell>
          <cell r="L228">
            <v>57.71</v>
          </cell>
          <cell r="M228">
            <v>107</v>
          </cell>
          <cell r="N228">
            <v>12</v>
          </cell>
          <cell r="O228" t="str">
            <v>合肥市公安局</v>
          </cell>
          <cell r="P228" t="str">
            <v>信息通信★</v>
          </cell>
          <cell r="Q228" t="str">
            <v>男</v>
          </cell>
          <cell r="R228" t="str">
            <v>15655129586</v>
          </cell>
          <cell r="S228" t="str">
            <v>大学本科</v>
          </cell>
          <cell r="T228" t="str">
            <v>工学学士</v>
          </cell>
          <cell r="U228" t="str">
            <v>无</v>
          </cell>
          <cell r="V228" t="str">
            <v>2015-06-01</v>
          </cell>
          <cell r="W228">
            <v>34252</v>
          </cell>
          <cell r="X228" t="str">
            <v>29周岁零5月14天</v>
          </cell>
          <cell r="Y228" t="str">
            <v>符合</v>
          </cell>
          <cell r="AA228" t="b">
            <v>0</v>
          </cell>
        </row>
        <row r="229">
          <cell r="C229" t="str">
            <v>013053601421</v>
          </cell>
          <cell r="D229" t="str">
            <v>430103199908083017</v>
          </cell>
          <cell r="E229" t="str">
            <v>2023032401974728</v>
          </cell>
          <cell r="F229" t="str">
            <v>010024</v>
          </cell>
          <cell r="G229" t="str">
            <v>申论C</v>
          </cell>
          <cell r="H229" t="str">
            <v>公安</v>
          </cell>
          <cell r="I229">
            <v>65.5</v>
          </cell>
          <cell r="J229">
            <v>50</v>
          </cell>
          <cell r="K229">
            <v>55</v>
          </cell>
          <cell r="L229">
            <v>57.7</v>
          </cell>
          <cell r="M229">
            <v>108</v>
          </cell>
          <cell r="N229">
            <v>12</v>
          </cell>
          <cell r="O229" t="str">
            <v>合肥市公安局</v>
          </cell>
          <cell r="P229" t="str">
            <v>信息通信★</v>
          </cell>
          <cell r="Q229" t="str">
            <v>男</v>
          </cell>
          <cell r="R229" t="str">
            <v>15111170709</v>
          </cell>
          <cell r="S229" t="str">
            <v>大学本科</v>
          </cell>
          <cell r="T229" t="str">
            <v>工学学士</v>
          </cell>
          <cell r="U229" t="str">
            <v>无</v>
          </cell>
          <cell r="V229" t="str">
            <v/>
          </cell>
          <cell r="W229">
            <v>36380</v>
          </cell>
          <cell r="X229" t="str">
            <v>23周岁零7月16天</v>
          </cell>
          <cell r="Y229" t="str">
            <v>符合</v>
          </cell>
          <cell r="AA229" t="b">
            <v>0</v>
          </cell>
        </row>
        <row r="230">
          <cell r="C230" t="str">
            <v>013053601220</v>
          </cell>
          <cell r="D230" t="str">
            <v>340502199707190610</v>
          </cell>
          <cell r="E230" t="str">
            <v>2023032402126137</v>
          </cell>
          <cell r="F230" t="str">
            <v>010024</v>
          </cell>
          <cell r="G230" t="str">
            <v>申论C</v>
          </cell>
          <cell r="H230" t="str">
            <v>公安</v>
          </cell>
          <cell r="I230">
            <v>61.1</v>
          </cell>
          <cell r="J230">
            <v>56.5</v>
          </cell>
          <cell r="K230">
            <v>54</v>
          </cell>
          <cell r="L230">
            <v>57.59</v>
          </cell>
          <cell r="M230">
            <v>109</v>
          </cell>
          <cell r="N230">
            <v>12</v>
          </cell>
          <cell r="O230" t="str">
            <v>合肥市公安局</v>
          </cell>
          <cell r="P230" t="str">
            <v>信息通信★</v>
          </cell>
          <cell r="Q230" t="str">
            <v>男</v>
          </cell>
          <cell r="R230" t="str">
            <v>18655568363</v>
          </cell>
          <cell r="S230" t="str">
            <v>硕士研究生</v>
          </cell>
          <cell r="T230" t="str">
            <v>工学硕士</v>
          </cell>
          <cell r="U230" t="str">
            <v>无</v>
          </cell>
          <cell r="V230" t="str">
            <v/>
          </cell>
          <cell r="W230">
            <v>35630</v>
          </cell>
          <cell r="X230" t="str">
            <v>25周岁零8月5天</v>
          </cell>
          <cell r="Y230" t="str">
            <v>符合</v>
          </cell>
          <cell r="AA230" t="b">
            <v>0</v>
          </cell>
        </row>
        <row r="231">
          <cell r="C231" t="str">
            <v>013053601509</v>
          </cell>
          <cell r="D231" t="str">
            <v>342201200010240811</v>
          </cell>
          <cell r="E231" t="str">
            <v>2023032401970360</v>
          </cell>
          <cell r="F231" t="str">
            <v>010024</v>
          </cell>
          <cell r="G231" t="str">
            <v>申论C</v>
          </cell>
          <cell r="H231" t="str">
            <v>公安</v>
          </cell>
          <cell r="I231">
            <v>62.7</v>
          </cell>
          <cell r="J231">
            <v>53</v>
          </cell>
          <cell r="K231">
            <v>55</v>
          </cell>
          <cell r="L231">
            <v>57.48</v>
          </cell>
          <cell r="M231">
            <v>110</v>
          </cell>
          <cell r="N231">
            <v>12</v>
          </cell>
          <cell r="O231" t="str">
            <v>合肥市公安局</v>
          </cell>
          <cell r="P231" t="str">
            <v>信息通信★</v>
          </cell>
          <cell r="Q231" t="str">
            <v>男</v>
          </cell>
          <cell r="R231" t="str">
            <v>15956007652</v>
          </cell>
          <cell r="S231" t="str">
            <v>大学本科</v>
          </cell>
          <cell r="T231" t="str">
            <v>工学学士</v>
          </cell>
          <cell r="U231" t="str">
            <v>无</v>
          </cell>
          <cell r="V231" t="str">
            <v/>
          </cell>
          <cell r="W231">
            <v>36823</v>
          </cell>
          <cell r="X231" t="str">
            <v>22周岁零5月0天</v>
          </cell>
          <cell r="Y231" t="str">
            <v>符合</v>
          </cell>
          <cell r="AA231" t="b">
            <v>0</v>
          </cell>
        </row>
        <row r="232">
          <cell r="C232" t="str">
            <v>013053601025</v>
          </cell>
          <cell r="D232" t="str">
            <v>34222419990929135X</v>
          </cell>
          <cell r="E232" t="str">
            <v>2023032401957677</v>
          </cell>
          <cell r="F232" t="str">
            <v>010024</v>
          </cell>
          <cell r="G232" t="str">
            <v>申论C</v>
          </cell>
          <cell r="H232" t="str">
            <v>公安</v>
          </cell>
          <cell r="I232">
            <v>60.8</v>
          </cell>
          <cell r="J232">
            <v>55.5</v>
          </cell>
          <cell r="K232">
            <v>55</v>
          </cell>
          <cell r="L232">
            <v>57.47</v>
          </cell>
          <cell r="M232">
            <v>111</v>
          </cell>
          <cell r="N232">
            <v>12</v>
          </cell>
          <cell r="O232" t="str">
            <v>合肥市公安局</v>
          </cell>
          <cell r="P232" t="str">
            <v>信息通信★</v>
          </cell>
          <cell r="Q232" t="str">
            <v>男</v>
          </cell>
          <cell r="R232" t="str">
            <v>13965320731</v>
          </cell>
          <cell r="S232" t="str">
            <v>硕士研究生</v>
          </cell>
          <cell r="T232" t="str">
            <v>工学硕士</v>
          </cell>
          <cell r="U232" t="str">
            <v>无</v>
          </cell>
          <cell r="V232" t="str">
            <v/>
          </cell>
          <cell r="W232">
            <v>36432</v>
          </cell>
          <cell r="X232" t="str">
            <v>23周岁零5月23天</v>
          </cell>
          <cell r="Y232" t="str">
            <v>符合</v>
          </cell>
          <cell r="AA232" t="b">
            <v>0</v>
          </cell>
        </row>
        <row r="233">
          <cell r="C233" t="str">
            <v>013053601106</v>
          </cell>
          <cell r="D233" t="str">
            <v>342601199611202438</v>
          </cell>
          <cell r="E233" t="str">
            <v>2023032402105186</v>
          </cell>
          <cell r="F233" t="str">
            <v>010024</v>
          </cell>
          <cell r="G233" t="str">
            <v>申论C</v>
          </cell>
          <cell r="H233" t="str">
            <v>公安</v>
          </cell>
          <cell r="I233">
            <v>58.6</v>
          </cell>
          <cell r="J233">
            <v>60</v>
          </cell>
          <cell r="K233">
            <v>53</v>
          </cell>
          <cell r="L233">
            <v>57.34</v>
          </cell>
          <cell r="M233">
            <v>112</v>
          </cell>
          <cell r="N233">
            <v>12</v>
          </cell>
          <cell r="O233" t="str">
            <v>合肥市公安局</v>
          </cell>
          <cell r="P233" t="str">
            <v>信息通信★</v>
          </cell>
          <cell r="Q233" t="str">
            <v>男</v>
          </cell>
          <cell r="R233" t="str">
            <v>13856588629</v>
          </cell>
          <cell r="S233" t="str">
            <v>大学本科</v>
          </cell>
          <cell r="T233" t="str">
            <v>工学学士</v>
          </cell>
          <cell r="U233" t="str">
            <v>无</v>
          </cell>
          <cell r="V233" t="str">
            <v>2021-02-04</v>
          </cell>
          <cell r="W233">
            <v>35389</v>
          </cell>
          <cell r="X233" t="str">
            <v>26周岁零4月4天</v>
          </cell>
          <cell r="Y233" t="str">
            <v>符合</v>
          </cell>
          <cell r="AA233" t="b">
            <v>0</v>
          </cell>
        </row>
        <row r="234">
          <cell r="C234" t="str">
            <v>013053600819</v>
          </cell>
          <cell r="D234" t="str">
            <v>342401199902011876</v>
          </cell>
          <cell r="E234" t="str">
            <v>2023032402058204</v>
          </cell>
          <cell r="F234" t="str">
            <v>010024</v>
          </cell>
          <cell r="G234" t="str">
            <v>申论C</v>
          </cell>
          <cell r="H234" t="str">
            <v>公安</v>
          </cell>
          <cell r="I234">
            <v>61.8</v>
          </cell>
          <cell r="J234">
            <v>54.5</v>
          </cell>
          <cell r="K234">
            <v>54</v>
          </cell>
          <cell r="L234">
            <v>57.27</v>
          </cell>
          <cell r="M234">
            <v>113</v>
          </cell>
          <cell r="N234">
            <v>12</v>
          </cell>
          <cell r="O234" t="str">
            <v>合肥市公安局</v>
          </cell>
          <cell r="P234" t="str">
            <v>信息通信★</v>
          </cell>
          <cell r="Q234" t="str">
            <v>男</v>
          </cell>
          <cell r="R234" t="str">
            <v>19966502742</v>
          </cell>
          <cell r="S234" t="str">
            <v>大学本科</v>
          </cell>
          <cell r="T234" t="str">
            <v>工学学士</v>
          </cell>
          <cell r="U234" t="str">
            <v>无</v>
          </cell>
          <cell r="V234" t="str">
            <v>2022-10-13</v>
          </cell>
          <cell r="W234">
            <v>36192</v>
          </cell>
          <cell r="X234" t="str">
            <v>24周岁零1月23天</v>
          </cell>
          <cell r="Y234" t="str">
            <v>符合</v>
          </cell>
          <cell r="AA234" t="b">
            <v>0</v>
          </cell>
        </row>
        <row r="235">
          <cell r="C235" t="str">
            <v>013053600823</v>
          </cell>
          <cell r="D235" t="str">
            <v>342601199905230012</v>
          </cell>
          <cell r="E235" t="str">
            <v>2023032402124437</v>
          </cell>
          <cell r="F235" t="str">
            <v>010024</v>
          </cell>
          <cell r="G235" t="str">
            <v>申论C</v>
          </cell>
          <cell r="H235" t="str">
            <v>公安</v>
          </cell>
          <cell r="I235">
            <v>55.4</v>
          </cell>
          <cell r="J235">
            <v>67</v>
          </cell>
          <cell r="K235">
            <v>50</v>
          </cell>
          <cell r="L235">
            <v>57.26</v>
          </cell>
          <cell r="M235">
            <v>114</v>
          </cell>
          <cell r="N235">
            <v>12</v>
          </cell>
          <cell r="O235" t="str">
            <v>合肥市公安局</v>
          </cell>
          <cell r="P235" t="str">
            <v>信息通信★</v>
          </cell>
          <cell r="Q235" t="str">
            <v>男</v>
          </cell>
          <cell r="R235" t="str">
            <v>13615513199</v>
          </cell>
          <cell r="S235" t="str">
            <v>大学本科</v>
          </cell>
          <cell r="T235" t="str">
            <v>工学学士</v>
          </cell>
          <cell r="U235" t="str">
            <v>无</v>
          </cell>
          <cell r="V235" t="str">
            <v/>
          </cell>
          <cell r="W235">
            <v>36303</v>
          </cell>
          <cell r="X235" t="str">
            <v>23周岁零10月1天</v>
          </cell>
          <cell r="Y235" t="str">
            <v>符合</v>
          </cell>
          <cell r="AA235" t="b">
            <v>0</v>
          </cell>
        </row>
        <row r="236">
          <cell r="C236" t="str">
            <v>013053601226</v>
          </cell>
          <cell r="D236" t="str">
            <v>341024200008108910</v>
          </cell>
          <cell r="E236" t="str">
            <v>2023032401943294</v>
          </cell>
          <cell r="F236" t="str">
            <v>010024</v>
          </cell>
          <cell r="G236" t="str">
            <v>申论C</v>
          </cell>
          <cell r="H236" t="str">
            <v>公安</v>
          </cell>
          <cell r="I236">
            <v>62.9</v>
          </cell>
          <cell r="J236">
            <v>51</v>
          </cell>
          <cell r="K236">
            <v>56</v>
          </cell>
          <cell r="L236">
            <v>57.26</v>
          </cell>
          <cell r="M236">
            <v>115</v>
          </cell>
          <cell r="N236">
            <v>12</v>
          </cell>
          <cell r="O236" t="str">
            <v>合肥市公安局</v>
          </cell>
          <cell r="P236" t="str">
            <v>信息通信★</v>
          </cell>
          <cell r="Q236" t="str">
            <v>男</v>
          </cell>
          <cell r="R236" t="str">
            <v>13359097970</v>
          </cell>
          <cell r="S236" t="str">
            <v>大学本科</v>
          </cell>
          <cell r="T236" t="str">
            <v>工学学士</v>
          </cell>
          <cell r="U236" t="str">
            <v>无</v>
          </cell>
          <cell r="V236" t="str">
            <v>2022-12-12</v>
          </cell>
          <cell r="W236">
            <v>36748</v>
          </cell>
          <cell r="X236" t="str">
            <v>22周岁零7月14天</v>
          </cell>
          <cell r="Y236" t="str">
            <v>符合</v>
          </cell>
          <cell r="AA236" t="b">
            <v>0</v>
          </cell>
        </row>
        <row r="237">
          <cell r="C237" t="str">
            <v>013053600827</v>
          </cell>
          <cell r="D237" t="str">
            <v>342622199908181895</v>
          </cell>
          <cell r="E237" t="str">
            <v>2023032401930001</v>
          </cell>
          <cell r="F237" t="str">
            <v>010024</v>
          </cell>
          <cell r="G237" t="str">
            <v>申论C</v>
          </cell>
          <cell r="H237" t="str">
            <v>公安</v>
          </cell>
          <cell r="I237">
            <v>59.2</v>
          </cell>
          <cell r="J237">
            <v>58.5</v>
          </cell>
          <cell r="K237">
            <v>53</v>
          </cell>
          <cell r="L237">
            <v>57.13</v>
          </cell>
          <cell r="M237">
            <v>116</v>
          </cell>
          <cell r="N237">
            <v>12</v>
          </cell>
          <cell r="O237" t="str">
            <v>合肥市公安局</v>
          </cell>
          <cell r="P237" t="str">
            <v>信息通信★</v>
          </cell>
          <cell r="Q237" t="str">
            <v>男</v>
          </cell>
          <cell r="R237" t="str">
            <v>17305692755</v>
          </cell>
          <cell r="S237" t="str">
            <v>大学本科</v>
          </cell>
          <cell r="T237" t="str">
            <v>工学学士</v>
          </cell>
          <cell r="U237" t="str">
            <v>无</v>
          </cell>
          <cell r="V237" t="str">
            <v/>
          </cell>
          <cell r="W237">
            <v>36390</v>
          </cell>
          <cell r="X237" t="str">
            <v>23周岁零7月6天</v>
          </cell>
          <cell r="Y237" t="str">
            <v>符合</v>
          </cell>
          <cell r="AA237" t="b">
            <v>0</v>
          </cell>
        </row>
        <row r="238">
          <cell r="C238" t="str">
            <v>013053601028</v>
          </cell>
          <cell r="D238" t="str">
            <v>341202199903210230</v>
          </cell>
          <cell r="E238" t="str">
            <v>2023032401989168</v>
          </cell>
          <cell r="F238" t="str">
            <v>010024</v>
          </cell>
          <cell r="G238" t="str">
            <v>申论C</v>
          </cell>
          <cell r="H238" t="str">
            <v>公安</v>
          </cell>
          <cell r="I238">
            <v>58.2</v>
          </cell>
          <cell r="J238">
            <v>56.5</v>
          </cell>
          <cell r="K238">
            <v>56</v>
          </cell>
          <cell r="L238">
            <v>57.03</v>
          </cell>
          <cell r="M238">
            <v>117</v>
          </cell>
          <cell r="N238">
            <v>12</v>
          </cell>
          <cell r="O238" t="str">
            <v>合肥市公安局</v>
          </cell>
          <cell r="P238" t="str">
            <v>信息通信★</v>
          </cell>
          <cell r="Q238" t="str">
            <v>男</v>
          </cell>
          <cell r="R238" t="str">
            <v>18656085078</v>
          </cell>
          <cell r="S238" t="str">
            <v>大学本科</v>
          </cell>
          <cell r="T238" t="str">
            <v>工学学士</v>
          </cell>
          <cell r="U238" t="str">
            <v>无</v>
          </cell>
          <cell r="V238" t="str">
            <v/>
          </cell>
          <cell r="W238">
            <v>36240</v>
          </cell>
          <cell r="X238" t="str">
            <v>24周岁零0月3天</v>
          </cell>
          <cell r="Y238" t="str">
            <v>符合</v>
          </cell>
          <cell r="AA238" t="b">
            <v>0</v>
          </cell>
        </row>
        <row r="239">
          <cell r="C239" t="str">
            <v>013053601301</v>
          </cell>
          <cell r="D239" t="str">
            <v>341224199507156875</v>
          </cell>
          <cell r="E239" t="str">
            <v>2023032402026073</v>
          </cell>
          <cell r="F239" t="str">
            <v>010024</v>
          </cell>
          <cell r="G239" t="str">
            <v>申论C</v>
          </cell>
          <cell r="H239" t="str">
            <v>公安</v>
          </cell>
          <cell r="I239">
            <v>58.5</v>
          </cell>
          <cell r="J239">
            <v>54</v>
          </cell>
          <cell r="K239">
            <v>58</v>
          </cell>
          <cell r="L239">
            <v>57</v>
          </cell>
          <cell r="M239">
            <v>118</v>
          </cell>
          <cell r="N239">
            <v>12</v>
          </cell>
          <cell r="O239" t="str">
            <v>合肥市公安局</v>
          </cell>
          <cell r="P239" t="str">
            <v>信息通信★</v>
          </cell>
          <cell r="Q239" t="str">
            <v>男</v>
          </cell>
          <cell r="R239" t="str">
            <v>18217165326</v>
          </cell>
          <cell r="S239" t="str">
            <v>大学本科</v>
          </cell>
          <cell r="T239" t="str">
            <v>工学学士</v>
          </cell>
          <cell r="U239" t="str">
            <v>满3年</v>
          </cell>
          <cell r="V239" t="str">
            <v>2019-07-01</v>
          </cell>
          <cell r="W239">
            <v>34895</v>
          </cell>
          <cell r="X239" t="str">
            <v>27周岁零8月9天</v>
          </cell>
          <cell r="Y239" t="str">
            <v>符合</v>
          </cell>
          <cell r="AA239" t="b">
            <v>0</v>
          </cell>
        </row>
        <row r="240">
          <cell r="C240" t="str">
            <v>013053601416</v>
          </cell>
          <cell r="D240" t="str">
            <v>342425199912090118</v>
          </cell>
          <cell r="E240" t="str">
            <v>2023032402020411</v>
          </cell>
          <cell r="F240" t="str">
            <v>010024</v>
          </cell>
          <cell r="G240" t="str">
            <v>申论C</v>
          </cell>
          <cell r="H240" t="str">
            <v>公安</v>
          </cell>
          <cell r="I240">
            <v>57.3</v>
          </cell>
          <cell r="J240">
            <v>64.5</v>
          </cell>
          <cell r="K240">
            <v>48</v>
          </cell>
          <cell r="L240">
            <v>56.67</v>
          </cell>
          <cell r="M240">
            <v>119</v>
          </cell>
          <cell r="N240">
            <v>12</v>
          </cell>
          <cell r="O240" t="str">
            <v>合肥市公安局</v>
          </cell>
          <cell r="P240" t="str">
            <v>信息通信★</v>
          </cell>
          <cell r="Q240" t="str">
            <v>男</v>
          </cell>
          <cell r="R240" t="str">
            <v>18726998666</v>
          </cell>
          <cell r="S240" t="str">
            <v>大学本科</v>
          </cell>
          <cell r="T240" t="str">
            <v>工学学士</v>
          </cell>
          <cell r="U240" t="str">
            <v>无</v>
          </cell>
          <cell r="V240" t="str">
            <v>2021-07-15</v>
          </cell>
          <cell r="W240">
            <v>36503</v>
          </cell>
          <cell r="X240" t="str">
            <v>23周岁零3月15天</v>
          </cell>
          <cell r="Y240" t="str">
            <v>符合</v>
          </cell>
          <cell r="AA240" t="b">
            <v>0</v>
          </cell>
        </row>
        <row r="241">
          <cell r="C241" t="str">
            <v>013053600821</v>
          </cell>
          <cell r="D241" t="str">
            <v>340123200107140594</v>
          </cell>
          <cell r="E241" t="str">
            <v>2023032401913195</v>
          </cell>
          <cell r="F241" t="str">
            <v>010024</v>
          </cell>
          <cell r="G241" t="str">
            <v>申论C</v>
          </cell>
          <cell r="H241" t="str">
            <v>公安</v>
          </cell>
          <cell r="I241">
            <v>54.6</v>
          </cell>
          <cell r="J241">
            <v>53</v>
          </cell>
          <cell r="K241">
            <v>63</v>
          </cell>
          <cell r="L241">
            <v>56.64</v>
          </cell>
          <cell r="M241">
            <v>120</v>
          </cell>
          <cell r="N241">
            <v>12</v>
          </cell>
          <cell r="O241" t="str">
            <v>合肥市公安局</v>
          </cell>
          <cell r="P241" t="str">
            <v>信息通信★</v>
          </cell>
          <cell r="Q241" t="str">
            <v>男</v>
          </cell>
          <cell r="R241" t="str">
            <v>19142432322</v>
          </cell>
          <cell r="S241" t="str">
            <v>大学本科</v>
          </cell>
          <cell r="T241" t="str">
            <v>工学学士学位</v>
          </cell>
          <cell r="U241" t="str">
            <v>无</v>
          </cell>
          <cell r="V241" t="str">
            <v/>
          </cell>
          <cell r="W241">
            <v>37086</v>
          </cell>
          <cell r="X241" t="str">
            <v>21周岁零8月10天</v>
          </cell>
          <cell r="Y241" t="str">
            <v>符合</v>
          </cell>
          <cell r="AA241" t="b">
            <v>0</v>
          </cell>
        </row>
        <row r="242">
          <cell r="C242" t="str">
            <v>013053601129</v>
          </cell>
          <cell r="D242" t="str">
            <v>341125199701223438</v>
          </cell>
          <cell r="E242" t="str">
            <v>2023032402087255</v>
          </cell>
          <cell r="F242" t="str">
            <v>010024</v>
          </cell>
          <cell r="G242" t="str">
            <v>申论C</v>
          </cell>
          <cell r="H242" t="str">
            <v>公安</v>
          </cell>
          <cell r="I242">
            <v>55.3</v>
          </cell>
          <cell r="J242">
            <v>53</v>
          </cell>
          <cell r="K242">
            <v>62</v>
          </cell>
          <cell r="L242">
            <v>56.62</v>
          </cell>
          <cell r="M242">
            <v>121</v>
          </cell>
          <cell r="N242">
            <v>12</v>
          </cell>
          <cell r="O242" t="str">
            <v>合肥市公安局</v>
          </cell>
          <cell r="P242" t="str">
            <v>信息通信★</v>
          </cell>
          <cell r="Q242" t="str">
            <v>男</v>
          </cell>
          <cell r="R242" t="str">
            <v>18855034115</v>
          </cell>
          <cell r="S242" t="str">
            <v>大学本科</v>
          </cell>
          <cell r="T242" t="str">
            <v>工学学士</v>
          </cell>
          <cell r="U242" t="str">
            <v>满2年</v>
          </cell>
          <cell r="V242" t="str">
            <v>2020-11-04</v>
          </cell>
          <cell r="W242">
            <v>35452</v>
          </cell>
          <cell r="X242" t="str">
            <v>26周岁零2月2天</v>
          </cell>
          <cell r="Y242" t="str">
            <v>符合</v>
          </cell>
          <cell r="AA242" t="b">
            <v>0</v>
          </cell>
        </row>
        <row r="243">
          <cell r="C243" t="str">
            <v>013053601601</v>
          </cell>
          <cell r="D243" t="str">
            <v>340122199604157416</v>
          </cell>
          <cell r="E243" t="str">
            <v>2023032402065438</v>
          </cell>
          <cell r="F243" t="str">
            <v>010024</v>
          </cell>
          <cell r="G243" t="str">
            <v>申论C</v>
          </cell>
          <cell r="H243" t="str">
            <v>公安</v>
          </cell>
          <cell r="I243">
            <v>54.5</v>
          </cell>
          <cell r="J243">
            <v>55.5</v>
          </cell>
          <cell r="K243">
            <v>60</v>
          </cell>
          <cell r="L243">
            <v>56.45</v>
          </cell>
          <cell r="M243">
            <v>122</v>
          </cell>
          <cell r="N243">
            <v>12</v>
          </cell>
          <cell r="O243" t="str">
            <v>合肥市公安局</v>
          </cell>
          <cell r="P243" t="str">
            <v>信息通信★</v>
          </cell>
          <cell r="Q243" t="str">
            <v>男</v>
          </cell>
          <cell r="R243" t="str">
            <v>18656590305</v>
          </cell>
          <cell r="S243" t="str">
            <v>大学本科</v>
          </cell>
          <cell r="T243" t="str">
            <v>工学学士</v>
          </cell>
          <cell r="U243" t="str">
            <v>无</v>
          </cell>
          <cell r="V243" t="str">
            <v>2020-05-04</v>
          </cell>
          <cell r="W243">
            <v>35170</v>
          </cell>
          <cell r="X243" t="str">
            <v>26周岁零11月9天</v>
          </cell>
          <cell r="Y243" t="str">
            <v>符合</v>
          </cell>
          <cell r="AA243" t="b">
            <v>0</v>
          </cell>
        </row>
        <row r="244">
          <cell r="C244" t="str">
            <v>013053601317</v>
          </cell>
          <cell r="D244" t="str">
            <v>341621199607023116</v>
          </cell>
          <cell r="E244" t="str">
            <v>2023032402212424</v>
          </cell>
          <cell r="F244" t="str">
            <v>010024</v>
          </cell>
          <cell r="G244" t="str">
            <v>申论C</v>
          </cell>
          <cell r="H244" t="str">
            <v>公安</v>
          </cell>
          <cell r="I244">
            <v>56.6</v>
          </cell>
          <cell r="J244">
            <v>57.5</v>
          </cell>
          <cell r="K244">
            <v>54</v>
          </cell>
          <cell r="L244">
            <v>56.09</v>
          </cell>
          <cell r="M244">
            <v>123</v>
          </cell>
          <cell r="N244">
            <v>12</v>
          </cell>
          <cell r="O244" t="str">
            <v>合肥市公安局</v>
          </cell>
          <cell r="P244" t="str">
            <v>信息通信★</v>
          </cell>
          <cell r="Q244" t="str">
            <v>男</v>
          </cell>
          <cell r="R244" t="str">
            <v>17587861194</v>
          </cell>
          <cell r="S244" t="str">
            <v>大学本科</v>
          </cell>
          <cell r="T244" t="str">
            <v>工学学士</v>
          </cell>
          <cell r="U244" t="str">
            <v>无</v>
          </cell>
          <cell r="V244" t="str">
            <v/>
          </cell>
          <cell r="W244">
            <v>35248</v>
          </cell>
          <cell r="X244" t="str">
            <v>26周岁零8月22天</v>
          </cell>
          <cell r="Y244" t="str">
            <v>符合</v>
          </cell>
          <cell r="AA244" t="b">
            <v>0</v>
          </cell>
        </row>
        <row r="245">
          <cell r="C245" t="str">
            <v>013053601312</v>
          </cell>
          <cell r="D245" t="str">
            <v>342625200003262257</v>
          </cell>
          <cell r="E245" t="str">
            <v>2023032401946253</v>
          </cell>
          <cell r="F245" t="str">
            <v>010024</v>
          </cell>
          <cell r="G245" t="str">
            <v>申论C</v>
          </cell>
          <cell r="H245" t="str">
            <v>公安</v>
          </cell>
          <cell r="I245">
            <v>58.4</v>
          </cell>
          <cell r="J245">
            <v>51</v>
          </cell>
          <cell r="K245">
            <v>58</v>
          </cell>
          <cell r="L245">
            <v>56.06</v>
          </cell>
          <cell r="M245">
            <v>124</v>
          </cell>
          <cell r="N245">
            <v>12</v>
          </cell>
          <cell r="O245" t="str">
            <v>合肥市公安局</v>
          </cell>
          <cell r="P245" t="str">
            <v>信息通信★</v>
          </cell>
          <cell r="Q245" t="str">
            <v>男</v>
          </cell>
          <cell r="R245" t="str">
            <v>15156101064</v>
          </cell>
          <cell r="S245" t="str">
            <v>大学本科</v>
          </cell>
          <cell r="T245" t="str">
            <v>工学学士</v>
          </cell>
          <cell r="U245" t="str">
            <v>无</v>
          </cell>
          <cell r="V245" t="str">
            <v>2022-06-01</v>
          </cell>
          <cell r="W245">
            <v>36611</v>
          </cell>
          <cell r="X245" t="str">
            <v>22周岁零11月26天</v>
          </cell>
          <cell r="Y245" t="str">
            <v>符合</v>
          </cell>
          <cell r="AA245" t="b">
            <v>0</v>
          </cell>
        </row>
        <row r="246">
          <cell r="C246" t="str">
            <v>013053601504</v>
          </cell>
          <cell r="D246" t="str">
            <v>340123199809107136</v>
          </cell>
          <cell r="E246" t="str">
            <v>2023032401918583</v>
          </cell>
          <cell r="F246" t="str">
            <v>010024</v>
          </cell>
          <cell r="G246" t="str">
            <v>申论C</v>
          </cell>
          <cell r="H246" t="str">
            <v>公安</v>
          </cell>
          <cell r="I246">
            <v>51.7</v>
          </cell>
          <cell r="J246">
            <v>61</v>
          </cell>
          <cell r="K246">
            <v>56</v>
          </cell>
          <cell r="L246">
            <v>55.78</v>
          </cell>
          <cell r="M246">
            <v>125</v>
          </cell>
          <cell r="N246">
            <v>12</v>
          </cell>
          <cell r="O246" t="str">
            <v>合肥市公安局</v>
          </cell>
          <cell r="P246" t="str">
            <v>信息通信★</v>
          </cell>
          <cell r="Q246" t="str">
            <v>男</v>
          </cell>
          <cell r="R246" t="str">
            <v>19523696526</v>
          </cell>
          <cell r="S246" t="str">
            <v>大学本科</v>
          </cell>
          <cell r="T246" t="str">
            <v>工学学士</v>
          </cell>
          <cell r="U246" t="str">
            <v>无</v>
          </cell>
          <cell r="V246" t="str">
            <v>2020-09-01</v>
          </cell>
          <cell r="W246">
            <v>36048</v>
          </cell>
          <cell r="X246" t="str">
            <v>24周岁零6月14天</v>
          </cell>
          <cell r="Y246" t="str">
            <v>符合</v>
          </cell>
          <cell r="AA246" t="b">
            <v>0</v>
          </cell>
        </row>
        <row r="247">
          <cell r="C247" t="str">
            <v>013053601221</v>
          </cell>
          <cell r="D247" t="str">
            <v>340121200107157617</v>
          </cell>
          <cell r="E247" t="str">
            <v>2023032401939220</v>
          </cell>
          <cell r="F247" t="str">
            <v>010024</v>
          </cell>
          <cell r="G247" t="str">
            <v>申论C</v>
          </cell>
          <cell r="H247" t="str">
            <v>公安</v>
          </cell>
          <cell r="I247">
            <v>51</v>
          </cell>
          <cell r="J247">
            <v>59.5</v>
          </cell>
          <cell r="K247">
            <v>58</v>
          </cell>
          <cell r="L247">
            <v>55.65</v>
          </cell>
          <cell r="M247">
            <v>126</v>
          </cell>
          <cell r="N247">
            <v>12</v>
          </cell>
          <cell r="O247" t="str">
            <v>合肥市公安局</v>
          </cell>
          <cell r="P247" t="str">
            <v>信息通信★</v>
          </cell>
          <cell r="Q247" t="str">
            <v>男</v>
          </cell>
          <cell r="R247" t="str">
            <v>18226160336</v>
          </cell>
          <cell r="S247" t="str">
            <v>大学本科</v>
          </cell>
          <cell r="T247" t="str">
            <v>工学学士</v>
          </cell>
          <cell r="U247" t="str">
            <v>无</v>
          </cell>
          <cell r="V247" t="str">
            <v/>
          </cell>
          <cell r="W247">
            <v>37087</v>
          </cell>
          <cell r="X247" t="str">
            <v>21周岁零8月9天</v>
          </cell>
          <cell r="Y247" t="str">
            <v>符合</v>
          </cell>
          <cell r="AA247" t="b">
            <v>0</v>
          </cell>
        </row>
        <row r="248">
          <cell r="C248" t="str">
            <v>013053601123</v>
          </cell>
          <cell r="D248" t="str">
            <v>341227199307053037</v>
          </cell>
          <cell r="E248" t="str">
            <v>2023032402189086</v>
          </cell>
          <cell r="F248" t="str">
            <v>010024</v>
          </cell>
          <cell r="G248" t="str">
            <v>申论C</v>
          </cell>
          <cell r="H248" t="str">
            <v>公安</v>
          </cell>
          <cell r="I248">
            <v>58.2</v>
          </cell>
          <cell r="J248">
            <v>56.5</v>
          </cell>
          <cell r="K248">
            <v>51</v>
          </cell>
          <cell r="L248">
            <v>55.53</v>
          </cell>
          <cell r="M248">
            <v>127</v>
          </cell>
          <cell r="N248">
            <v>12</v>
          </cell>
          <cell r="O248" t="str">
            <v>合肥市公安局</v>
          </cell>
          <cell r="P248" t="str">
            <v>信息通信★</v>
          </cell>
          <cell r="Q248" t="str">
            <v>男</v>
          </cell>
          <cell r="R248" t="str">
            <v>18658817382</v>
          </cell>
          <cell r="S248" t="str">
            <v>大学本科</v>
          </cell>
          <cell r="T248" t="str">
            <v>工学学士</v>
          </cell>
          <cell r="U248" t="str">
            <v>无</v>
          </cell>
          <cell r="V248" t="str">
            <v/>
          </cell>
          <cell r="W248">
            <v>34155</v>
          </cell>
          <cell r="X248" t="str">
            <v>29周岁零8月19天</v>
          </cell>
          <cell r="Y248" t="str">
            <v>符合</v>
          </cell>
          <cell r="AA248" t="b">
            <v>0</v>
          </cell>
        </row>
        <row r="249">
          <cell r="C249" t="str">
            <v>013053601330</v>
          </cell>
          <cell r="D249" t="str">
            <v>341602199907058135</v>
          </cell>
          <cell r="E249" t="str">
            <v>2023032402072996</v>
          </cell>
          <cell r="F249" t="str">
            <v>010024</v>
          </cell>
          <cell r="G249" t="str">
            <v>申论C</v>
          </cell>
          <cell r="H249" t="str">
            <v>公安</v>
          </cell>
          <cell r="I249">
            <v>56.2</v>
          </cell>
          <cell r="J249">
            <v>53</v>
          </cell>
          <cell r="K249">
            <v>57</v>
          </cell>
          <cell r="L249">
            <v>55.48</v>
          </cell>
          <cell r="M249">
            <v>128</v>
          </cell>
          <cell r="N249">
            <v>12</v>
          </cell>
          <cell r="O249" t="str">
            <v>合肥市公安局</v>
          </cell>
          <cell r="P249" t="str">
            <v>信息通信★</v>
          </cell>
          <cell r="Q249" t="str">
            <v>男</v>
          </cell>
          <cell r="R249" t="str">
            <v>15156758016</v>
          </cell>
          <cell r="S249" t="str">
            <v>大学本科</v>
          </cell>
          <cell r="T249" t="str">
            <v>工学学士</v>
          </cell>
          <cell r="U249" t="str">
            <v>无</v>
          </cell>
          <cell r="V249" t="str">
            <v/>
          </cell>
          <cell r="W249">
            <v>36346</v>
          </cell>
          <cell r="X249" t="str">
            <v>23周岁零8月19天</v>
          </cell>
          <cell r="Y249" t="str">
            <v>符合</v>
          </cell>
          <cell r="AA249" t="b">
            <v>0</v>
          </cell>
        </row>
        <row r="250">
          <cell r="C250" t="str">
            <v>013053601126</v>
          </cell>
          <cell r="D250" t="str">
            <v>342622199305120110</v>
          </cell>
          <cell r="E250" t="str">
            <v>2023032402203876</v>
          </cell>
          <cell r="F250" t="str">
            <v>010024</v>
          </cell>
          <cell r="G250" t="str">
            <v>申论C</v>
          </cell>
          <cell r="H250" t="str">
            <v>公安</v>
          </cell>
          <cell r="I250">
            <v>50.1</v>
          </cell>
          <cell r="J250">
            <v>56</v>
          </cell>
          <cell r="K250">
            <v>62</v>
          </cell>
          <cell r="L250">
            <v>55.44</v>
          </cell>
          <cell r="M250">
            <v>129</v>
          </cell>
          <cell r="N250">
            <v>12</v>
          </cell>
          <cell r="O250" t="str">
            <v>合肥市公安局</v>
          </cell>
          <cell r="P250" t="str">
            <v>信息通信★</v>
          </cell>
          <cell r="Q250" t="str">
            <v>男</v>
          </cell>
          <cell r="R250" t="str">
            <v>17775388812</v>
          </cell>
          <cell r="S250" t="str">
            <v>大学本科</v>
          </cell>
          <cell r="T250" t="str">
            <v>工学学士</v>
          </cell>
          <cell r="U250" t="str">
            <v>满3年</v>
          </cell>
          <cell r="V250" t="str">
            <v>2019-05-01</v>
          </cell>
          <cell r="W250">
            <v>34101</v>
          </cell>
          <cell r="X250" t="str">
            <v>29周岁零10月12天</v>
          </cell>
          <cell r="Y250" t="str">
            <v>符合</v>
          </cell>
          <cell r="AA250" t="b">
            <v>0</v>
          </cell>
        </row>
        <row r="251">
          <cell r="C251" t="str">
            <v>013053601010</v>
          </cell>
          <cell r="D251" t="str">
            <v>342425200012056518</v>
          </cell>
          <cell r="E251" t="str">
            <v>2023032402169978</v>
          </cell>
          <cell r="F251" t="str">
            <v>010024</v>
          </cell>
          <cell r="G251" t="str">
            <v>申论C</v>
          </cell>
          <cell r="H251" t="str">
            <v>公安</v>
          </cell>
          <cell r="I251">
            <v>57</v>
          </cell>
          <cell r="J251">
            <v>58.5</v>
          </cell>
          <cell r="K251">
            <v>50</v>
          </cell>
          <cell r="L251">
            <v>55.35</v>
          </cell>
          <cell r="M251">
            <v>130</v>
          </cell>
          <cell r="N251">
            <v>12</v>
          </cell>
          <cell r="O251" t="str">
            <v>合肥市公安局</v>
          </cell>
          <cell r="P251" t="str">
            <v>信息通信★</v>
          </cell>
          <cell r="Q251" t="str">
            <v>男</v>
          </cell>
          <cell r="R251" t="str">
            <v>18895557645</v>
          </cell>
          <cell r="S251" t="str">
            <v>大学本科</v>
          </cell>
          <cell r="T251" t="str">
            <v>工学学士</v>
          </cell>
          <cell r="U251" t="str">
            <v>无</v>
          </cell>
          <cell r="V251" t="str">
            <v/>
          </cell>
          <cell r="W251">
            <v>36865</v>
          </cell>
          <cell r="X251" t="str">
            <v>22周岁零3月19天</v>
          </cell>
          <cell r="Y251" t="str">
            <v>符合</v>
          </cell>
          <cell r="AA251" t="b">
            <v>0</v>
          </cell>
        </row>
        <row r="252">
          <cell r="C252" t="str">
            <v>013053600907</v>
          </cell>
          <cell r="D252" t="str">
            <v>341223199903180715</v>
          </cell>
          <cell r="E252" t="str">
            <v>2023032401965185</v>
          </cell>
          <cell r="F252" t="str">
            <v>010024</v>
          </cell>
          <cell r="G252" t="str">
            <v>申论C</v>
          </cell>
          <cell r="H252" t="str">
            <v>公安</v>
          </cell>
          <cell r="I252">
            <v>51</v>
          </cell>
          <cell r="J252">
            <v>67.5</v>
          </cell>
          <cell r="K252">
            <v>48</v>
          </cell>
          <cell r="L252">
            <v>55.05</v>
          </cell>
          <cell r="M252">
            <v>131</v>
          </cell>
          <cell r="N252">
            <v>12</v>
          </cell>
          <cell r="O252" t="str">
            <v>合肥市公安局</v>
          </cell>
          <cell r="P252" t="str">
            <v>信息通信★</v>
          </cell>
          <cell r="Q252" t="str">
            <v>男</v>
          </cell>
          <cell r="R252" t="str">
            <v>13675533625</v>
          </cell>
          <cell r="S252" t="str">
            <v>大学本科</v>
          </cell>
          <cell r="T252" t="str">
            <v>学士</v>
          </cell>
          <cell r="U252" t="str">
            <v>无</v>
          </cell>
          <cell r="V252" t="str">
            <v>2022-07-01</v>
          </cell>
          <cell r="W252">
            <v>36237</v>
          </cell>
          <cell r="X252" t="str">
            <v>24周岁零0月6天</v>
          </cell>
          <cell r="Y252" t="str">
            <v>符合</v>
          </cell>
          <cell r="AA252" t="b">
            <v>0</v>
          </cell>
        </row>
        <row r="253">
          <cell r="C253" t="str">
            <v>013053601016</v>
          </cell>
          <cell r="D253" t="str">
            <v>340123199712217494</v>
          </cell>
          <cell r="E253" t="str">
            <v>2023032401929226</v>
          </cell>
          <cell r="F253" t="str">
            <v>010024</v>
          </cell>
          <cell r="G253" t="str">
            <v>申论C</v>
          </cell>
          <cell r="H253" t="str">
            <v>公安</v>
          </cell>
          <cell r="I253">
            <v>54.3</v>
          </cell>
          <cell r="J253">
            <v>58</v>
          </cell>
          <cell r="K253">
            <v>53</v>
          </cell>
          <cell r="L253">
            <v>55.02</v>
          </cell>
          <cell r="M253">
            <v>132</v>
          </cell>
          <cell r="N253">
            <v>12</v>
          </cell>
          <cell r="O253" t="str">
            <v>合肥市公安局</v>
          </cell>
          <cell r="P253" t="str">
            <v>信息通信★</v>
          </cell>
          <cell r="Q253" t="str">
            <v>男</v>
          </cell>
          <cell r="R253" t="str">
            <v>13865927149</v>
          </cell>
          <cell r="S253" t="str">
            <v>大学本科</v>
          </cell>
          <cell r="T253" t="str">
            <v>工学学士</v>
          </cell>
          <cell r="U253" t="str">
            <v>无</v>
          </cell>
          <cell r="V253" t="str">
            <v/>
          </cell>
          <cell r="W253">
            <v>35785</v>
          </cell>
          <cell r="X253" t="str">
            <v>25周岁零3月3天</v>
          </cell>
          <cell r="Y253" t="str">
            <v>符合</v>
          </cell>
          <cell r="AA253" t="b">
            <v>0</v>
          </cell>
        </row>
        <row r="254">
          <cell r="C254" t="str">
            <v>013053601206</v>
          </cell>
          <cell r="D254" t="str">
            <v>341222200003192971</v>
          </cell>
          <cell r="E254" t="str">
            <v>2023032401931541</v>
          </cell>
          <cell r="F254" t="str">
            <v>010024</v>
          </cell>
          <cell r="G254" t="str">
            <v>申论C</v>
          </cell>
          <cell r="H254" t="str">
            <v>公安</v>
          </cell>
          <cell r="I254">
            <v>56.6</v>
          </cell>
          <cell r="J254">
            <v>58.5</v>
          </cell>
          <cell r="K254">
            <v>49</v>
          </cell>
          <cell r="L254">
            <v>54.89</v>
          </cell>
          <cell r="M254">
            <v>133</v>
          </cell>
          <cell r="N254">
            <v>12</v>
          </cell>
          <cell r="O254" t="str">
            <v>合肥市公安局</v>
          </cell>
          <cell r="P254" t="str">
            <v>信息通信★</v>
          </cell>
          <cell r="Q254" t="str">
            <v>男</v>
          </cell>
          <cell r="R254" t="str">
            <v>15955865725</v>
          </cell>
          <cell r="S254" t="str">
            <v>大学本科</v>
          </cell>
          <cell r="T254" t="str">
            <v>学士</v>
          </cell>
          <cell r="U254" t="str">
            <v>无</v>
          </cell>
          <cell r="V254" t="str">
            <v/>
          </cell>
          <cell r="W254">
            <v>36604</v>
          </cell>
          <cell r="X254" t="str">
            <v>23周岁零0月5天</v>
          </cell>
          <cell r="Y254" t="str">
            <v>符合</v>
          </cell>
          <cell r="AA254" t="b">
            <v>0</v>
          </cell>
        </row>
        <row r="255">
          <cell r="C255" t="str">
            <v>013053600908</v>
          </cell>
          <cell r="D255" t="str">
            <v>342423199502021475</v>
          </cell>
          <cell r="E255" t="str">
            <v>2023032402224129</v>
          </cell>
          <cell r="F255" t="str">
            <v>010024</v>
          </cell>
          <cell r="G255" t="str">
            <v>申论C</v>
          </cell>
          <cell r="H255" t="str">
            <v>公安</v>
          </cell>
          <cell r="I255">
            <v>56.5</v>
          </cell>
          <cell r="J255">
            <v>60</v>
          </cell>
          <cell r="K255">
            <v>47</v>
          </cell>
          <cell r="L255">
            <v>54.7</v>
          </cell>
          <cell r="M255">
            <v>134</v>
          </cell>
          <cell r="N255">
            <v>12</v>
          </cell>
          <cell r="O255" t="str">
            <v>合肥市公安局</v>
          </cell>
          <cell r="P255" t="str">
            <v>信息通信★</v>
          </cell>
          <cell r="Q255" t="str">
            <v>男</v>
          </cell>
          <cell r="R255" t="str">
            <v>18697638310</v>
          </cell>
          <cell r="S255" t="str">
            <v>大学本科</v>
          </cell>
          <cell r="T255" t="str">
            <v>工学学士</v>
          </cell>
          <cell r="U255" t="str">
            <v>无</v>
          </cell>
          <cell r="V255" t="str">
            <v/>
          </cell>
          <cell r="W255">
            <v>34732</v>
          </cell>
          <cell r="X255" t="str">
            <v>28周岁零1月22天</v>
          </cell>
          <cell r="Y255" t="str">
            <v>符合</v>
          </cell>
          <cell r="AA255" t="b">
            <v>0</v>
          </cell>
        </row>
        <row r="256">
          <cell r="C256" t="str">
            <v>013053601327</v>
          </cell>
          <cell r="D256" t="str">
            <v>340823199603207519</v>
          </cell>
          <cell r="E256" t="str">
            <v>2023032402176302</v>
          </cell>
          <cell r="F256" t="str">
            <v>010024</v>
          </cell>
          <cell r="G256" t="str">
            <v>申论C</v>
          </cell>
          <cell r="H256" t="str">
            <v>公安</v>
          </cell>
          <cell r="I256">
            <v>52.5</v>
          </cell>
          <cell r="J256">
            <v>59</v>
          </cell>
          <cell r="K256">
            <v>52</v>
          </cell>
          <cell r="L256">
            <v>54.3</v>
          </cell>
          <cell r="M256">
            <v>135</v>
          </cell>
          <cell r="N256">
            <v>12</v>
          </cell>
          <cell r="O256" t="str">
            <v>合肥市公安局</v>
          </cell>
          <cell r="P256" t="str">
            <v>信息通信★</v>
          </cell>
          <cell r="Q256" t="str">
            <v>男</v>
          </cell>
          <cell r="R256" t="str">
            <v>18756546150</v>
          </cell>
          <cell r="S256" t="str">
            <v>大学本科</v>
          </cell>
          <cell r="T256" t="str">
            <v>工学学位</v>
          </cell>
          <cell r="U256" t="str">
            <v>无</v>
          </cell>
          <cell r="V256" t="str">
            <v>2020-03-14</v>
          </cell>
          <cell r="W256">
            <v>35144</v>
          </cell>
          <cell r="X256" t="str">
            <v>27周岁零0月4天</v>
          </cell>
          <cell r="Y256" t="str">
            <v>符合</v>
          </cell>
          <cell r="AA256" t="b">
            <v>0</v>
          </cell>
        </row>
        <row r="257">
          <cell r="C257" t="str">
            <v>013053601102</v>
          </cell>
          <cell r="D257" t="str">
            <v>342426199306180013</v>
          </cell>
          <cell r="E257" t="str">
            <v>2023032402238308</v>
          </cell>
          <cell r="F257" t="str">
            <v>010024</v>
          </cell>
          <cell r="G257" t="str">
            <v>申论C</v>
          </cell>
          <cell r="H257" t="str">
            <v>公安</v>
          </cell>
          <cell r="I257">
            <v>61</v>
          </cell>
          <cell r="J257">
            <v>57</v>
          </cell>
          <cell r="K257">
            <v>42</v>
          </cell>
          <cell r="L257">
            <v>54.1</v>
          </cell>
          <cell r="M257">
            <v>136</v>
          </cell>
          <cell r="N257">
            <v>12</v>
          </cell>
          <cell r="O257" t="str">
            <v>合肥市公安局</v>
          </cell>
          <cell r="P257" t="str">
            <v>信息通信★</v>
          </cell>
          <cell r="Q257" t="str">
            <v>男</v>
          </cell>
          <cell r="R257" t="str">
            <v>15339626568</v>
          </cell>
          <cell r="S257" t="str">
            <v>硕士研究生</v>
          </cell>
          <cell r="T257" t="str">
            <v>工学学士</v>
          </cell>
          <cell r="U257" t="str">
            <v>5年及以上</v>
          </cell>
          <cell r="V257" t="str">
            <v>2017-08-01</v>
          </cell>
          <cell r="W257">
            <v>34138</v>
          </cell>
          <cell r="X257" t="str">
            <v>29周岁零9月6天</v>
          </cell>
          <cell r="Y257" t="str">
            <v>符合</v>
          </cell>
          <cell r="AA257" t="b">
            <v>0</v>
          </cell>
        </row>
        <row r="258">
          <cell r="C258" t="str">
            <v>013053601406</v>
          </cell>
          <cell r="D258" t="str">
            <v>34260119940224771X</v>
          </cell>
          <cell r="E258" t="str">
            <v>2023032402167819</v>
          </cell>
          <cell r="F258" t="str">
            <v>010024</v>
          </cell>
          <cell r="G258" t="str">
            <v>申论C</v>
          </cell>
          <cell r="H258" t="str">
            <v>公安</v>
          </cell>
          <cell r="I258">
            <v>54.9</v>
          </cell>
          <cell r="J258">
            <v>54</v>
          </cell>
          <cell r="K258">
            <v>53</v>
          </cell>
          <cell r="L258">
            <v>54.06</v>
          </cell>
          <cell r="M258">
            <v>137</v>
          </cell>
          <cell r="N258">
            <v>12</v>
          </cell>
          <cell r="O258" t="str">
            <v>合肥市公安局</v>
          </cell>
          <cell r="P258" t="str">
            <v>信息通信★</v>
          </cell>
          <cell r="Q258" t="str">
            <v>男</v>
          </cell>
          <cell r="R258" t="str">
            <v>13856039370</v>
          </cell>
          <cell r="S258" t="str">
            <v>大学本科</v>
          </cell>
          <cell r="T258" t="str">
            <v>工学学士</v>
          </cell>
          <cell r="U258" t="str">
            <v>无</v>
          </cell>
          <cell r="V258" t="str">
            <v/>
          </cell>
          <cell r="W258">
            <v>34389</v>
          </cell>
          <cell r="X258" t="str">
            <v>29周岁零1月0天</v>
          </cell>
          <cell r="Y258" t="str">
            <v>符合</v>
          </cell>
          <cell r="AA258" t="b">
            <v>0</v>
          </cell>
        </row>
        <row r="259">
          <cell r="C259" t="str">
            <v>013053601101</v>
          </cell>
          <cell r="D259" t="str">
            <v>342502200002280613</v>
          </cell>
          <cell r="E259" t="str">
            <v>2023032402041222</v>
          </cell>
          <cell r="F259" t="str">
            <v>010024</v>
          </cell>
          <cell r="G259" t="str">
            <v>申论C</v>
          </cell>
          <cell r="H259" t="str">
            <v>公安</v>
          </cell>
          <cell r="I259">
            <v>58.2</v>
          </cell>
          <cell r="J259">
            <v>50.5</v>
          </cell>
          <cell r="K259">
            <v>51</v>
          </cell>
          <cell r="L259">
            <v>53.73</v>
          </cell>
          <cell r="M259">
            <v>138</v>
          </cell>
          <cell r="N259">
            <v>12</v>
          </cell>
          <cell r="O259" t="str">
            <v>合肥市公安局</v>
          </cell>
          <cell r="P259" t="str">
            <v>信息通信★</v>
          </cell>
          <cell r="Q259" t="str">
            <v>男</v>
          </cell>
          <cell r="R259" t="str">
            <v>18110837805</v>
          </cell>
          <cell r="S259" t="str">
            <v>大学本科</v>
          </cell>
          <cell r="T259" t="str">
            <v>工科学士</v>
          </cell>
          <cell r="U259" t="str">
            <v>无</v>
          </cell>
          <cell r="V259" t="str">
            <v/>
          </cell>
          <cell r="W259">
            <v>36584</v>
          </cell>
          <cell r="X259" t="str">
            <v>23周岁零0月24天</v>
          </cell>
          <cell r="Y259" t="str">
            <v>符合</v>
          </cell>
          <cell r="AA259" t="b">
            <v>0</v>
          </cell>
        </row>
        <row r="260">
          <cell r="C260" t="str">
            <v>013053601023</v>
          </cell>
          <cell r="D260" t="str">
            <v>340123199910066076</v>
          </cell>
          <cell r="E260" t="str">
            <v>2023032402195145</v>
          </cell>
          <cell r="F260" t="str">
            <v>010024</v>
          </cell>
          <cell r="G260" t="str">
            <v>申论C</v>
          </cell>
          <cell r="H260" t="str">
            <v>公安</v>
          </cell>
          <cell r="I260">
            <v>52.9</v>
          </cell>
          <cell r="J260">
            <v>55</v>
          </cell>
          <cell r="K260">
            <v>52</v>
          </cell>
          <cell r="L260">
            <v>53.26</v>
          </cell>
          <cell r="M260">
            <v>139</v>
          </cell>
          <cell r="N260">
            <v>12</v>
          </cell>
          <cell r="O260" t="str">
            <v>合肥市公安局</v>
          </cell>
          <cell r="P260" t="str">
            <v>信息通信★</v>
          </cell>
          <cell r="Q260" t="str">
            <v>男</v>
          </cell>
          <cell r="R260" t="str">
            <v>19966592583</v>
          </cell>
          <cell r="S260" t="str">
            <v>大学本科</v>
          </cell>
          <cell r="T260" t="str">
            <v>工学学士</v>
          </cell>
          <cell r="U260" t="str">
            <v>无</v>
          </cell>
          <cell r="V260" t="str">
            <v/>
          </cell>
          <cell r="W260">
            <v>36439</v>
          </cell>
          <cell r="X260" t="str">
            <v>23周岁零5月18天</v>
          </cell>
          <cell r="Y260" t="str">
            <v>符合</v>
          </cell>
          <cell r="AA260" t="b">
            <v>0</v>
          </cell>
        </row>
        <row r="261">
          <cell r="C261" t="str">
            <v>013053600920</v>
          </cell>
          <cell r="D261" t="str">
            <v>342427200102070017</v>
          </cell>
          <cell r="E261" t="str">
            <v>2023032402165436</v>
          </cell>
          <cell r="F261" t="str">
            <v>010024</v>
          </cell>
          <cell r="G261" t="str">
            <v>申论C</v>
          </cell>
          <cell r="H261" t="str">
            <v>公安</v>
          </cell>
          <cell r="I261">
            <v>55.5</v>
          </cell>
          <cell r="J261">
            <v>49.5</v>
          </cell>
          <cell r="K261">
            <v>54</v>
          </cell>
          <cell r="L261">
            <v>53.25</v>
          </cell>
          <cell r="M261">
            <v>140</v>
          </cell>
          <cell r="N261">
            <v>12</v>
          </cell>
          <cell r="O261" t="str">
            <v>合肥市公安局</v>
          </cell>
          <cell r="P261" t="str">
            <v>信息通信★</v>
          </cell>
          <cell r="Q261" t="str">
            <v>男</v>
          </cell>
          <cell r="R261" t="str">
            <v>17756058875</v>
          </cell>
          <cell r="S261" t="str">
            <v>大学本科</v>
          </cell>
          <cell r="T261" t="str">
            <v>工学硕士</v>
          </cell>
          <cell r="U261" t="str">
            <v>无</v>
          </cell>
          <cell r="V261" t="str">
            <v/>
          </cell>
          <cell r="W261">
            <v>36929</v>
          </cell>
          <cell r="X261" t="str">
            <v>22周岁零1月17天</v>
          </cell>
          <cell r="Y261" t="str">
            <v>符合</v>
          </cell>
          <cell r="AA261" t="b">
            <v>0</v>
          </cell>
        </row>
        <row r="262">
          <cell r="C262" t="str">
            <v>013053601012</v>
          </cell>
          <cell r="D262" t="str">
            <v>340803200009112672</v>
          </cell>
          <cell r="E262" t="str">
            <v>2023032401931141</v>
          </cell>
          <cell r="F262" t="str">
            <v>010024</v>
          </cell>
          <cell r="G262" t="str">
            <v>申论C</v>
          </cell>
          <cell r="H262" t="str">
            <v>公安</v>
          </cell>
          <cell r="I262">
            <v>52.1</v>
          </cell>
          <cell r="J262">
            <v>56</v>
          </cell>
          <cell r="K262">
            <v>52</v>
          </cell>
          <cell r="L262">
            <v>53.24</v>
          </cell>
          <cell r="M262">
            <v>141</v>
          </cell>
          <cell r="N262">
            <v>12</v>
          </cell>
          <cell r="O262" t="str">
            <v>合肥市公安局</v>
          </cell>
          <cell r="P262" t="str">
            <v>信息通信★</v>
          </cell>
          <cell r="Q262" t="str">
            <v>男</v>
          </cell>
          <cell r="R262" t="str">
            <v>15755694412</v>
          </cell>
          <cell r="S262" t="str">
            <v>大学本科</v>
          </cell>
          <cell r="T262" t="str">
            <v>工学学士</v>
          </cell>
          <cell r="U262" t="str">
            <v>无</v>
          </cell>
          <cell r="V262" t="str">
            <v/>
          </cell>
          <cell r="W262">
            <v>36780</v>
          </cell>
          <cell r="X262" t="str">
            <v>22周岁零6月13天</v>
          </cell>
          <cell r="Y262" t="str">
            <v>符合</v>
          </cell>
          <cell r="AA262" t="b">
            <v>0</v>
          </cell>
        </row>
        <row r="263">
          <cell r="C263" t="str">
            <v>013053601219</v>
          </cell>
          <cell r="D263" t="str">
            <v>342626199502110398</v>
          </cell>
          <cell r="E263" t="str">
            <v>2023032402051239</v>
          </cell>
          <cell r="F263" t="str">
            <v>010024</v>
          </cell>
          <cell r="G263" t="str">
            <v>申论C</v>
          </cell>
          <cell r="H263" t="str">
            <v>公安</v>
          </cell>
          <cell r="I263">
            <v>53.7</v>
          </cell>
          <cell r="J263">
            <v>57</v>
          </cell>
          <cell r="K263">
            <v>48</v>
          </cell>
          <cell r="L263">
            <v>52.98</v>
          </cell>
          <cell r="M263">
            <v>142</v>
          </cell>
          <cell r="N263">
            <v>12</v>
          </cell>
          <cell r="O263" t="str">
            <v>合肥市公安局</v>
          </cell>
          <cell r="P263" t="str">
            <v>信息通信★</v>
          </cell>
          <cell r="Q263" t="str">
            <v>男</v>
          </cell>
          <cell r="R263" t="str">
            <v>15755029663</v>
          </cell>
          <cell r="S263" t="str">
            <v>硕士研究生</v>
          </cell>
          <cell r="T263" t="str">
            <v>工程硕士学位</v>
          </cell>
          <cell r="U263" t="str">
            <v>无</v>
          </cell>
          <cell r="V263" t="str">
            <v/>
          </cell>
          <cell r="W263">
            <v>34741</v>
          </cell>
          <cell r="X263" t="str">
            <v>28周岁零1月13天</v>
          </cell>
          <cell r="Y263" t="str">
            <v>符合</v>
          </cell>
          <cell r="AA263" t="b">
            <v>0</v>
          </cell>
        </row>
        <row r="264">
          <cell r="C264" t="str">
            <v>013053601218</v>
          </cell>
          <cell r="D264" t="str">
            <v>34012119960524761X</v>
          </cell>
          <cell r="E264" t="str">
            <v>2023032402163882</v>
          </cell>
          <cell r="F264" t="str">
            <v>010024</v>
          </cell>
          <cell r="G264" t="str">
            <v>申论C</v>
          </cell>
          <cell r="H264" t="str">
            <v>公安</v>
          </cell>
          <cell r="I264">
            <v>52.9</v>
          </cell>
          <cell r="J264">
            <v>51.5</v>
          </cell>
          <cell r="K264">
            <v>53</v>
          </cell>
          <cell r="L264">
            <v>52.51</v>
          </cell>
          <cell r="M264">
            <v>143</v>
          </cell>
          <cell r="N264">
            <v>12</v>
          </cell>
          <cell r="O264" t="str">
            <v>合肥市公安局</v>
          </cell>
          <cell r="P264" t="str">
            <v>信息通信★</v>
          </cell>
          <cell r="Q264" t="str">
            <v>男</v>
          </cell>
          <cell r="R264" t="str">
            <v>18154175893</v>
          </cell>
          <cell r="S264" t="str">
            <v>大学本科</v>
          </cell>
          <cell r="T264" t="str">
            <v>工学学士</v>
          </cell>
          <cell r="U264" t="str">
            <v>无</v>
          </cell>
          <cell r="V264" t="str">
            <v>2020-09-01</v>
          </cell>
          <cell r="W264">
            <v>35209</v>
          </cell>
          <cell r="X264" t="str">
            <v>26周岁零10月0天</v>
          </cell>
          <cell r="Y264" t="str">
            <v>符合</v>
          </cell>
          <cell r="AA264" t="b">
            <v>0</v>
          </cell>
        </row>
        <row r="265">
          <cell r="C265" t="str">
            <v>013053600924</v>
          </cell>
          <cell r="D265" t="str">
            <v>340825199610043818</v>
          </cell>
          <cell r="E265" t="str">
            <v>2023032402172030</v>
          </cell>
          <cell r="F265" t="str">
            <v>010024</v>
          </cell>
          <cell r="G265" t="str">
            <v>申论C</v>
          </cell>
          <cell r="H265" t="str">
            <v>公安</v>
          </cell>
          <cell r="I265">
            <v>54.5</v>
          </cell>
          <cell r="J265">
            <v>55</v>
          </cell>
          <cell r="K265">
            <v>47</v>
          </cell>
          <cell r="L265">
            <v>52.4</v>
          </cell>
          <cell r="M265">
            <v>144</v>
          </cell>
          <cell r="N265">
            <v>12</v>
          </cell>
          <cell r="O265" t="str">
            <v>合肥市公安局</v>
          </cell>
          <cell r="P265" t="str">
            <v>信息通信★</v>
          </cell>
          <cell r="Q265" t="str">
            <v>男</v>
          </cell>
          <cell r="R265" t="str">
            <v>15873395306</v>
          </cell>
          <cell r="S265" t="str">
            <v>大学本科</v>
          </cell>
          <cell r="T265" t="str">
            <v>工学学士</v>
          </cell>
          <cell r="U265" t="str">
            <v>满2年</v>
          </cell>
          <cell r="V265" t="str">
            <v>2019-06-07</v>
          </cell>
          <cell r="W265">
            <v>35342</v>
          </cell>
          <cell r="X265" t="str">
            <v>26周岁零5月20天</v>
          </cell>
          <cell r="Y265" t="str">
            <v>符合</v>
          </cell>
          <cell r="AA265" t="b">
            <v>0</v>
          </cell>
        </row>
        <row r="266">
          <cell r="C266" t="str">
            <v>013053601520</v>
          </cell>
          <cell r="D266" t="str">
            <v>341623199905200419</v>
          </cell>
          <cell r="E266" t="str">
            <v>2023032402109803</v>
          </cell>
          <cell r="F266" t="str">
            <v>010024</v>
          </cell>
          <cell r="G266" t="str">
            <v>申论C</v>
          </cell>
          <cell r="H266" t="str">
            <v>公安</v>
          </cell>
          <cell r="I266">
            <v>46.5</v>
          </cell>
          <cell r="J266">
            <v>61.5</v>
          </cell>
          <cell r="K266">
            <v>51</v>
          </cell>
          <cell r="L266">
            <v>52.35</v>
          </cell>
          <cell r="M266">
            <v>145</v>
          </cell>
          <cell r="N266">
            <v>12</v>
          </cell>
          <cell r="O266" t="str">
            <v>合肥市公安局</v>
          </cell>
          <cell r="P266" t="str">
            <v>信息通信★</v>
          </cell>
          <cell r="Q266" t="str">
            <v>男</v>
          </cell>
          <cell r="R266" t="str">
            <v>18355852833</v>
          </cell>
          <cell r="S266" t="str">
            <v>大学本科</v>
          </cell>
          <cell r="T266" t="str">
            <v>工学学士</v>
          </cell>
          <cell r="U266" t="str">
            <v>无</v>
          </cell>
          <cell r="V266" t="str">
            <v/>
          </cell>
          <cell r="W266">
            <v>36300</v>
          </cell>
          <cell r="X266" t="str">
            <v>23周岁零10月4天</v>
          </cell>
          <cell r="Y266" t="str">
            <v>符合</v>
          </cell>
          <cell r="AA266" t="b">
            <v>0</v>
          </cell>
        </row>
        <row r="267">
          <cell r="C267" t="str">
            <v>013053601313</v>
          </cell>
          <cell r="D267" t="str">
            <v>342222199810084470</v>
          </cell>
          <cell r="E267" t="str">
            <v>2023032402148516</v>
          </cell>
          <cell r="F267" t="str">
            <v>010024</v>
          </cell>
          <cell r="G267" t="str">
            <v>申论C</v>
          </cell>
          <cell r="H267" t="str">
            <v>公安</v>
          </cell>
          <cell r="I267">
            <v>53.6</v>
          </cell>
          <cell r="J267">
            <v>55</v>
          </cell>
          <cell r="K267">
            <v>48</v>
          </cell>
          <cell r="L267">
            <v>52.34</v>
          </cell>
          <cell r="M267">
            <v>146</v>
          </cell>
          <cell r="N267">
            <v>12</v>
          </cell>
          <cell r="O267" t="str">
            <v>合肥市公安局</v>
          </cell>
          <cell r="P267" t="str">
            <v>信息通信★</v>
          </cell>
          <cell r="Q267" t="str">
            <v>男</v>
          </cell>
          <cell r="R267" t="str">
            <v>17362980553</v>
          </cell>
          <cell r="S267" t="str">
            <v>大学本科</v>
          </cell>
          <cell r="T267" t="str">
            <v>工学学士</v>
          </cell>
          <cell r="U267" t="str">
            <v>无</v>
          </cell>
          <cell r="V267" t="str">
            <v>2022-07-01</v>
          </cell>
          <cell r="W267">
            <v>36076</v>
          </cell>
          <cell r="X267" t="str">
            <v>24周岁零5月16天</v>
          </cell>
          <cell r="Y267" t="str">
            <v>符合</v>
          </cell>
          <cell r="AA267" t="b">
            <v>0</v>
          </cell>
        </row>
        <row r="268">
          <cell r="C268" t="str">
            <v>013053600928</v>
          </cell>
          <cell r="D268" t="str">
            <v>341125199508163090</v>
          </cell>
          <cell r="E268" t="str">
            <v>2023032402168617</v>
          </cell>
          <cell r="F268" t="str">
            <v>010024</v>
          </cell>
          <cell r="G268" t="str">
            <v>申论C</v>
          </cell>
          <cell r="H268" t="str">
            <v>公安</v>
          </cell>
          <cell r="I268">
            <v>51.1</v>
          </cell>
          <cell r="J268">
            <v>54.5</v>
          </cell>
          <cell r="K268">
            <v>51</v>
          </cell>
          <cell r="L268">
            <v>52.09</v>
          </cell>
          <cell r="M268">
            <v>147</v>
          </cell>
          <cell r="N268">
            <v>12</v>
          </cell>
          <cell r="O268" t="str">
            <v>合肥市公安局</v>
          </cell>
          <cell r="P268" t="str">
            <v>信息通信★</v>
          </cell>
          <cell r="Q268" t="str">
            <v>男</v>
          </cell>
          <cell r="R268" t="str">
            <v>15858652310</v>
          </cell>
          <cell r="S268" t="str">
            <v>硕士研究生</v>
          </cell>
          <cell r="T268" t="str">
            <v>电子信息硕士</v>
          </cell>
          <cell r="U268" t="str">
            <v>无</v>
          </cell>
          <cell r="V268" t="str">
            <v>2022-07-23</v>
          </cell>
          <cell r="W268">
            <v>34927</v>
          </cell>
          <cell r="X268" t="str">
            <v>27周岁零7月8天</v>
          </cell>
          <cell r="Y268" t="str">
            <v>符合</v>
          </cell>
          <cell r="AA268" t="b">
            <v>0</v>
          </cell>
        </row>
        <row r="269">
          <cell r="C269" t="str">
            <v>013053600902</v>
          </cell>
          <cell r="D269" t="str">
            <v>340122199803266172</v>
          </cell>
          <cell r="E269" t="str">
            <v>2023032402150708</v>
          </cell>
          <cell r="F269" t="str">
            <v>010024</v>
          </cell>
          <cell r="G269" t="str">
            <v>申论C</v>
          </cell>
          <cell r="H269" t="str">
            <v>公安</v>
          </cell>
          <cell r="I269">
            <v>48.3</v>
          </cell>
          <cell r="J269">
            <v>57</v>
          </cell>
          <cell r="K269">
            <v>52</v>
          </cell>
          <cell r="L269">
            <v>52.02</v>
          </cell>
          <cell r="M269">
            <v>148</v>
          </cell>
          <cell r="N269">
            <v>12</v>
          </cell>
          <cell r="O269" t="str">
            <v>合肥市公安局</v>
          </cell>
          <cell r="P269" t="str">
            <v>信息通信★</v>
          </cell>
          <cell r="Q269" t="str">
            <v>男</v>
          </cell>
          <cell r="R269" t="str">
            <v>15156034481</v>
          </cell>
          <cell r="S269" t="str">
            <v>大学本科</v>
          </cell>
          <cell r="T269" t="str">
            <v>工学学士</v>
          </cell>
          <cell r="U269" t="str">
            <v>无</v>
          </cell>
          <cell r="V269" t="str">
            <v>2022-10-01</v>
          </cell>
          <cell r="W269">
            <v>35880</v>
          </cell>
          <cell r="X269" t="str">
            <v>24周岁零11月26天</v>
          </cell>
          <cell r="Y269" t="str">
            <v>符合</v>
          </cell>
          <cell r="AA269" t="b">
            <v>0</v>
          </cell>
        </row>
        <row r="270">
          <cell r="C270" t="str">
            <v>013053601216</v>
          </cell>
          <cell r="D270" t="str">
            <v>340101199610270018</v>
          </cell>
          <cell r="E270" t="str">
            <v>2023032402050442</v>
          </cell>
          <cell r="F270" t="str">
            <v>010024</v>
          </cell>
          <cell r="G270" t="str">
            <v>申论C</v>
          </cell>
          <cell r="H270" t="str">
            <v>公安</v>
          </cell>
          <cell r="I270">
            <v>55.6</v>
          </cell>
          <cell r="J270">
            <v>58</v>
          </cell>
          <cell r="K270">
            <v>41</v>
          </cell>
          <cell r="L270">
            <v>51.94</v>
          </cell>
          <cell r="M270">
            <v>149</v>
          </cell>
          <cell r="N270">
            <v>12</v>
          </cell>
          <cell r="O270" t="str">
            <v>合肥市公安局</v>
          </cell>
          <cell r="P270" t="str">
            <v>信息通信★</v>
          </cell>
          <cell r="Q270" t="str">
            <v>男</v>
          </cell>
          <cell r="R270" t="str">
            <v>15205698081</v>
          </cell>
          <cell r="S270" t="str">
            <v>硕士研究生</v>
          </cell>
          <cell r="T270" t="str">
            <v>工学硕士</v>
          </cell>
          <cell r="U270" t="str">
            <v>无</v>
          </cell>
          <cell r="V270" t="str">
            <v/>
          </cell>
          <cell r="W270">
            <v>35365</v>
          </cell>
          <cell r="X270" t="str">
            <v>26周岁零4月25天</v>
          </cell>
          <cell r="Y270" t="str">
            <v>符合</v>
          </cell>
          <cell r="AA270" t="b">
            <v>0</v>
          </cell>
        </row>
        <row r="271">
          <cell r="C271" t="str">
            <v>013053601215</v>
          </cell>
          <cell r="D271" t="str">
            <v>342427199511204834</v>
          </cell>
          <cell r="E271" t="str">
            <v>2023032402050668</v>
          </cell>
          <cell r="F271" t="str">
            <v>010024</v>
          </cell>
          <cell r="G271" t="str">
            <v>申论C</v>
          </cell>
          <cell r="H271" t="str">
            <v>公安</v>
          </cell>
          <cell r="I271">
            <v>56.4</v>
          </cell>
          <cell r="J271">
            <v>53.5</v>
          </cell>
          <cell r="K271">
            <v>43</v>
          </cell>
          <cell r="L271">
            <v>51.51</v>
          </cell>
          <cell r="M271">
            <v>150</v>
          </cell>
          <cell r="N271">
            <v>12</v>
          </cell>
          <cell r="O271" t="str">
            <v>合肥市公安局</v>
          </cell>
          <cell r="P271" t="str">
            <v>信息通信★</v>
          </cell>
          <cell r="Q271" t="str">
            <v>男</v>
          </cell>
          <cell r="R271" t="str">
            <v>18855055849</v>
          </cell>
          <cell r="S271" t="str">
            <v>硕士研究生</v>
          </cell>
          <cell r="T271" t="str">
            <v>工学硕士</v>
          </cell>
          <cell r="U271" t="str">
            <v>无</v>
          </cell>
          <cell r="V271" t="str">
            <v/>
          </cell>
          <cell r="W271">
            <v>35023</v>
          </cell>
          <cell r="X271" t="str">
            <v>27周岁零4月4天</v>
          </cell>
          <cell r="Y271" t="str">
            <v>符合</v>
          </cell>
          <cell r="AA271" t="b">
            <v>0</v>
          </cell>
        </row>
        <row r="272">
          <cell r="C272" t="str">
            <v>013053601524</v>
          </cell>
          <cell r="D272" t="str">
            <v>341622199610032132</v>
          </cell>
          <cell r="E272" t="str">
            <v>2023032402181441</v>
          </cell>
          <cell r="F272" t="str">
            <v>010024</v>
          </cell>
          <cell r="G272" t="str">
            <v>申论C</v>
          </cell>
          <cell r="H272" t="str">
            <v>公安</v>
          </cell>
          <cell r="I272">
            <v>52.7</v>
          </cell>
          <cell r="J272">
            <v>58</v>
          </cell>
          <cell r="K272">
            <v>42</v>
          </cell>
          <cell r="L272">
            <v>51.08</v>
          </cell>
          <cell r="M272">
            <v>151</v>
          </cell>
          <cell r="N272">
            <v>12</v>
          </cell>
          <cell r="O272" t="str">
            <v>合肥市公安局</v>
          </cell>
          <cell r="P272" t="str">
            <v>信息通信★</v>
          </cell>
          <cell r="Q272" t="str">
            <v>男</v>
          </cell>
          <cell r="R272" t="str">
            <v>19965931971</v>
          </cell>
          <cell r="S272" t="str">
            <v>大学本科</v>
          </cell>
          <cell r="T272" t="str">
            <v>工学学士</v>
          </cell>
          <cell r="U272" t="str">
            <v>无</v>
          </cell>
          <cell r="V272" t="str">
            <v>2020-07-21</v>
          </cell>
          <cell r="W272">
            <v>35341</v>
          </cell>
          <cell r="X272" t="str">
            <v>26周岁零5月21天</v>
          </cell>
          <cell r="Y272" t="str">
            <v>符合</v>
          </cell>
          <cell r="AA272" t="b">
            <v>0</v>
          </cell>
        </row>
        <row r="273">
          <cell r="C273" t="str">
            <v>013053600905</v>
          </cell>
          <cell r="D273" t="str">
            <v>340803199306052316</v>
          </cell>
          <cell r="E273" t="str">
            <v>2023032402045631</v>
          </cell>
          <cell r="F273" t="str">
            <v>010024</v>
          </cell>
          <cell r="G273" t="str">
            <v>申论C</v>
          </cell>
          <cell r="H273" t="str">
            <v>公安</v>
          </cell>
          <cell r="I273">
            <v>47.1</v>
          </cell>
          <cell r="J273">
            <v>53</v>
          </cell>
          <cell r="K273">
            <v>53</v>
          </cell>
          <cell r="L273">
            <v>50.64</v>
          </cell>
          <cell r="M273">
            <v>152</v>
          </cell>
          <cell r="N273">
            <v>12</v>
          </cell>
          <cell r="O273" t="str">
            <v>合肥市公安局</v>
          </cell>
          <cell r="P273" t="str">
            <v>信息通信★</v>
          </cell>
          <cell r="Q273" t="str">
            <v>男</v>
          </cell>
          <cell r="R273" t="str">
            <v>18919689517</v>
          </cell>
          <cell r="S273" t="str">
            <v>大学本科</v>
          </cell>
          <cell r="T273" t="str">
            <v>工学学士</v>
          </cell>
          <cell r="U273" t="str">
            <v>5年及以上</v>
          </cell>
          <cell r="V273" t="str">
            <v>2015-08-22</v>
          </cell>
          <cell r="W273">
            <v>34125</v>
          </cell>
          <cell r="X273" t="str">
            <v>29周岁零9月19天</v>
          </cell>
          <cell r="Y273" t="str">
            <v>符合</v>
          </cell>
          <cell r="AA273" t="b">
            <v>0</v>
          </cell>
        </row>
        <row r="274">
          <cell r="C274" t="str">
            <v>013053600901</v>
          </cell>
          <cell r="D274" t="str">
            <v>370783199810251359</v>
          </cell>
          <cell r="E274" t="str">
            <v>2023032402106540</v>
          </cell>
          <cell r="F274" t="str">
            <v>010024</v>
          </cell>
          <cell r="G274" t="str">
            <v>申论C</v>
          </cell>
          <cell r="H274" t="str">
            <v>公安</v>
          </cell>
          <cell r="I274">
            <v>45.5</v>
          </cell>
          <cell r="J274">
            <v>53.5</v>
          </cell>
          <cell r="K274">
            <v>54</v>
          </cell>
          <cell r="L274">
            <v>50.45</v>
          </cell>
          <cell r="M274">
            <v>153</v>
          </cell>
          <cell r="N274">
            <v>12</v>
          </cell>
          <cell r="O274" t="str">
            <v>合肥市公安局</v>
          </cell>
          <cell r="P274" t="str">
            <v>信息通信★</v>
          </cell>
          <cell r="Q274" t="str">
            <v>男</v>
          </cell>
          <cell r="R274" t="str">
            <v>18860959919</v>
          </cell>
          <cell r="S274" t="str">
            <v>大学本科</v>
          </cell>
          <cell r="T274" t="str">
            <v>工学学士</v>
          </cell>
          <cell r="U274" t="str">
            <v>满2年</v>
          </cell>
          <cell r="V274" t="str">
            <v/>
          </cell>
          <cell r="W274">
            <v>36093</v>
          </cell>
          <cell r="X274" t="str">
            <v>24周岁零4月27天</v>
          </cell>
          <cell r="Y274" t="str">
            <v>符合</v>
          </cell>
          <cell r="AA274" t="b">
            <v>0</v>
          </cell>
        </row>
        <row r="275">
          <cell r="C275" t="str">
            <v>013053601314</v>
          </cell>
          <cell r="D275" t="str">
            <v>342501199904067617</v>
          </cell>
          <cell r="E275" t="str">
            <v>2023032402003929</v>
          </cell>
          <cell r="F275" t="str">
            <v>010024</v>
          </cell>
          <cell r="G275" t="str">
            <v>申论C</v>
          </cell>
          <cell r="H275" t="str">
            <v>公安</v>
          </cell>
          <cell r="I275">
            <v>49</v>
          </cell>
          <cell r="J275">
            <v>62.5</v>
          </cell>
          <cell r="K275">
            <v>37</v>
          </cell>
          <cell r="L275">
            <v>49.45</v>
          </cell>
          <cell r="M275">
            <v>154</v>
          </cell>
          <cell r="N275">
            <v>12</v>
          </cell>
          <cell r="O275" t="str">
            <v>合肥市公安局</v>
          </cell>
          <cell r="P275" t="str">
            <v>信息通信★</v>
          </cell>
          <cell r="Q275" t="str">
            <v>男</v>
          </cell>
          <cell r="R275" t="str">
            <v>18555260339</v>
          </cell>
          <cell r="S275" t="str">
            <v>大学本科</v>
          </cell>
          <cell r="T275" t="str">
            <v>工学学士</v>
          </cell>
          <cell r="U275" t="str">
            <v>无</v>
          </cell>
          <cell r="V275" t="str">
            <v/>
          </cell>
          <cell r="W275">
            <v>36256</v>
          </cell>
          <cell r="X275" t="str">
            <v>23周岁零11月18天</v>
          </cell>
          <cell r="Y275" t="str">
            <v>符合</v>
          </cell>
          <cell r="AA275" t="b">
            <v>0</v>
          </cell>
        </row>
        <row r="276">
          <cell r="C276" t="str">
            <v>013053600927</v>
          </cell>
          <cell r="D276" t="str">
            <v>340824200008302812</v>
          </cell>
          <cell r="E276" t="str">
            <v>2023032402214556</v>
          </cell>
          <cell r="F276" t="str">
            <v>010024</v>
          </cell>
          <cell r="G276" t="str">
            <v>申论C</v>
          </cell>
          <cell r="H276" t="str">
            <v>公安</v>
          </cell>
          <cell r="I276">
            <v>38.1</v>
          </cell>
          <cell r="J276">
            <v>60</v>
          </cell>
          <cell r="K276">
            <v>54</v>
          </cell>
          <cell r="L276">
            <v>49.44</v>
          </cell>
          <cell r="M276">
            <v>155</v>
          </cell>
          <cell r="N276">
            <v>12</v>
          </cell>
          <cell r="O276" t="str">
            <v>合肥市公安局</v>
          </cell>
          <cell r="P276" t="str">
            <v>信息通信★</v>
          </cell>
          <cell r="Q276" t="str">
            <v>男</v>
          </cell>
          <cell r="R276" t="str">
            <v>15056637863</v>
          </cell>
          <cell r="S276" t="str">
            <v>大学本科</v>
          </cell>
          <cell r="T276" t="str">
            <v>工学学士</v>
          </cell>
          <cell r="U276" t="str">
            <v>无</v>
          </cell>
          <cell r="V276" t="str">
            <v/>
          </cell>
          <cell r="W276">
            <v>36768</v>
          </cell>
          <cell r="X276" t="str">
            <v>22周岁零6月22天</v>
          </cell>
          <cell r="Y276" t="str">
            <v>不符合</v>
          </cell>
          <cell r="AA276" t="b">
            <v>0</v>
          </cell>
        </row>
        <row r="277">
          <cell r="C277" t="str">
            <v>013053601429</v>
          </cell>
          <cell r="D277" t="str">
            <v>340421200003031012</v>
          </cell>
          <cell r="E277" t="str">
            <v>2023032402023476</v>
          </cell>
          <cell r="F277" t="str">
            <v>010024</v>
          </cell>
          <cell r="G277" t="str">
            <v>申论C</v>
          </cell>
          <cell r="H277" t="str">
            <v>公安</v>
          </cell>
          <cell r="I277">
            <v>56.3</v>
          </cell>
          <cell r="J277">
            <v>44</v>
          </cell>
          <cell r="K277">
            <v>45</v>
          </cell>
          <cell r="L277">
            <v>49.22</v>
          </cell>
          <cell r="M277">
            <v>156</v>
          </cell>
          <cell r="N277">
            <v>12</v>
          </cell>
          <cell r="O277" t="str">
            <v>合肥市公安局</v>
          </cell>
          <cell r="P277" t="str">
            <v>信息通信★</v>
          </cell>
          <cell r="Q277" t="str">
            <v>男</v>
          </cell>
          <cell r="R277" t="str">
            <v>19955411780</v>
          </cell>
          <cell r="S277" t="str">
            <v>大学本科</v>
          </cell>
          <cell r="T277" t="str">
            <v>工学学士</v>
          </cell>
          <cell r="U277" t="str">
            <v>无</v>
          </cell>
          <cell r="V277" t="str">
            <v/>
          </cell>
          <cell r="W277">
            <v>36588</v>
          </cell>
          <cell r="X277" t="str">
            <v>23周岁零0月21天</v>
          </cell>
          <cell r="Y277" t="str">
            <v>符合</v>
          </cell>
          <cell r="AA277" t="b">
            <v>0</v>
          </cell>
        </row>
        <row r="278">
          <cell r="C278" t="str">
            <v>013053600919</v>
          </cell>
          <cell r="D278" t="str">
            <v>340111199902151515</v>
          </cell>
          <cell r="E278" t="str">
            <v>2023032401991684</v>
          </cell>
          <cell r="F278" t="str">
            <v>010024</v>
          </cell>
          <cell r="G278" t="str">
            <v>申论C</v>
          </cell>
          <cell r="H278" t="str">
            <v>公安</v>
          </cell>
          <cell r="I278">
            <v>50.2</v>
          </cell>
          <cell r="J278">
            <v>49.5</v>
          </cell>
          <cell r="K278">
            <v>47</v>
          </cell>
          <cell r="L278">
            <v>49.03</v>
          </cell>
          <cell r="M278">
            <v>157</v>
          </cell>
          <cell r="N278">
            <v>12</v>
          </cell>
          <cell r="O278" t="str">
            <v>合肥市公安局</v>
          </cell>
          <cell r="P278" t="str">
            <v>信息通信★</v>
          </cell>
          <cell r="Q278" t="str">
            <v>男</v>
          </cell>
          <cell r="R278" t="str">
            <v>15156032769</v>
          </cell>
          <cell r="S278" t="str">
            <v>大学本科</v>
          </cell>
          <cell r="T278" t="str">
            <v>工学学士</v>
          </cell>
          <cell r="U278" t="str">
            <v>无</v>
          </cell>
          <cell r="V278" t="str">
            <v/>
          </cell>
          <cell r="W278">
            <v>36206</v>
          </cell>
          <cell r="X278" t="str">
            <v>24周岁零1月9天</v>
          </cell>
          <cell r="Y278" t="str">
            <v>符合</v>
          </cell>
          <cell r="AA278" t="b">
            <v>0</v>
          </cell>
        </row>
        <row r="279">
          <cell r="C279" t="str">
            <v>013053601026</v>
          </cell>
          <cell r="D279" t="str">
            <v>340122200005100173</v>
          </cell>
          <cell r="E279" t="str">
            <v>2023032402051923</v>
          </cell>
          <cell r="F279" t="str">
            <v>010024</v>
          </cell>
          <cell r="G279" t="str">
            <v>申论C</v>
          </cell>
          <cell r="H279" t="str">
            <v>公安</v>
          </cell>
          <cell r="I279">
            <v>51.9</v>
          </cell>
          <cell r="J279">
            <v>48</v>
          </cell>
          <cell r="K279">
            <v>46</v>
          </cell>
          <cell r="L279">
            <v>48.96</v>
          </cell>
          <cell r="M279">
            <v>158</v>
          </cell>
          <cell r="N279">
            <v>12</v>
          </cell>
          <cell r="O279" t="str">
            <v>合肥市公安局</v>
          </cell>
          <cell r="P279" t="str">
            <v>信息通信★</v>
          </cell>
          <cell r="Q279" t="str">
            <v>男</v>
          </cell>
          <cell r="R279" t="str">
            <v>18705603812</v>
          </cell>
          <cell r="S279" t="str">
            <v>大学本科</v>
          </cell>
          <cell r="T279" t="str">
            <v>工学学士</v>
          </cell>
          <cell r="U279" t="str">
            <v>无</v>
          </cell>
          <cell r="V279" t="str">
            <v/>
          </cell>
          <cell r="W279">
            <v>36656</v>
          </cell>
          <cell r="X279" t="str">
            <v>22周岁零10月14天</v>
          </cell>
          <cell r="Y279" t="str">
            <v>符合</v>
          </cell>
          <cell r="AA279" t="b">
            <v>0</v>
          </cell>
        </row>
        <row r="280">
          <cell r="C280" t="str">
            <v>013053601415</v>
          </cell>
          <cell r="D280" t="str">
            <v>342426200012171619</v>
          </cell>
          <cell r="E280" t="str">
            <v>2023032402219632</v>
          </cell>
          <cell r="F280" t="str">
            <v>010024</v>
          </cell>
          <cell r="G280" t="str">
            <v>申论C</v>
          </cell>
          <cell r="H280" t="str">
            <v>公安</v>
          </cell>
          <cell r="I280">
            <v>49.1</v>
          </cell>
          <cell r="J280">
            <v>57.5</v>
          </cell>
          <cell r="K280">
            <v>40</v>
          </cell>
          <cell r="L280">
            <v>48.89</v>
          </cell>
          <cell r="M280">
            <v>159</v>
          </cell>
          <cell r="N280">
            <v>12</v>
          </cell>
          <cell r="O280" t="str">
            <v>合肥市公安局</v>
          </cell>
          <cell r="P280" t="str">
            <v>信息通信★</v>
          </cell>
          <cell r="Q280" t="str">
            <v>男</v>
          </cell>
          <cell r="R280" t="str">
            <v>13372405432</v>
          </cell>
          <cell r="S280" t="str">
            <v>大学本科</v>
          </cell>
          <cell r="T280" t="str">
            <v>工学学士</v>
          </cell>
          <cell r="U280" t="str">
            <v>无</v>
          </cell>
          <cell r="V280" t="str">
            <v/>
          </cell>
          <cell r="W280">
            <v>36877</v>
          </cell>
          <cell r="X280" t="str">
            <v>22周岁零3月7天</v>
          </cell>
          <cell r="Y280" t="str">
            <v>符合</v>
          </cell>
          <cell r="AA280" t="b">
            <v>0</v>
          </cell>
        </row>
        <row r="281">
          <cell r="C281" t="str">
            <v>013053601329</v>
          </cell>
          <cell r="D281" t="str">
            <v>34012319931006857X</v>
          </cell>
          <cell r="E281" t="str">
            <v>2023032401938866</v>
          </cell>
          <cell r="F281" t="str">
            <v>010024</v>
          </cell>
          <cell r="G281" t="str">
            <v>申论C</v>
          </cell>
          <cell r="H281" t="str">
            <v>公安</v>
          </cell>
          <cell r="I281">
            <v>51</v>
          </cell>
          <cell r="J281">
            <v>50.5</v>
          </cell>
          <cell r="K281">
            <v>44</v>
          </cell>
          <cell r="L281">
            <v>48.75</v>
          </cell>
          <cell r="M281">
            <v>160</v>
          </cell>
          <cell r="N281">
            <v>12</v>
          </cell>
          <cell r="O281" t="str">
            <v>合肥市公安局</v>
          </cell>
          <cell r="P281" t="str">
            <v>信息通信★</v>
          </cell>
          <cell r="Q281" t="str">
            <v>男</v>
          </cell>
          <cell r="R281" t="str">
            <v>18501777302</v>
          </cell>
          <cell r="S281" t="str">
            <v>大学本科</v>
          </cell>
          <cell r="T281" t="str">
            <v>工学学士</v>
          </cell>
          <cell r="U281" t="str">
            <v>满4年</v>
          </cell>
          <cell r="V281" t="str">
            <v/>
          </cell>
          <cell r="W281">
            <v>34248</v>
          </cell>
          <cell r="X281" t="str">
            <v>29周岁零5月18天</v>
          </cell>
          <cell r="Y281" t="str">
            <v>符合</v>
          </cell>
          <cell r="AA281" t="b">
            <v>0</v>
          </cell>
        </row>
        <row r="282">
          <cell r="C282" t="str">
            <v>013053601204</v>
          </cell>
          <cell r="D282" t="str">
            <v>341225199906210118</v>
          </cell>
          <cell r="E282" t="str">
            <v>2023032402101271</v>
          </cell>
          <cell r="F282" t="str">
            <v>010024</v>
          </cell>
          <cell r="G282" t="str">
            <v>申论C</v>
          </cell>
          <cell r="H282" t="str">
            <v>公安</v>
          </cell>
          <cell r="I282">
            <v>51.9</v>
          </cell>
          <cell r="J282">
            <v>49.5</v>
          </cell>
          <cell r="K282">
            <v>42</v>
          </cell>
          <cell r="L282">
            <v>48.21</v>
          </cell>
          <cell r="M282">
            <v>161</v>
          </cell>
          <cell r="N282">
            <v>12</v>
          </cell>
          <cell r="O282" t="str">
            <v>合肥市公安局</v>
          </cell>
          <cell r="P282" t="str">
            <v>信息通信★</v>
          </cell>
          <cell r="Q282" t="str">
            <v>男</v>
          </cell>
          <cell r="R282" t="str">
            <v>15357643529</v>
          </cell>
          <cell r="S282" t="str">
            <v>大学本科</v>
          </cell>
          <cell r="T282" t="str">
            <v>工学学士</v>
          </cell>
          <cell r="U282" t="str">
            <v>无</v>
          </cell>
          <cell r="V282" t="str">
            <v/>
          </cell>
          <cell r="W282">
            <v>36332</v>
          </cell>
          <cell r="X282" t="str">
            <v>23周岁零9月3天</v>
          </cell>
          <cell r="Y282" t="str">
            <v>符合</v>
          </cell>
          <cell r="AA282" t="b">
            <v>0</v>
          </cell>
        </row>
        <row r="283">
          <cell r="C283" t="str">
            <v>013053601128</v>
          </cell>
          <cell r="D283" t="str">
            <v>340403200012030414</v>
          </cell>
          <cell r="E283" t="str">
            <v>2023032401997540</v>
          </cell>
          <cell r="F283" t="str">
            <v>010024</v>
          </cell>
          <cell r="G283" t="str">
            <v>申论C</v>
          </cell>
          <cell r="H283" t="str">
            <v>公安</v>
          </cell>
          <cell r="I283">
            <v>41.9</v>
          </cell>
          <cell r="J283">
            <v>54</v>
          </cell>
          <cell r="K283">
            <v>50</v>
          </cell>
          <cell r="L283">
            <v>47.96</v>
          </cell>
          <cell r="M283">
            <v>162</v>
          </cell>
          <cell r="N283">
            <v>12</v>
          </cell>
          <cell r="O283" t="str">
            <v>合肥市公安局</v>
          </cell>
          <cell r="P283" t="str">
            <v>信息通信★</v>
          </cell>
          <cell r="Q283" t="str">
            <v>男</v>
          </cell>
          <cell r="R283" t="str">
            <v>17356699164</v>
          </cell>
          <cell r="S283" t="str">
            <v>大学本科</v>
          </cell>
          <cell r="T283" t="str">
            <v>工学学士</v>
          </cell>
          <cell r="U283" t="str">
            <v>无</v>
          </cell>
          <cell r="V283" t="str">
            <v/>
          </cell>
          <cell r="W283">
            <v>36863</v>
          </cell>
          <cell r="X283" t="str">
            <v>22周岁零3月21天</v>
          </cell>
          <cell r="Y283" t="str">
            <v>不符合</v>
          </cell>
          <cell r="AA283" t="b">
            <v>0</v>
          </cell>
        </row>
        <row r="284">
          <cell r="C284" t="str">
            <v>013053600829</v>
          </cell>
          <cell r="D284" t="str">
            <v>340111199608191516</v>
          </cell>
          <cell r="E284" t="str">
            <v>2023032402191682</v>
          </cell>
          <cell r="F284" t="str">
            <v>010024</v>
          </cell>
          <cell r="G284" t="str">
            <v>申论C</v>
          </cell>
          <cell r="H284" t="str">
            <v>公安</v>
          </cell>
          <cell r="I284">
            <v>46.5</v>
          </cell>
          <cell r="J284">
            <v>51</v>
          </cell>
          <cell r="K284">
            <v>45</v>
          </cell>
          <cell r="L284">
            <v>47.4</v>
          </cell>
          <cell r="M284">
            <v>163</v>
          </cell>
          <cell r="N284">
            <v>12</v>
          </cell>
          <cell r="O284" t="str">
            <v>合肥市公安局</v>
          </cell>
          <cell r="P284" t="str">
            <v>信息通信★</v>
          </cell>
          <cell r="Q284" t="str">
            <v>男</v>
          </cell>
          <cell r="R284" t="str">
            <v>15755107385</v>
          </cell>
          <cell r="S284" t="str">
            <v>大学本科</v>
          </cell>
          <cell r="T284" t="str">
            <v>工学学士</v>
          </cell>
          <cell r="U284" t="str">
            <v>满4年</v>
          </cell>
          <cell r="V284" t="str">
            <v>2018-08-01</v>
          </cell>
          <cell r="W284">
            <v>35296</v>
          </cell>
          <cell r="X284" t="str">
            <v>26周岁零7月5天</v>
          </cell>
          <cell r="Y284" t="str">
            <v>符合</v>
          </cell>
          <cell r="AA284" t="b">
            <v>0</v>
          </cell>
        </row>
        <row r="285">
          <cell r="C285" t="str">
            <v>013053601427</v>
          </cell>
          <cell r="D285" t="str">
            <v>342425199912010878</v>
          </cell>
          <cell r="E285" t="str">
            <v>2023032401994454</v>
          </cell>
          <cell r="F285" t="str">
            <v>010024</v>
          </cell>
          <cell r="G285" t="str">
            <v>申论C</v>
          </cell>
          <cell r="H285" t="str">
            <v>公安</v>
          </cell>
          <cell r="I285">
            <v>73</v>
          </cell>
          <cell r="J285">
            <v>0</v>
          </cell>
          <cell r="K285">
            <v>60</v>
          </cell>
          <cell r="L285">
            <v>47.2</v>
          </cell>
          <cell r="M285">
            <v>164</v>
          </cell>
          <cell r="N285">
            <v>12</v>
          </cell>
          <cell r="O285" t="str">
            <v>合肥市公安局</v>
          </cell>
          <cell r="P285" t="str">
            <v>信息通信★</v>
          </cell>
          <cell r="Q285" t="str">
            <v>男</v>
          </cell>
          <cell r="R285" t="str">
            <v>18756072376</v>
          </cell>
          <cell r="S285" t="str">
            <v>硕士研究生</v>
          </cell>
          <cell r="T285" t="str">
            <v>工程硕士</v>
          </cell>
          <cell r="U285" t="str">
            <v>无</v>
          </cell>
          <cell r="V285" t="str">
            <v/>
          </cell>
          <cell r="W285">
            <v>36495</v>
          </cell>
          <cell r="X285" t="str">
            <v>23周岁零3月23天</v>
          </cell>
          <cell r="Y285" t="str">
            <v>不符合</v>
          </cell>
          <cell r="AA285" t="b">
            <v>0</v>
          </cell>
        </row>
        <row r="286">
          <cell r="C286" t="str">
            <v>013053601411</v>
          </cell>
          <cell r="D286" t="str">
            <v>342501199711040530</v>
          </cell>
          <cell r="E286" t="str">
            <v>2023032402178153</v>
          </cell>
          <cell r="F286" t="str">
            <v>010024</v>
          </cell>
          <cell r="G286" t="str">
            <v>申论C</v>
          </cell>
          <cell r="H286" t="str">
            <v>公安</v>
          </cell>
          <cell r="I286">
            <v>53.3</v>
          </cell>
          <cell r="J286">
            <v>34</v>
          </cell>
          <cell r="K286">
            <v>51</v>
          </cell>
          <cell r="L286">
            <v>46.82</v>
          </cell>
          <cell r="M286">
            <v>165</v>
          </cell>
          <cell r="N286">
            <v>12</v>
          </cell>
          <cell r="O286" t="str">
            <v>合肥市公安局</v>
          </cell>
          <cell r="P286" t="str">
            <v>信息通信★</v>
          </cell>
          <cell r="Q286" t="str">
            <v>男</v>
          </cell>
          <cell r="R286" t="str">
            <v>17355380890</v>
          </cell>
          <cell r="S286" t="str">
            <v>大学本科</v>
          </cell>
          <cell r="T286" t="str">
            <v>工学学士</v>
          </cell>
          <cell r="U286" t="str">
            <v>满1年</v>
          </cell>
          <cell r="V286" t="str">
            <v>2020-12</v>
          </cell>
          <cell r="W286">
            <v>35738</v>
          </cell>
          <cell r="X286" t="str">
            <v>25周岁零4月20天</v>
          </cell>
          <cell r="Y286" t="str">
            <v>不符合</v>
          </cell>
          <cell r="AA286" t="b">
            <v>0</v>
          </cell>
        </row>
        <row r="287">
          <cell r="C287" t="str">
            <v>013053601015</v>
          </cell>
          <cell r="D287" t="str">
            <v>34242519980222711X</v>
          </cell>
          <cell r="E287" t="str">
            <v>2023032401971303</v>
          </cell>
          <cell r="F287" t="str">
            <v>010024</v>
          </cell>
          <cell r="G287" t="str">
            <v>申论C</v>
          </cell>
          <cell r="H287" t="str">
            <v>公安</v>
          </cell>
          <cell r="I287">
            <v>42.5</v>
          </cell>
          <cell r="J287">
            <v>52</v>
          </cell>
          <cell r="K287">
            <v>47</v>
          </cell>
          <cell r="L287">
            <v>46.7</v>
          </cell>
          <cell r="M287">
            <v>166</v>
          </cell>
          <cell r="N287">
            <v>12</v>
          </cell>
          <cell r="O287" t="str">
            <v>合肥市公安局</v>
          </cell>
          <cell r="P287" t="str">
            <v>信息通信★</v>
          </cell>
          <cell r="Q287" t="str">
            <v>男</v>
          </cell>
          <cell r="R287" t="str">
            <v>18668078221</v>
          </cell>
          <cell r="S287" t="str">
            <v>大学本科</v>
          </cell>
          <cell r="T287" t="str">
            <v>工学学士</v>
          </cell>
          <cell r="U287" t="str">
            <v>无</v>
          </cell>
          <cell r="V287" t="str">
            <v/>
          </cell>
          <cell r="W287">
            <v>35848</v>
          </cell>
          <cell r="X287" t="str">
            <v>25周岁零1月2天</v>
          </cell>
          <cell r="Y287" t="str">
            <v>不符合</v>
          </cell>
          <cell r="AA287" t="b">
            <v>0</v>
          </cell>
        </row>
        <row r="288">
          <cell r="C288" t="str">
            <v>013053601426</v>
          </cell>
          <cell r="D288" t="str">
            <v>342423199305200474</v>
          </cell>
          <cell r="E288" t="str">
            <v>2023032401998105</v>
          </cell>
          <cell r="F288" t="str">
            <v>010024</v>
          </cell>
          <cell r="G288" t="str">
            <v>申论C</v>
          </cell>
          <cell r="H288" t="str">
            <v>公安</v>
          </cell>
          <cell r="I288">
            <v>38.299999999999997</v>
          </cell>
          <cell r="J288">
            <v>54.5</v>
          </cell>
          <cell r="K288">
            <v>50</v>
          </cell>
          <cell r="L288">
            <v>46.67</v>
          </cell>
          <cell r="M288">
            <v>167</v>
          </cell>
          <cell r="N288">
            <v>12</v>
          </cell>
          <cell r="O288" t="str">
            <v>合肥市公安局</v>
          </cell>
          <cell r="P288" t="str">
            <v>信息通信★</v>
          </cell>
          <cell r="Q288" t="str">
            <v>男</v>
          </cell>
          <cell r="R288" t="str">
            <v>18155192909</v>
          </cell>
          <cell r="S288" t="str">
            <v>大学本科</v>
          </cell>
          <cell r="T288" t="str">
            <v>工学学位</v>
          </cell>
          <cell r="U288" t="str">
            <v>5年及以上</v>
          </cell>
          <cell r="V288" t="str">
            <v>2017-07-01</v>
          </cell>
          <cell r="W288">
            <v>34109</v>
          </cell>
          <cell r="X288" t="str">
            <v>29周岁零10月4天</v>
          </cell>
          <cell r="Y288" t="str">
            <v>不符合</v>
          </cell>
          <cell r="AA288" t="b">
            <v>0</v>
          </cell>
        </row>
        <row r="289">
          <cell r="C289" t="str">
            <v>013053601402</v>
          </cell>
          <cell r="D289" t="str">
            <v>341225199809106052</v>
          </cell>
          <cell r="E289" t="str">
            <v>2023032402128784</v>
          </cell>
          <cell r="F289" t="str">
            <v>010024</v>
          </cell>
          <cell r="G289" t="str">
            <v>申论C</v>
          </cell>
          <cell r="H289" t="str">
            <v>公安</v>
          </cell>
          <cell r="I289">
            <v>42.7</v>
          </cell>
          <cell r="J289">
            <v>51</v>
          </cell>
          <cell r="K289">
            <v>47</v>
          </cell>
          <cell r="L289">
            <v>46.48</v>
          </cell>
          <cell r="M289">
            <v>168</v>
          </cell>
          <cell r="N289">
            <v>12</v>
          </cell>
          <cell r="O289" t="str">
            <v>合肥市公安局</v>
          </cell>
          <cell r="P289" t="str">
            <v>信息通信★</v>
          </cell>
          <cell r="Q289" t="str">
            <v>男</v>
          </cell>
          <cell r="R289" t="str">
            <v>18056972213</v>
          </cell>
          <cell r="S289" t="str">
            <v>大学本科</v>
          </cell>
          <cell r="T289" t="str">
            <v>工学学士</v>
          </cell>
          <cell r="U289" t="str">
            <v>无</v>
          </cell>
          <cell r="V289" t="str">
            <v/>
          </cell>
          <cell r="W289">
            <v>36048</v>
          </cell>
          <cell r="X289" t="str">
            <v>24周岁零6月14天</v>
          </cell>
          <cell r="Y289" t="str">
            <v>不符合</v>
          </cell>
          <cell r="AA289" t="b">
            <v>0</v>
          </cell>
        </row>
        <row r="290">
          <cell r="C290" t="str">
            <v>013053601403</v>
          </cell>
          <cell r="D290" t="str">
            <v>342201199909218510</v>
          </cell>
          <cell r="E290" t="str">
            <v>2023032401951734</v>
          </cell>
          <cell r="F290" t="str">
            <v>010024</v>
          </cell>
          <cell r="G290" t="str">
            <v>申论C</v>
          </cell>
          <cell r="H290" t="str">
            <v>公安</v>
          </cell>
          <cell r="I290">
            <v>47.4</v>
          </cell>
          <cell r="J290">
            <v>43.5</v>
          </cell>
          <cell r="K290">
            <v>46</v>
          </cell>
          <cell r="L290">
            <v>45.81</v>
          </cell>
          <cell r="M290">
            <v>169</v>
          </cell>
          <cell r="N290">
            <v>12</v>
          </cell>
          <cell r="O290" t="str">
            <v>合肥市公安局</v>
          </cell>
          <cell r="P290" t="str">
            <v>信息通信★</v>
          </cell>
          <cell r="Q290" t="str">
            <v>男</v>
          </cell>
          <cell r="R290" t="str">
            <v>18725578062</v>
          </cell>
          <cell r="S290" t="str">
            <v>大学本科</v>
          </cell>
          <cell r="T290" t="str">
            <v>工学学士</v>
          </cell>
          <cell r="U290" t="str">
            <v>无</v>
          </cell>
          <cell r="V290" t="str">
            <v/>
          </cell>
          <cell r="W290">
            <v>36424</v>
          </cell>
          <cell r="X290" t="str">
            <v>23周岁零6月3天</v>
          </cell>
          <cell r="Y290" t="str">
            <v>不符合</v>
          </cell>
          <cell r="AA290" t="b">
            <v>0</v>
          </cell>
        </row>
        <row r="291">
          <cell r="C291" t="str">
            <v>013053601224</v>
          </cell>
          <cell r="D291" t="str">
            <v>34010219980729153X</v>
          </cell>
          <cell r="E291" t="str">
            <v>2023032401912987</v>
          </cell>
          <cell r="F291" t="str">
            <v>010024</v>
          </cell>
          <cell r="G291" t="str">
            <v>申论C</v>
          </cell>
          <cell r="H291" t="str">
            <v>公安</v>
          </cell>
          <cell r="I291">
            <v>43.5</v>
          </cell>
          <cell r="J291">
            <v>40.5</v>
          </cell>
          <cell r="K291">
            <v>50</v>
          </cell>
          <cell r="L291">
            <v>44.55</v>
          </cell>
          <cell r="M291">
            <v>170</v>
          </cell>
          <cell r="N291">
            <v>12</v>
          </cell>
          <cell r="O291" t="str">
            <v>合肥市公安局</v>
          </cell>
          <cell r="P291" t="str">
            <v>信息通信★</v>
          </cell>
          <cell r="Q291" t="str">
            <v>男</v>
          </cell>
          <cell r="R291" t="str">
            <v>18019583887</v>
          </cell>
          <cell r="S291" t="str">
            <v>大学本科</v>
          </cell>
          <cell r="T291" t="str">
            <v>工学学士</v>
          </cell>
          <cell r="U291" t="str">
            <v>满1年</v>
          </cell>
          <cell r="V291" t="str">
            <v>2022-05-01</v>
          </cell>
          <cell r="W291">
            <v>36005</v>
          </cell>
          <cell r="X291" t="str">
            <v>24周岁零7月23天</v>
          </cell>
          <cell r="Y291" t="str">
            <v>不符合</v>
          </cell>
          <cell r="AA291" t="b">
            <v>0</v>
          </cell>
        </row>
        <row r="292">
          <cell r="C292" t="str">
            <v>013053601311</v>
          </cell>
          <cell r="D292" t="str">
            <v>340104199912073510</v>
          </cell>
          <cell r="E292" t="str">
            <v>2023032402095996</v>
          </cell>
          <cell r="F292" t="str">
            <v>010024</v>
          </cell>
          <cell r="G292" t="str">
            <v>申论C</v>
          </cell>
          <cell r="H292" t="str">
            <v>公安</v>
          </cell>
          <cell r="I292">
            <v>62.9</v>
          </cell>
          <cell r="J292">
            <v>52.5</v>
          </cell>
          <cell r="K292">
            <v>0</v>
          </cell>
          <cell r="L292">
            <v>40.909999999999997</v>
          </cell>
          <cell r="M292">
            <v>171</v>
          </cell>
          <cell r="N292">
            <v>12</v>
          </cell>
          <cell r="O292" t="str">
            <v>合肥市公安局</v>
          </cell>
          <cell r="P292" t="str">
            <v>信息通信★</v>
          </cell>
          <cell r="Q292" t="str">
            <v>男</v>
          </cell>
          <cell r="R292" t="str">
            <v>18019960915</v>
          </cell>
          <cell r="S292" t="str">
            <v>大学本科</v>
          </cell>
          <cell r="T292" t="str">
            <v>工学学士</v>
          </cell>
          <cell r="U292" t="str">
            <v>无</v>
          </cell>
          <cell r="V292" t="str">
            <v/>
          </cell>
          <cell r="W292">
            <v>36501</v>
          </cell>
          <cell r="X292" t="str">
            <v>23周岁零3月17天</v>
          </cell>
          <cell r="Y292" t="str">
            <v>符合</v>
          </cell>
          <cell r="AA292" t="b">
            <v>0</v>
          </cell>
        </row>
        <row r="293">
          <cell r="C293" t="str">
            <v>013053601530</v>
          </cell>
          <cell r="D293" t="str">
            <v>340824199606250615</v>
          </cell>
          <cell r="E293" t="str">
            <v>2023032402034063</v>
          </cell>
          <cell r="F293" t="str">
            <v>010024</v>
          </cell>
          <cell r="G293" t="str">
            <v>申论C</v>
          </cell>
          <cell r="H293" t="str">
            <v>公安</v>
          </cell>
          <cell r="I293">
            <v>51.1</v>
          </cell>
          <cell r="J293">
            <v>60</v>
          </cell>
          <cell r="K293">
            <v>0</v>
          </cell>
          <cell r="L293">
            <v>38.44</v>
          </cell>
          <cell r="M293">
            <v>172</v>
          </cell>
          <cell r="N293">
            <v>12</v>
          </cell>
          <cell r="O293" t="str">
            <v>合肥市公安局</v>
          </cell>
          <cell r="P293" t="str">
            <v>信息通信★</v>
          </cell>
          <cell r="Q293" t="str">
            <v>男</v>
          </cell>
          <cell r="R293" t="str">
            <v>13693512084</v>
          </cell>
          <cell r="S293" t="str">
            <v>大学本科</v>
          </cell>
          <cell r="T293" t="str">
            <v>无</v>
          </cell>
          <cell r="U293" t="str">
            <v>无</v>
          </cell>
          <cell r="V293" t="str">
            <v/>
          </cell>
          <cell r="W293">
            <v>35241</v>
          </cell>
          <cell r="X293" t="str">
            <v>26周岁零8月27天</v>
          </cell>
          <cell r="Y293" t="str">
            <v>符合</v>
          </cell>
          <cell r="AA293" t="b">
            <v>0</v>
          </cell>
        </row>
        <row r="294">
          <cell r="C294" t="str">
            <v>013053601020</v>
          </cell>
          <cell r="D294" t="str">
            <v>342422199510132670</v>
          </cell>
          <cell r="E294" t="str">
            <v>2023032401958394</v>
          </cell>
          <cell r="F294" t="str">
            <v>010024</v>
          </cell>
          <cell r="G294" t="str">
            <v>申论C</v>
          </cell>
          <cell r="H294" t="str">
            <v>公安</v>
          </cell>
          <cell r="I294">
            <v>54.3</v>
          </cell>
          <cell r="J294">
            <v>51</v>
          </cell>
          <cell r="K294">
            <v>0</v>
          </cell>
          <cell r="L294">
            <v>37.020000000000003</v>
          </cell>
          <cell r="M294">
            <v>173</v>
          </cell>
          <cell r="N294">
            <v>12</v>
          </cell>
          <cell r="O294" t="str">
            <v>合肥市公安局</v>
          </cell>
          <cell r="P294" t="str">
            <v>信息通信★</v>
          </cell>
          <cell r="Q294" t="str">
            <v>男</v>
          </cell>
          <cell r="R294" t="str">
            <v>19156590564</v>
          </cell>
          <cell r="S294" t="str">
            <v>硕士研究生</v>
          </cell>
          <cell r="T294" t="str">
            <v>工学学士</v>
          </cell>
          <cell r="U294" t="str">
            <v>无</v>
          </cell>
          <cell r="V294" t="str">
            <v>2022-07-04</v>
          </cell>
          <cell r="W294">
            <v>34985</v>
          </cell>
          <cell r="X294" t="str">
            <v>27周岁零5月11天</v>
          </cell>
          <cell r="Y294" t="str">
            <v>符合</v>
          </cell>
          <cell r="AA294" t="b">
            <v>0</v>
          </cell>
        </row>
        <row r="295">
          <cell r="C295" t="str">
            <v>013053601602</v>
          </cell>
          <cell r="D295" t="str">
            <v>342622200104071397</v>
          </cell>
          <cell r="E295" t="str">
            <v>2023032401985354</v>
          </cell>
          <cell r="F295" t="str">
            <v>010024</v>
          </cell>
          <cell r="G295" t="str">
            <v>申论C</v>
          </cell>
          <cell r="H295" t="str">
            <v>公安</v>
          </cell>
          <cell r="I295">
            <v>46.2</v>
          </cell>
          <cell r="J295">
            <v>52.5</v>
          </cell>
          <cell r="K295">
            <v>0</v>
          </cell>
          <cell r="L295">
            <v>34.229999999999997</v>
          </cell>
          <cell r="M295">
            <v>174</v>
          </cell>
          <cell r="N295">
            <v>12</v>
          </cell>
          <cell r="O295" t="str">
            <v>合肥市公安局</v>
          </cell>
          <cell r="P295" t="str">
            <v>信息通信★</v>
          </cell>
          <cell r="Q295" t="str">
            <v>男</v>
          </cell>
          <cell r="R295" t="str">
            <v>15375491513</v>
          </cell>
          <cell r="S295" t="str">
            <v>大学本科</v>
          </cell>
          <cell r="T295" t="str">
            <v>工学硕士</v>
          </cell>
          <cell r="U295" t="str">
            <v>无</v>
          </cell>
          <cell r="V295" t="str">
            <v/>
          </cell>
          <cell r="W295">
            <v>36988</v>
          </cell>
          <cell r="X295" t="str">
            <v>21周岁零11月17天</v>
          </cell>
          <cell r="Y295" t="str">
            <v>符合</v>
          </cell>
          <cell r="AA295" t="b">
            <v>0</v>
          </cell>
        </row>
        <row r="296">
          <cell r="C296" t="str">
            <v>013053601209</v>
          </cell>
          <cell r="D296" t="str">
            <v>342622199412040618</v>
          </cell>
          <cell r="E296" t="str">
            <v>2023032401941610</v>
          </cell>
          <cell r="F296" t="str">
            <v>010024</v>
          </cell>
          <cell r="G296" t="str">
            <v>申论C</v>
          </cell>
          <cell r="H296" t="str">
            <v>公安</v>
          </cell>
          <cell r="I296">
            <v>27.2</v>
          </cell>
          <cell r="J296">
            <v>58.5</v>
          </cell>
          <cell r="K296">
            <v>0</v>
          </cell>
          <cell r="L296">
            <v>28.43</v>
          </cell>
          <cell r="M296">
            <v>175</v>
          </cell>
          <cell r="N296">
            <v>12</v>
          </cell>
          <cell r="O296" t="str">
            <v>合肥市公安局</v>
          </cell>
          <cell r="P296" t="str">
            <v>信息通信★</v>
          </cell>
          <cell r="Q296" t="str">
            <v>男</v>
          </cell>
          <cell r="R296" t="str">
            <v>15956077737</v>
          </cell>
          <cell r="S296" t="str">
            <v>大学本科</v>
          </cell>
          <cell r="T296" t="str">
            <v>工学学士</v>
          </cell>
          <cell r="U296" t="str">
            <v>5年及以上</v>
          </cell>
          <cell r="V296" t="str">
            <v>2017-08-08</v>
          </cell>
          <cell r="W296">
            <v>34672</v>
          </cell>
          <cell r="X296" t="str">
            <v>28周岁零3月20天</v>
          </cell>
          <cell r="Y296" t="str">
            <v>不符合</v>
          </cell>
          <cell r="AA296" t="b">
            <v>0</v>
          </cell>
        </row>
        <row r="297">
          <cell r="C297" t="str">
            <v>013053601208</v>
          </cell>
          <cell r="D297" t="str">
            <v>220183199709026012</v>
          </cell>
          <cell r="E297" t="str">
            <v>2023032402003972</v>
          </cell>
          <cell r="F297" t="str">
            <v>010024</v>
          </cell>
          <cell r="G297" t="str">
            <v>申论C</v>
          </cell>
          <cell r="H297" t="str">
            <v>公安</v>
          </cell>
          <cell r="I297">
            <v>52.6</v>
          </cell>
          <cell r="J297">
            <v>12.5</v>
          </cell>
          <cell r="K297">
            <v>0</v>
          </cell>
          <cell r="L297">
            <v>24.79</v>
          </cell>
          <cell r="M297">
            <v>176</v>
          </cell>
          <cell r="N297">
            <v>12</v>
          </cell>
          <cell r="O297" t="str">
            <v>合肥市公安局</v>
          </cell>
          <cell r="P297" t="str">
            <v>信息通信★</v>
          </cell>
          <cell r="Q297" t="str">
            <v>男</v>
          </cell>
          <cell r="R297" t="str">
            <v>15947832633</v>
          </cell>
          <cell r="S297" t="str">
            <v>大学本科</v>
          </cell>
          <cell r="T297" t="str">
            <v>工学学士</v>
          </cell>
          <cell r="U297" t="str">
            <v>满1年</v>
          </cell>
          <cell r="V297" t="str">
            <v>2021-07-01</v>
          </cell>
          <cell r="W297">
            <v>35675</v>
          </cell>
          <cell r="X297" t="str">
            <v>25周岁零6月22天</v>
          </cell>
          <cell r="Y297" t="str">
            <v>不符合</v>
          </cell>
          <cell r="AA297" t="b">
            <v>0</v>
          </cell>
        </row>
        <row r="298">
          <cell r="C298" t="str">
            <v>013053601321</v>
          </cell>
          <cell r="D298" t="str">
            <v>340102199302100515</v>
          </cell>
          <cell r="E298" t="str">
            <v>2023032401962539</v>
          </cell>
          <cell r="F298" t="str">
            <v>010024</v>
          </cell>
          <cell r="G298" t="str">
            <v>申论C</v>
          </cell>
          <cell r="H298" t="str">
            <v>公安</v>
          </cell>
          <cell r="I298">
            <v>54.7</v>
          </cell>
          <cell r="J298">
            <v>0</v>
          </cell>
          <cell r="K298">
            <v>0</v>
          </cell>
          <cell r="L298">
            <v>21.88</v>
          </cell>
          <cell r="M298">
            <v>177</v>
          </cell>
          <cell r="N298">
            <v>12</v>
          </cell>
          <cell r="O298" t="str">
            <v>合肥市公安局</v>
          </cell>
          <cell r="P298" t="str">
            <v>信息通信★</v>
          </cell>
          <cell r="Q298" t="str">
            <v>男</v>
          </cell>
          <cell r="R298" t="str">
            <v>15855102384</v>
          </cell>
          <cell r="S298" t="str">
            <v>大学本科</v>
          </cell>
          <cell r="T298" t="str">
            <v>工学学士</v>
          </cell>
          <cell r="U298" t="str">
            <v>无</v>
          </cell>
          <cell r="V298" t="str">
            <v/>
          </cell>
          <cell r="W298">
            <v>34010</v>
          </cell>
          <cell r="X298" t="str">
            <v>30周岁零1月14天</v>
          </cell>
          <cell r="Y298" t="str">
            <v>不符合</v>
          </cell>
          <cell r="AA298" t="b">
            <v>0</v>
          </cell>
        </row>
        <row r="299">
          <cell r="C299" t="str">
            <v>013053601017</v>
          </cell>
          <cell r="D299" t="str">
            <v>34011120010424451X</v>
          </cell>
          <cell r="E299" t="str">
            <v>2023032401952032</v>
          </cell>
          <cell r="F299" t="str">
            <v>010024</v>
          </cell>
          <cell r="G299" t="str">
            <v>申论C</v>
          </cell>
          <cell r="H299" t="str">
            <v>公安</v>
          </cell>
          <cell r="I299">
            <v>53.6</v>
          </cell>
          <cell r="J299">
            <v>0</v>
          </cell>
          <cell r="K299">
            <v>0</v>
          </cell>
          <cell r="L299">
            <v>21.44</v>
          </cell>
          <cell r="M299">
            <v>178</v>
          </cell>
          <cell r="N299">
            <v>12</v>
          </cell>
          <cell r="O299" t="str">
            <v>合肥市公安局</v>
          </cell>
          <cell r="P299" t="str">
            <v>信息通信★</v>
          </cell>
          <cell r="Q299" t="str">
            <v>男</v>
          </cell>
          <cell r="R299" t="str">
            <v>19165529075</v>
          </cell>
          <cell r="S299" t="str">
            <v>大学本科</v>
          </cell>
          <cell r="T299" t="str">
            <v>计算机学士</v>
          </cell>
          <cell r="U299" t="str">
            <v>无</v>
          </cell>
          <cell r="V299" t="str">
            <v/>
          </cell>
          <cell r="W299">
            <v>37005</v>
          </cell>
          <cell r="X299" t="str">
            <v>21周岁零11月0天</v>
          </cell>
          <cell r="Y299" t="str">
            <v>不符合</v>
          </cell>
          <cell r="AA299" t="b">
            <v>0</v>
          </cell>
        </row>
        <row r="300">
          <cell r="C300" t="str">
            <v>013053601719</v>
          </cell>
          <cell r="D300" t="str">
            <v>34012219970405676X</v>
          </cell>
          <cell r="E300" t="str">
            <v>2023032402031710</v>
          </cell>
          <cell r="F300" t="str">
            <v>010025</v>
          </cell>
          <cell r="G300" t="str">
            <v>申论C</v>
          </cell>
          <cell r="H300" t="str">
            <v>公安</v>
          </cell>
          <cell r="I300">
            <v>80</v>
          </cell>
          <cell r="J300">
            <v>67</v>
          </cell>
          <cell r="K300">
            <v>73</v>
          </cell>
          <cell r="L300">
            <v>74</v>
          </cell>
          <cell r="M300">
            <v>1</v>
          </cell>
          <cell r="N300">
            <v>3</v>
          </cell>
          <cell r="O300" t="str">
            <v>合肥市公安局</v>
          </cell>
          <cell r="P300" t="str">
            <v>信息通信★</v>
          </cell>
          <cell r="Q300" t="str">
            <v>女</v>
          </cell>
          <cell r="R300" t="str">
            <v>18205605906</v>
          </cell>
          <cell r="S300" t="str">
            <v>硕士研究生</v>
          </cell>
          <cell r="T300" t="str">
            <v>工程硕士</v>
          </cell>
          <cell r="U300" t="str">
            <v>无</v>
          </cell>
          <cell r="V300" t="str">
            <v>工作时长那个不足</v>
          </cell>
          <cell r="W300">
            <v>35525</v>
          </cell>
          <cell r="X300" t="str">
            <v>25周岁零11月27天</v>
          </cell>
          <cell r="Y300" t="str">
            <v>符合</v>
          </cell>
          <cell r="AA300" t="b">
            <v>0</v>
          </cell>
          <cell r="AB300" t="str">
            <v>不合格</v>
          </cell>
        </row>
        <row r="301">
          <cell r="C301" t="str">
            <v>013053601605</v>
          </cell>
          <cell r="D301" t="str">
            <v>411503199904090622</v>
          </cell>
          <cell r="E301" t="str">
            <v>2023032402165350</v>
          </cell>
          <cell r="F301" t="str">
            <v>010025</v>
          </cell>
          <cell r="G301" t="str">
            <v>申论C</v>
          </cell>
          <cell r="H301" t="str">
            <v>公安</v>
          </cell>
          <cell r="I301">
            <v>73.7</v>
          </cell>
          <cell r="J301">
            <v>61.5</v>
          </cell>
          <cell r="K301">
            <v>73</v>
          </cell>
          <cell r="L301">
            <v>69.83</v>
          </cell>
          <cell r="M301">
            <v>2</v>
          </cell>
          <cell r="N301">
            <v>3</v>
          </cell>
          <cell r="O301" t="str">
            <v>合肥市公安局</v>
          </cell>
          <cell r="P301" t="str">
            <v>信息通信★</v>
          </cell>
          <cell r="Q301" t="str">
            <v>女</v>
          </cell>
          <cell r="R301" t="str">
            <v>15209827195</v>
          </cell>
          <cell r="S301" t="str">
            <v>大学本科</v>
          </cell>
          <cell r="T301" t="str">
            <v>工学学士</v>
          </cell>
          <cell r="U301" t="str">
            <v>满1年</v>
          </cell>
          <cell r="V301" t="str">
            <v/>
          </cell>
          <cell r="W301">
            <v>36259</v>
          </cell>
          <cell r="X301" t="str">
            <v>23周岁零11月23天</v>
          </cell>
          <cell r="Y301" t="str">
            <v>符合</v>
          </cell>
          <cell r="AA301" t="b">
            <v>0</v>
          </cell>
          <cell r="AB301" t="str">
            <v>合格</v>
          </cell>
        </row>
        <row r="302">
          <cell r="C302" t="str">
            <v>013053601615</v>
          </cell>
          <cell r="D302" t="str">
            <v>341621199403140222</v>
          </cell>
          <cell r="E302" t="str">
            <v>2023032402044933</v>
          </cell>
          <cell r="F302" t="str">
            <v>010025</v>
          </cell>
          <cell r="G302" t="str">
            <v>申论C</v>
          </cell>
          <cell r="H302" t="str">
            <v>公安</v>
          </cell>
          <cell r="I302">
            <v>75.599999999999994</v>
          </cell>
          <cell r="J302">
            <v>59</v>
          </cell>
          <cell r="K302">
            <v>72</v>
          </cell>
          <cell r="L302">
            <v>69.540000000000006</v>
          </cell>
          <cell r="M302">
            <v>3</v>
          </cell>
          <cell r="N302">
            <v>3</v>
          </cell>
          <cell r="O302" t="str">
            <v>合肥市公安局</v>
          </cell>
          <cell r="P302" t="str">
            <v>信息通信★</v>
          </cell>
          <cell r="Q302" t="str">
            <v>女</v>
          </cell>
          <cell r="R302" t="str">
            <v>18356716682</v>
          </cell>
          <cell r="S302" t="str">
            <v>大学本科</v>
          </cell>
          <cell r="T302" t="str">
            <v>工学学士</v>
          </cell>
          <cell r="U302" t="str">
            <v>无</v>
          </cell>
          <cell r="V302" t="str">
            <v>2020-12-08</v>
          </cell>
          <cell r="W302">
            <v>34407</v>
          </cell>
          <cell r="X302" t="str">
            <v>29周岁零0月18天</v>
          </cell>
          <cell r="Y302" t="str">
            <v>符合</v>
          </cell>
          <cell r="AA302" t="b">
            <v>0</v>
          </cell>
          <cell r="AB302" t="str">
            <v>合格</v>
          </cell>
        </row>
        <row r="303">
          <cell r="C303" t="str">
            <v>013053601812</v>
          </cell>
          <cell r="D303" t="str">
            <v>34122219920316470X</v>
          </cell>
          <cell r="E303" t="str">
            <v>2023032402081086</v>
          </cell>
          <cell r="F303" t="str">
            <v>010025</v>
          </cell>
          <cell r="G303" t="str">
            <v>申论C</v>
          </cell>
          <cell r="H303" t="str">
            <v>公安</v>
          </cell>
          <cell r="I303">
            <v>70.099999999999994</v>
          </cell>
          <cell r="J303">
            <v>63.5</v>
          </cell>
          <cell r="K303">
            <v>70</v>
          </cell>
          <cell r="L303">
            <v>68.09</v>
          </cell>
          <cell r="M303">
            <v>4</v>
          </cell>
          <cell r="N303">
            <v>3</v>
          </cell>
          <cell r="O303" t="str">
            <v>合肥市公安局</v>
          </cell>
          <cell r="P303" t="str">
            <v>信息通信★</v>
          </cell>
          <cell r="Q303" t="str">
            <v>女</v>
          </cell>
          <cell r="R303" t="str">
            <v>19965003253</v>
          </cell>
          <cell r="S303" t="str">
            <v>大学本科</v>
          </cell>
          <cell r="T303" t="str">
            <v>工学学士</v>
          </cell>
          <cell r="U303" t="str">
            <v>5年及以上</v>
          </cell>
          <cell r="V303" t="str">
            <v>2017-06-20</v>
          </cell>
          <cell r="W303">
            <v>33679</v>
          </cell>
          <cell r="X303" t="str">
            <v>31周岁零0月8天</v>
          </cell>
          <cell r="Y303" t="str">
            <v>符合</v>
          </cell>
          <cell r="AA303" t="b">
            <v>1</v>
          </cell>
          <cell r="AB303" t="str">
            <v>递补</v>
          </cell>
        </row>
        <row r="304">
          <cell r="C304" t="str">
            <v>013053601706</v>
          </cell>
          <cell r="D304" t="str">
            <v>320623199408048423</v>
          </cell>
          <cell r="E304" t="str">
            <v>2023032402153177</v>
          </cell>
          <cell r="F304" t="str">
            <v>010025</v>
          </cell>
          <cell r="G304" t="str">
            <v>申论C</v>
          </cell>
          <cell r="H304" t="str">
            <v>公安</v>
          </cell>
          <cell r="I304">
            <v>75.5</v>
          </cell>
          <cell r="J304">
            <v>63</v>
          </cell>
          <cell r="K304">
            <v>59</v>
          </cell>
          <cell r="L304">
            <v>66.8</v>
          </cell>
          <cell r="M304">
            <v>5</v>
          </cell>
          <cell r="N304">
            <v>3</v>
          </cell>
          <cell r="O304" t="str">
            <v>合肥市公安局</v>
          </cell>
          <cell r="P304" t="str">
            <v>信息通信★</v>
          </cell>
          <cell r="Q304" t="str">
            <v>女</v>
          </cell>
          <cell r="R304" t="str">
            <v>18262606071</v>
          </cell>
          <cell r="S304" t="str">
            <v>大学本科</v>
          </cell>
          <cell r="T304" t="str">
            <v>工学学位</v>
          </cell>
          <cell r="U304" t="str">
            <v>满3年</v>
          </cell>
          <cell r="V304" t="str">
            <v/>
          </cell>
          <cell r="W304">
            <v>34550</v>
          </cell>
          <cell r="X304" t="str">
            <v>28周岁零7月20天</v>
          </cell>
          <cell r="Y304" t="str">
            <v>符合</v>
          </cell>
          <cell r="AA304" t="b">
            <v>0</v>
          </cell>
        </row>
        <row r="305">
          <cell r="C305" t="str">
            <v>013053601822</v>
          </cell>
          <cell r="D305" t="str">
            <v>340102200003101521</v>
          </cell>
          <cell r="E305" t="str">
            <v>2023032402045885</v>
          </cell>
          <cell r="F305" t="str">
            <v>010025</v>
          </cell>
          <cell r="G305" t="str">
            <v>申论C</v>
          </cell>
          <cell r="H305" t="str">
            <v>公安</v>
          </cell>
          <cell r="I305">
            <v>65.599999999999994</v>
          </cell>
          <cell r="J305">
            <v>69</v>
          </cell>
          <cell r="K305">
            <v>66</v>
          </cell>
          <cell r="L305">
            <v>66.739999999999995</v>
          </cell>
          <cell r="M305">
            <v>6</v>
          </cell>
          <cell r="N305">
            <v>3</v>
          </cell>
          <cell r="O305" t="str">
            <v>合肥市公安局</v>
          </cell>
          <cell r="P305" t="str">
            <v>信息通信★</v>
          </cell>
          <cell r="Q305" t="str">
            <v>女</v>
          </cell>
          <cell r="R305" t="str">
            <v>18355170714</v>
          </cell>
          <cell r="S305" t="str">
            <v>大学本科</v>
          </cell>
          <cell r="T305" t="str">
            <v>工学学士 &amp; 文学学士</v>
          </cell>
          <cell r="U305" t="str">
            <v>无</v>
          </cell>
          <cell r="V305" t="str">
            <v/>
          </cell>
          <cell r="W305">
            <v>36595</v>
          </cell>
          <cell r="X305" t="str">
            <v>23周岁零0月14天</v>
          </cell>
          <cell r="Y305" t="str">
            <v>符合</v>
          </cell>
          <cell r="AA305" t="b">
            <v>0</v>
          </cell>
        </row>
        <row r="306">
          <cell r="C306" t="str">
            <v>013053601701</v>
          </cell>
          <cell r="D306" t="str">
            <v>342601200009250627</v>
          </cell>
          <cell r="E306" t="str">
            <v>2023032401933334</v>
          </cell>
          <cell r="F306" t="str">
            <v>010025</v>
          </cell>
          <cell r="G306" t="str">
            <v>申论C</v>
          </cell>
          <cell r="H306" t="str">
            <v>公安</v>
          </cell>
          <cell r="I306">
            <v>70</v>
          </cell>
          <cell r="J306">
            <v>68</v>
          </cell>
          <cell r="K306">
            <v>60</v>
          </cell>
          <cell r="L306">
            <v>66.400000000000006</v>
          </cell>
          <cell r="M306">
            <v>7</v>
          </cell>
          <cell r="N306">
            <v>3</v>
          </cell>
          <cell r="O306" t="str">
            <v>合肥市公安局</v>
          </cell>
          <cell r="P306" t="str">
            <v>信息通信★</v>
          </cell>
          <cell r="Q306" t="str">
            <v>女</v>
          </cell>
          <cell r="R306" t="str">
            <v>13018013890</v>
          </cell>
          <cell r="S306" t="str">
            <v>大学本科</v>
          </cell>
          <cell r="T306" t="str">
            <v>工学学士</v>
          </cell>
          <cell r="U306" t="str">
            <v>无</v>
          </cell>
          <cell r="V306" t="str">
            <v/>
          </cell>
          <cell r="W306">
            <v>36794</v>
          </cell>
          <cell r="X306" t="str">
            <v>22周岁零5月27天</v>
          </cell>
          <cell r="Y306" t="str">
            <v>符合</v>
          </cell>
          <cell r="AA306" t="b">
            <v>0</v>
          </cell>
        </row>
        <row r="307">
          <cell r="C307" t="str">
            <v>013053601826</v>
          </cell>
          <cell r="D307" t="str">
            <v>342625199909201973</v>
          </cell>
          <cell r="E307" t="str">
            <v>2023032401913694</v>
          </cell>
          <cell r="F307" t="str">
            <v>010025</v>
          </cell>
          <cell r="G307" t="str">
            <v>申论C</v>
          </cell>
          <cell r="H307" t="str">
            <v>公安</v>
          </cell>
          <cell r="I307">
            <v>65.599999999999994</v>
          </cell>
          <cell r="J307">
            <v>64</v>
          </cell>
          <cell r="K307">
            <v>69</v>
          </cell>
          <cell r="L307">
            <v>66.14</v>
          </cell>
          <cell r="M307">
            <v>8</v>
          </cell>
          <cell r="N307">
            <v>3</v>
          </cell>
          <cell r="O307" t="str">
            <v>合肥市公安局</v>
          </cell>
          <cell r="P307" t="str">
            <v>信息通信★</v>
          </cell>
          <cell r="Q307" t="str">
            <v>男</v>
          </cell>
          <cell r="R307" t="str">
            <v>15755582071</v>
          </cell>
          <cell r="S307" t="str">
            <v>大学本科</v>
          </cell>
          <cell r="T307" t="str">
            <v>学士学位</v>
          </cell>
          <cell r="U307" t="str">
            <v>无</v>
          </cell>
          <cell r="V307" t="str">
            <v>2021-12-14</v>
          </cell>
          <cell r="W307">
            <v>36423</v>
          </cell>
          <cell r="X307" t="str">
            <v>23周岁零6月4天</v>
          </cell>
          <cell r="Y307" t="str">
            <v>符合</v>
          </cell>
          <cell r="AA307" t="b">
            <v>0</v>
          </cell>
        </row>
        <row r="308">
          <cell r="C308" t="str">
            <v>013053601720</v>
          </cell>
          <cell r="D308" t="str">
            <v>340403200012181669</v>
          </cell>
          <cell r="E308" t="str">
            <v>2023032401928044</v>
          </cell>
          <cell r="F308" t="str">
            <v>010025</v>
          </cell>
          <cell r="G308" t="str">
            <v>申论C</v>
          </cell>
          <cell r="H308" t="str">
            <v>公安</v>
          </cell>
          <cell r="I308">
            <v>68.2</v>
          </cell>
          <cell r="J308">
            <v>66</v>
          </cell>
          <cell r="K308">
            <v>63</v>
          </cell>
          <cell r="L308">
            <v>65.98</v>
          </cell>
          <cell r="M308">
            <v>9</v>
          </cell>
          <cell r="N308">
            <v>3</v>
          </cell>
          <cell r="O308" t="str">
            <v>合肥市公安局</v>
          </cell>
          <cell r="P308" t="str">
            <v>信息通信★</v>
          </cell>
          <cell r="Q308" t="str">
            <v>女</v>
          </cell>
          <cell r="R308" t="str">
            <v>19955466770</v>
          </cell>
          <cell r="S308" t="str">
            <v>大学本科</v>
          </cell>
          <cell r="T308" t="str">
            <v>工学学士</v>
          </cell>
          <cell r="U308" t="str">
            <v>无</v>
          </cell>
          <cell r="V308" t="str">
            <v/>
          </cell>
          <cell r="W308">
            <v>36878</v>
          </cell>
          <cell r="X308" t="str">
            <v>22周岁零3月6天</v>
          </cell>
          <cell r="Y308" t="str">
            <v>符合</v>
          </cell>
          <cell r="AA308" t="b">
            <v>0</v>
          </cell>
        </row>
        <row r="309">
          <cell r="C309" t="str">
            <v>013053601714</v>
          </cell>
          <cell r="D309" t="str">
            <v>340121199609278536</v>
          </cell>
          <cell r="E309" t="str">
            <v>2023032401912193</v>
          </cell>
          <cell r="F309" t="str">
            <v>010025</v>
          </cell>
          <cell r="G309" t="str">
            <v>申论C</v>
          </cell>
          <cell r="H309" t="str">
            <v>公安</v>
          </cell>
          <cell r="I309">
            <v>70.099999999999994</v>
          </cell>
          <cell r="J309">
            <v>63</v>
          </cell>
          <cell r="K309">
            <v>61</v>
          </cell>
          <cell r="L309">
            <v>65.239999999999995</v>
          </cell>
          <cell r="M309">
            <v>10</v>
          </cell>
          <cell r="N309">
            <v>3</v>
          </cell>
          <cell r="O309" t="str">
            <v>合肥市公安局</v>
          </cell>
          <cell r="P309" t="str">
            <v>信息通信★</v>
          </cell>
          <cell r="Q309" t="str">
            <v>男</v>
          </cell>
          <cell r="R309" t="str">
            <v>17689759397</v>
          </cell>
          <cell r="S309" t="str">
            <v>大学本科</v>
          </cell>
          <cell r="T309" t="str">
            <v>工学学士</v>
          </cell>
          <cell r="U309" t="str">
            <v>无</v>
          </cell>
          <cell r="V309" t="str">
            <v/>
          </cell>
          <cell r="W309">
            <v>35335</v>
          </cell>
          <cell r="X309" t="str">
            <v>26周岁零5月25天</v>
          </cell>
          <cell r="Y309" t="str">
            <v>符合</v>
          </cell>
          <cell r="AA309" t="b">
            <v>0</v>
          </cell>
        </row>
        <row r="310">
          <cell r="C310" t="str">
            <v>013053601811</v>
          </cell>
          <cell r="D310" t="str">
            <v>340826199602220032</v>
          </cell>
          <cell r="E310" t="str">
            <v>2023032402078808</v>
          </cell>
          <cell r="F310" t="str">
            <v>010025</v>
          </cell>
          <cell r="G310" t="str">
            <v>申论C</v>
          </cell>
          <cell r="H310" t="str">
            <v>公安</v>
          </cell>
          <cell r="I310">
            <v>71</v>
          </cell>
          <cell r="J310">
            <v>67.5</v>
          </cell>
          <cell r="K310">
            <v>55</v>
          </cell>
          <cell r="L310">
            <v>65.150000000000006</v>
          </cell>
          <cell r="M310">
            <v>11</v>
          </cell>
          <cell r="N310">
            <v>3</v>
          </cell>
          <cell r="O310" t="str">
            <v>合肥市公安局</v>
          </cell>
          <cell r="P310" t="str">
            <v>信息通信★</v>
          </cell>
          <cell r="Q310" t="str">
            <v>男</v>
          </cell>
          <cell r="R310" t="str">
            <v>18133068375</v>
          </cell>
          <cell r="S310" t="str">
            <v>硕士研究生</v>
          </cell>
          <cell r="T310" t="str">
            <v>工学学士</v>
          </cell>
          <cell r="U310" t="str">
            <v>无</v>
          </cell>
          <cell r="V310" t="str">
            <v/>
          </cell>
          <cell r="W310">
            <v>35117</v>
          </cell>
          <cell r="X310" t="str">
            <v>27周岁零1月2天</v>
          </cell>
          <cell r="Y310" t="str">
            <v>符合</v>
          </cell>
          <cell r="AA310" t="b">
            <v>0</v>
          </cell>
        </row>
        <row r="311">
          <cell r="C311" t="str">
            <v>013053601819</v>
          </cell>
          <cell r="D311" t="str">
            <v>342623199211051624</v>
          </cell>
          <cell r="E311" t="str">
            <v>2023032402074623</v>
          </cell>
          <cell r="F311" t="str">
            <v>010025</v>
          </cell>
          <cell r="G311" t="str">
            <v>申论C</v>
          </cell>
          <cell r="H311" t="str">
            <v>公安</v>
          </cell>
          <cell r="I311">
            <v>70</v>
          </cell>
          <cell r="J311">
            <v>65.5</v>
          </cell>
          <cell r="K311">
            <v>57</v>
          </cell>
          <cell r="L311">
            <v>64.75</v>
          </cell>
          <cell r="M311">
            <v>12</v>
          </cell>
          <cell r="N311">
            <v>3</v>
          </cell>
          <cell r="O311" t="str">
            <v>合肥市公安局</v>
          </cell>
          <cell r="P311" t="str">
            <v>信息通信★</v>
          </cell>
          <cell r="Q311" t="str">
            <v>女</v>
          </cell>
          <cell r="R311" t="str">
            <v>18056008520</v>
          </cell>
          <cell r="S311" t="str">
            <v>大学本科</v>
          </cell>
          <cell r="T311" t="str">
            <v>工学学士</v>
          </cell>
          <cell r="U311" t="str">
            <v>满2年</v>
          </cell>
          <cell r="V311" t="str">
            <v>2016-07-01</v>
          </cell>
          <cell r="W311">
            <v>33913</v>
          </cell>
          <cell r="X311" t="str">
            <v>30周岁零4月19天</v>
          </cell>
          <cell r="Y311" t="str">
            <v>符合</v>
          </cell>
          <cell r="AA311" t="b">
            <v>0</v>
          </cell>
        </row>
        <row r="312">
          <cell r="C312" t="str">
            <v>013053601818</v>
          </cell>
          <cell r="D312" t="str">
            <v>340404199912070228</v>
          </cell>
          <cell r="E312" t="str">
            <v>2023032402196269</v>
          </cell>
          <cell r="F312" t="str">
            <v>010025</v>
          </cell>
          <cell r="G312" t="str">
            <v>申论C</v>
          </cell>
          <cell r="H312" t="str">
            <v>公安</v>
          </cell>
          <cell r="I312">
            <v>68.400000000000006</v>
          </cell>
          <cell r="J312">
            <v>55</v>
          </cell>
          <cell r="K312">
            <v>69</v>
          </cell>
          <cell r="L312">
            <v>64.56</v>
          </cell>
          <cell r="M312">
            <v>13</v>
          </cell>
          <cell r="N312">
            <v>3</v>
          </cell>
          <cell r="O312" t="str">
            <v>合肥市公安局</v>
          </cell>
          <cell r="P312" t="str">
            <v>信息通信★</v>
          </cell>
          <cell r="Q312" t="str">
            <v>女</v>
          </cell>
          <cell r="R312" t="str">
            <v>15255148413</v>
          </cell>
          <cell r="S312" t="str">
            <v>大学本科</v>
          </cell>
          <cell r="T312" t="str">
            <v>工学学士</v>
          </cell>
          <cell r="U312" t="str">
            <v>无</v>
          </cell>
          <cell r="V312" t="str">
            <v/>
          </cell>
          <cell r="W312">
            <v>36501</v>
          </cell>
          <cell r="X312" t="str">
            <v>23周岁零3月17天</v>
          </cell>
          <cell r="Y312" t="str">
            <v>符合</v>
          </cell>
          <cell r="AA312" t="b">
            <v>0</v>
          </cell>
        </row>
        <row r="313">
          <cell r="C313" t="str">
            <v>013053601827</v>
          </cell>
          <cell r="D313" t="str">
            <v>340303199611131021</v>
          </cell>
          <cell r="E313" t="str">
            <v>2023032401920013</v>
          </cell>
          <cell r="F313" t="str">
            <v>010025</v>
          </cell>
          <cell r="G313" t="str">
            <v>申论C</v>
          </cell>
          <cell r="H313" t="str">
            <v>公安</v>
          </cell>
          <cell r="I313">
            <v>70.099999999999994</v>
          </cell>
          <cell r="J313">
            <v>56.5</v>
          </cell>
          <cell r="K313">
            <v>65</v>
          </cell>
          <cell r="L313">
            <v>64.489999999999995</v>
          </cell>
          <cell r="M313">
            <v>14</v>
          </cell>
          <cell r="N313">
            <v>3</v>
          </cell>
          <cell r="O313" t="str">
            <v>合肥市公安局</v>
          </cell>
          <cell r="P313" t="str">
            <v>信息通信★</v>
          </cell>
          <cell r="Q313" t="str">
            <v>女</v>
          </cell>
          <cell r="R313" t="str">
            <v>13611512868</v>
          </cell>
          <cell r="S313" t="str">
            <v>硕士研究生</v>
          </cell>
          <cell r="T313" t="str">
            <v>工学硕士</v>
          </cell>
          <cell r="U313" t="str">
            <v>无</v>
          </cell>
          <cell r="V313" t="str">
            <v>2022-09-01</v>
          </cell>
          <cell r="W313">
            <v>35382</v>
          </cell>
          <cell r="X313" t="str">
            <v>26周岁零4月11天</v>
          </cell>
          <cell r="Y313" t="str">
            <v>符合</v>
          </cell>
          <cell r="AA313" t="b">
            <v>0</v>
          </cell>
        </row>
        <row r="314">
          <cell r="C314" t="str">
            <v>013053601728</v>
          </cell>
          <cell r="D314" t="str">
            <v>34042119970912002X</v>
          </cell>
          <cell r="E314" t="str">
            <v>2023032402236076</v>
          </cell>
          <cell r="F314" t="str">
            <v>010025</v>
          </cell>
          <cell r="G314" t="str">
            <v>申论C</v>
          </cell>
          <cell r="H314" t="str">
            <v>公安</v>
          </cell>
          <cell r="I314">
            <v>63.6</v>
          </cell>
          <cell r="J314">
            <v>62</v>
          </cell>
          <cell r="K314">
            <v>68</v>
          </cell>
          <cell r="L314">
            <v>64.44</v>
          </cell>
          <cell r="M314">
            <v>15</v>
          </cell>
          <cell r="N314">
            <v>3</v>
          </cell>
          <cell r="O314" t="str">
            <v>合肥市公安局</v>
          </cell>
          <cell r="P314" t="str">
            <v>信息通信★</v>
          </cell>
          <cell r="Q314" t="str">
            <v>女</v>
          </cell>
          <cell r="R314" t="str">
            <v>13345545900</v>
          </cell>
          <cell r="S314" t="str">
            <v>大学本科</v>
          </cell>
          <cell r="T314" t="str">
            <v>工学学士</v>
          </cell>
          <cell r="U314" t="str">
            <v>无</v>
          </cell>
          <cell r="V314" t="str">
            <v/>
          </cell>
          <cell r="W314">
            <v>35685</v>
          </cell>
          <cell r="X314" t="str">
            <v>25周岁零6月12天</v>
          </cell>
          <cell r="Y314" t="str">
            <v>符合</v>
          </cell>
          <cell r="AA314" t="b">
            <v>0</v>
          </cell>
        </row>
        <row r="315">
          <cell r="C315" t="str">
            <v>013053601825</v>
          </cell>
          <cell r="D315" t="str">
            <v>340602199909011022</v>
          </cell>
          <cell r="E315" t="str">
            <v>2023032401918017</v>
          </cell>
          <cell r="F315" t="str">
            <v>010025</v>
          </cell>
          <cell r="G315" t="str">
            <v>申论C</v>
          </cell>
          <cell r="H315" t="str">
            <v>公安</v>
          </cell>
          <cell r="I315">
            <v>60.9</v>
          </cell>
          <cell r="J315">
            <v>66.5</v>
          </cell>
          <cell r="K315">
            <v>67</v>
          </cell>
          <cell r="L315">
            <v>64.41</v>
          </cell>
          <cell r="M315">
            <v>16</v>
          </cell>
          <cell r="N315">
            <v>3</v>
          </cell>
          <cell r="O315" t="str">
            <v>合肥市公安局</v>
          </cell>
          <cell r="P315" t="str">
            <v>信息通信★</v>
          </cell>
          <cell r="Q315" t="str">
            <v>女</v>
          </cell>
          <cell r="R315" t="str">
            <v>15385174611</v>
          </cell>
          <cell r="S315" t="str">
            <v>大学本科</v>
          </cell>
          <cell r="T315" t="str">
            <v>工学学士</v>
          </cell>
          <cell r="U315" t="str">
            <v>无</v>
          </cell>
          <cell r="V315" t="str">
            <v/>
          </cell>
          <cell r="W315">
            <v>36404</v>
          </cell>
          <cell r="X315" t="str">
            <v>23周岁零6月23天</v>
          </cell>
          <cell r="Y315" t="str">
            <v>符合</v>
          </cell>
          <cell r="AA315" t="b">
            <v>0</v>
          </cell>
        </row>
        <row r="316">
          <cell r="C316" t="str">
            <v>013053601710</v>
          </cell>
          <cell r="D316" t="str">
            <v>342225199802120522</v>
          </cell>
          <cell r="E316" t="str">
            <v>2023032402030914</v>
          </cell>
          <cell r="F316" t="str">
            <v>010025</v>
          </cell>
          <cell r="G316" t="str">
            <v>申论C</v>
          </cell>
          <cell r="H316" t="str">
            <v>公安</v>
          </cell>
          <cell r="I316">
            <v>67.400000000000006</v>
          </cell>
          <cell r="J316">
            <v>60</v>
          </cell>
          <cell r="K316">
            <v>62</v>
          </cell>
          <cell r="L316">
            <v>63.56</v>
          </cell>
          <cell r="M316">
            <v>17</v>
          </cell>
          <cell r="N316">
            <v>3</v>
          </cell>
          <cell r="O316" t="str">
            <v>合肥市公安局</v>
          </cell>
          <cell r="P316" t="str">
            <v>信息通信★</v>
          </cell>
          <cell r="Q316" t="str">
            <v>女</v>
          </cell>
          <cell r="R316" t="str">
            <v>18096732609</v>
          </cell>
          <cell r="S316" t="str">
            <v>大学本科</v>
          </cell>
          <cell r="T316" t="str">
            <v>工学学士</v>
          </cell>
          <cell r="U316" t="str">
            <v>无</v>
          </cell>
          <cell r="V316" t="str">
            <v/>
          </cell>
          <cell r="W316">
            <v>35838</v>
          </cell>
          <cell r="X316" t="str">
            <v>25周岁零1月12天</v>
          </cell>
          <cell r="Y316" t="str">
            <v>符合</v>
          </cell>
          <cell r="AA316" t="b">
            <v>0</v>
          </cell>
        </row>
        <row r="317">
          <cell r="C317" t="str">
            <v>013053601727</v>
          </cell>
          <cell r="D317" t="str">
            <v>341224200112230423</v>
          </cell>
          <cell r="E317" t="str">
            <v>2023032402032756</v>
          </cell>
          <cell r="F317" t="str">
            <v>010025</v>
          </cell>
          <cell r="G317" t="str">
            <v>申论C</v>
          </cell>
          <cell r="H317" t="str">
            <v>公安</v>
          </cell>
          <cell r="I317">
            <v>67.400000000000006</v>
          </cell>
          <cell r="J317">
            <v>57</v>
          </cell>
          <cell r="K317">
            <v>65</v>
          </cell>
          <cell r="L317">
            <v>63.56</v>
          </cell>
          <cell r="M317">
            <v>18</v>
          </cell>
          <cell r="N317">
            <v>3</v>
          </cell>
          <cell r="O317" t="str">
            <v>合肥市公安局</v>
          </cell>
          <cell r="P317" t="str">
            <v>信息通信★</v>
          </cell>
          <cell r="Q317" t="str">
            <v>女</v>
          </cell>
          <cell r="R317" t="str">
            <v>18734042016</v>
          </cell>
          <cell r="S317" t="str">
            <v>大学本科</v>
          </cell>
          <cell r="T317" t="str">
            <v>工学学士</v>
          </cell>
          <cell r="U317" t="str">
            <v>无</v>
          </cell>
          <cell r="V317" t="str">
            <v/>
          </cell>
          <cell r="W317">
            <v>37248</v>
          </cell>
          <cell r="X317" t="str">
            <v>21周岁零3月1天</v>
          </cell>
          <cell r="Y317" t="str">
            <v>符合</v>
          </cell>
          <cell r="AA317" t="b">
            <v>0</v>
          </cell>
        </row>
        <row r="318">
          <cell r="C318" t="str">
            <v>013053601730</v>
          </cell>
          <cell r="D318" t="str">
            <v>342623199712237128</v>
          </cell>
          <cell r="E318" t="str">
            <v>2023032401985283</v>
          </cell>
          <cell r="F318" t="str">
            <v>010025</v>
          </cell>
          <cell r="G318" t="str">
            <v>申论C</v>
          </cell>
          <cell r="H318" t="str">
            <v>公安</v>
          </cell>
          <cell r="I318">
            <v>65.7</v>
          </cell>
          <cell r="J318">
            <v>71</v>
          </cell>
          <cell r="K318">
            <v>53</v>
          </cell>
          <cell r="L318">
            <v>63.48</v>
          </cell>
          <cell r="M318">
            <v>19</v>
          </cell>
          <cell r="N318">
            <v>3</v>
          </cell>
          <cell r="O318" t="str">
            <v>合肥市公安局</v>
          </cell>
          <cell r="P318" t="str">
            <v>信息通信★</v>
          </cell>
          <cell r="Q318" t="str">
            <v>女</v>
          </cell>
          <cell r="R318" t="str">
            <v>18196590660</v>
          </cell>
          <cell r="S318" t="str">
            <v>大学本科</v>
          </cell>
          <cell r="T318" t="str">
            <v>工学学士</v>
          </cell>
          <cell r="U318" t="str">
            <v>满3年</v>
          </cell>
          <cell r="V318" t="str">
            <v>2019-09-03</v>
          </cell>
          <cell r="W318">
            <v>35787</v>
          </cell>
          <cell r="X318" t="str">
            <v>25周岁零3月1天</v>
          </cell>
          <cell r="Y318" t="str">
            <v>符合</v>
          </cell>
          <cell r="AA318" t="b">
            <v>0</v>
          </cell>
        </row>
        <row r="319">
          <cell r="C319" t="str">
            <v>013053601901</v>
          </cell>
          <cell r="D319" t="str">
            <v>342423199912308188</v>
          </cell>
          <cell r="E319" t="str">
            <v>2023032402151938</v>
          </cell>
          <cell r="F319" t="str">
            <v>010025</v>
          </cell>
          <cell r="G319" t="str">
            <v>申论C</v>
          </cell>
          <cell r="H319" t="str">
            <v>公安</v>
          </cell>
          <cell r="I319">
            <v>63.7</v>
          </cell>
          <cell r="J319">
            <v>65</v>
          </cell>
          <cell r="K319">
            <v>59</v>
          </cell>
          <cell r="L319">
            <v>62.68</v>
          </cell>
          <cell r="M319">
            <v>20</v>
          </cell>
          <cell r="N319">
            <v>3</v>
          </cell>
          <cell r="O319" t="str">
            <v>合肥市公安局</v>
          </cell>
          <cell r="P319" t="str">
            <v>信息通信★</v>
          </cell>
          <cell r="Q319" t="str">
            <v>女</v>
          </cell>
          <cell r="R319" t="str">
            <v>19154083041</v>
          </cell>
          <cell r="S319" t="str">
            <v>大学本科</v>
          </cell>
          <cell r="T319" t="str">
            <v>工学学士</v>
          </cell>
          <cell r="U319" t="str">
            <v>无</v>
          </cell>
          <cell r="V319" t="str">
            <v/>
          </cell>
          <cell r="W319">
            <v>36524</v>
          </cell>
          <cell r="X319" t="str">
            <v>23周岁零2月22天</v>
          </cell>
          <cell r="Y319" t="str">
            <v>符合</v>
          </cell>
          <cell r="AA319" t="b">
            <v>0</v>
          </cell>
        </row>
        <row r="320">
          <cell r="C320" t="str">
            <v>013053601724</v>
          </cell>
          <cell r="D320" t="str">
            <v>340123199303124123</v>
          </cell>
          <cell r="E320" t="str">
            <v>2023032402112574</v>
          </cell>
          <cell r="F320" t="str">
            <v>010025</v>
          </cell>
          <cell r="G320" t="str">
            <v>申论C</v>
          </cell>
          <cell r="H320" t="str">
            <v>公安</v>
          </cell>
          <cell r="I320">
            <v>58.3</v>
          </cell>
          <cell r="J320">
            <v>64</v>
          </cell>
          <cell r="K320">
            <v>66</v>
          </cell>
          <cell r="L320">
            <v>62.32</v>
          </cell>
          <cell r="M320">
            <v>21</v>
          </cell>
          <cell r="N320">
            <v>3</v>
          </cell>
          <cell r="O320" t="str">
            <v>合肥市公安局</v>
          </cell>
          <cell r="P320" t="str">
            <v>信息通信★</v>
          </cell>
          <cell r="Q320" t="str">
            <v>女</v>
          </cell>
          <cell r="R320" t="str">
            <v>15755378160</v>
          </cell>
          <cell r="S320" t="str">
            <v>大学本科</v>
          </cell>
          <cell r="T320" t="str">
            <v>工学学士</v>
          </cell>
          <cell r="U320" t="str">
            <v>5年及以上</v>
          </cell>
          <cell r="V320" t="str">
            <v>2016-07</v>
          </cell>
          <cell r="W320">
            <v>34040</v>
          </cell>
          <cell r="X320" t="str">
            <v>30周岁零0月12天</v>
          </cell>
          <cell r="Y320" t="str">
            <v>符合</v>
          </cell>
          <cell r="AA320" t="b">
            <v>0</v>
          </cell>
        </row>
        <row r="321">
          <cell r="C321" t="str">
            <v>013053601716</v>
          </cell>
          <cell r="D321" t="str">
            <v>342401200102260028</v>
          </cell>
          <cell r="E321" t="str">
            <v>2023032402108981</v>
          </cell>
          <cell r="F321" t="str">
            <v>010025</v>
          </cell>
          <cell r="G321" t="str">
            <v>申论C</v>
          </cell>
          <cell r="H321" t="str">
            <v>公安</v>
          </cell>
          <cell r="I321">
            <v>57.7</v>
          </cell>
          <cell r="J321">
            <v>70</v>
          </cell>
          <cell r="K321">
            <v>60</v>
          </cell>
          <cell r="L321">
            <v>62.08</v>
          </cell>
          <cell r="M321">
            <v>22</v>
          </cell>
          <cell r="N321">
            <v>3</v>
          </cell>
          <cell r="O321" t="str">
            <v>合肥市公安局</v>
          </cell>
          <cell r="P321" t="str">
            <v>信息通信★</v>
          </cell>
          <cell r="Q321" t="str">
            <v>女</v>
          </cell>
          <cell r="R321" t="str">
            <v>13805642981</v>
          </cell>
          <cell r="S321" t="str">
            <v>大学本科</v>
          </cell>
          <cell r="T321" t="str">
            <v>工学学士</v>
          </cell>
          <cell r="U321" t="str">
            <v>无</v>
          </cell>
          <cell r="V321" t="str">
            <v/>
          </cell>
          <cell r="W321">
            <v>36948</v>
          </cell>
          <cell r="X321" t="str">
            <v>22周岁零0月26天</v>
          </cell>
          <cell r="Y321" t="str">
            <v>符合</v>
          </cell>
          <cell r="AA321" t="b">
            <v>0</v>
          </cell>
        </row>
        <row r="322">
          <cell r="C322" t="str">
            <v>013053601704</v>
          </cell>
          <cell r="D322" t="str">
            <v>340122199502200049</v>
          </cell>
          <cell r="E322" t="str">
            <v>2023032402127229</v>
          </cell>
          <cell r="F322" t="str">
            <v>010025</v>
          </cell>
          <cell r="G322" t="str">
            <v>申论C</v>
          </cell>
          <cell r="H322" t="str">
            <v>公安</v>
          </cell>
          <cell r="I322">
            <v>60.2</v>
          </cell>
          <cell r="J322">
            <v>59.5</v>
          </cell>
          <cell r="K322">
            <v>66</v>
          </cell>
          <cell r="L322">
            <v>61.73</v>
          </cell>
          <cell r="M322">
            <v>23</v>
          </cell>
          <cell r="N322">
            <v>3</v>
          </cell>
          <cell r="O322" t="str">
            <v>合肥市公安局</v>
          </cell>
          <cell r="P322" t="str">
            <v>信息通信★</v>
          </cell>
          <cell r="Q322" t="str">
            <v>女</v>
          </cell>
          <cell r="R322" t="str">
            <v>18256982556</v>
          </cell>
          <cell r="S322" t="str">
            <v>大学本科</v>
          </cell>
          <cell r="T322" t="str">
            <v>工学学士</v>
          </cell>
          <cell r="U322" t="str">
            <v>5年及以上</v>
          </cell>
          <cell r="V322" t="str">
            <v/>
          </cell>
          <cell r="W322">
            <v>34750</v>
          </cell>
          <cell r="X322" t="str">
            <v>28周岁零1月4天</v>
          </cell>
          <cell r="Y322" t="str">
            <v>符合</v>
          </cell>
          <cell r="AA322" t="b">
            <v>0</v>
          </cell>
        </row>
        <row r="323">
          <cell r="C323" t="str">
            <v>013053601803</v>
          </cell>
          <cell r="D323" t="str">
            <v>340604199607251429</v>
          </cell>
          <cell r="E323" t="str">
            <v>2023032401991441</v>
          </cell>
          <cell r="F323" t="str">
            <v>010025</v>
          </cell>
          <cell r="G323" t="str">
            <v>申论C</v>
          </cell>
          <cell r="H323" t="str">
            <v>公安</v>
          </cell>
          <cell r="I323">
            <v>58.1</v>
          </cell>
          <cell r="J323">
            <v>68.5</v>
          </cell>
          <cell r="K323">
            <v>55</v>
          </cell>
          <cell r="L323">
            <v>60.29</v>
          </cell>
          <cell r="M323">
            <v>24</v>
          </cell>
          <cell r="N323">
            <v>3</v>
          </cell>
          <cell r="O323" t="str">
            <v>合肥市公安局</v>
          </cell>
          <cell r="P323" t="str">
            <v>信息通信★</v>
          </cell>
          <cell r="Q323" t="str">
            <v>女</v>
          </cell>
          <cell r="R323" t="str">
            <v>18133263357</v>
          </cell>
          <cell r="S323" t="str">
            <v>大学本科</v>
          </cell>
          <cell r="T323" t="str">
            <v>工学学士</v>
          </cell>
          <cell r="U323" t="str">
            <v>无</v>
          </cell>
          <cell r="V323" t="str">
            <v>2022-09-01</v>
          </cell>
          <cell r="W323">
            <v>35271</v>
          </cell>
          <cell r="X323" t="str">
            <v>26周岁零7月27天</v>
          </cell>
          <cell r="Y323" t="str">
            <v>符合</v>
          </cell>
          <cell r="AA323" t="b">
            <v>0</v>
          </cell>
        </row>
        <row r="324">
          <cell r="C324" t="str">
            <v>013053601616</v>
          </cell>
          <cell r="D324" t="str">
            <v>341223199502192328</v>
          </cell>
          <cell r="E324" t="str">
            <v>2023032402037917</v>
          </cell>
          <cell r="F324" t="str">
            <v>010025</v>
          </cell>
          <cell r="G324" t="str">
            <v>申论C</v>
          </cell>
          <cell r="H324" t="str">
            <v>公安</v>
          </cell>
          <cell r="I324">
            <v>66.599999999999994</v>
          </cell>
          <cell r="J324">
            <v>63</v>
          </cell>
          <cell r="K324">
            <v>48</v>
          </cell>
          <cell r="L324">
            <v>59.94</v>
          </cell>
          <cell r="M324">
            <v>25</v>
          </cell>
          <cell r="N324">
            <v>3</v>
          </cell>
          <cell r="O324" t="str">
            <v>合肥市公安局</v>
          </cell>
          <cell r="P324" t="str">
            <v>信息通信★</v>
          </cell>
          <cell r="Q324" t="str">
            <v>女</v>
          </cell>
          <cell r="R324" t="str">
            <v>18226166298</v>
          </cell>
          <cell r="S324" t="str">
            <v>大学本科</v>
          </cell>
          <cell r="T324" t="str">
            <v>工学学士</v>
          </cell>
          <cell r="U324" t="str">
            <v>无</v>
          </cell>
          <cell r="V324" t="str">
            <v>2018-01-01</v>
          </cell>
          <cell r="W324">
            <v>34749</v>
          </cell>
          <cell r="X324" t="str">
            <v>28周岁零1月5天</v>
          </cell>
          <cell r="Y324" t="str">
            <v>符合</v>
          </cell>
          <cell r="AA324" t="b">
            <v>0</v>
          </cell>
        </row>
        <row r="325">
          <cell r="C325" t="str">
            <v>013053601809</v>
          </cell>
          <cell r="D325" t="str">
            <v>342422199804242939</v>
          </cell>
          <cell r="E325" t="str">
            <v>2023032402219300</v>
          </cell>
          <cell r="F325" t="str">
            <v>010025</v>
          </cell>
          <cell r="G325" t="str">
            <v>申论C</v>
          </cell>
          <cell r="H325" t="str">
            <v>公安</v>
          </cell>
          <cell r="I325">
            <v>63.7</v>
          </cell>
          <cell r="J325">
            <v>56</v>
          </cell>
          <cell r="K325">
            <v>58</v>
          </cell>
          <cell r="L325">
            <v>59.68</v>
          </cell>
          <cell r="M325">
            <v>26</v>
          </cell>
          <cell r="N325">
            <v>3</v>
          </cell>
          <cell r="O325" t="str">
            <v>合肥市公安局</v>
          </cell>
          <cell r="P325" t="str">
            <v>信息通信★</v>
          </cell>
          <cell r="Q325" t="str">
            <v>男</v>
          </cell>
          <cell r="R325" t="str">
            <v>15256418373</v>
          </cell>
          <cell r="S325" t="str">
            <v>大学本科</v>
          </cell>
          <cell r="T325" t="str">
            <v>工学学士</v>
          </cell>
          <cell r="U325" t="str">
            <v>满1年</v>
          </cell>
          <cell r="V325" t="str">
            <v>2021-12-01</v>
          </cell>
          <cell r="W325">
            <v>35909</v>
          </cell>
          <cell r="X325" t="str">
            <v>24周岁零11月0天</v>
          </cell>
          <cell r="Y325" t="str">
            <v>符合</v>
          </cell>
          <cell r="AA325" t="b">
            <v>0</v>
          </cell>
        </row>
        <row r="326">
          <cell r="C326" t="str">
            <v>013053601816</v>
          </cell>
          <cell r="D326" t="str">
            <v>340421199903152826</v>
          </cell>
          <cell r="E326" t="str">
            <v>2023032402243474</v>
          </cell>
          <cell r="F326" t="str">
            <v>010025</v>
          </cell>
          <cell r="G326" t="str">
            <v>申论C</v>
          </cell>
          <cell r="H326" t="str">
            <v>公安</v>
          </cell>
          <cell r="I326">
            <v>63.8</v>
          </cell>
          <cell r="J326">
            <v>61.5</v>
          </cell>
          <cell r="K326">
            <v>52</v>
          </cell>
          <cell r="L326">
            <v>59.57</v>
          </cell>
          <cell r="M326">
            <v>27</v>
          </cell>
          <cell r="N326">
            <v>3</v>
          </cell>
          <cell r="O326" t="str">
            <v>合肥市公安局</v>
          </cell>
          <cell r="P326" t="str">
            <v>信息通信★</v>
          </cell>
          <cell r="Q326" t="str">
            <v>女</v>
          </cell>
          <cell r="R326" t="str">
            <v>18321637024</v>
          </cell>
          <cell r="S326" t="str">
            <v>大学本科</v>
          </cell>
          <cell r="T326" t="str">
            <v>工学学士</v>
          </cell>
          <cell r="U326" t="str">
            <v>无</v>
          </cell>
          <cell r="V326" t="str">
            <v/>
          </cell>
          <cell r="W326">
            <v>36234</v>
          </cell>
          <cell r="X326" t="str">
            <v>24周岁零0月9天</v>
          </cell>
          <cell r="Y326" t="str">
            <v>符合</v>
          </cell>
          <cell r="AA326" t="b">
            <v>0</v>
          </cell>
        </row>
        <row r="327">
          <cell r="C327" t="str">
            <v>013053601829</v>
          </cell>
          <cell r="D327" t="str">
            <v>341102200006106222</v>
          </cell>
          <cell r="E327" t="str">
            <v>2023032402204953</v>
          </cell>
          <cell r="F327" t="str">
            <v>010025</v>
          </cell>
          <cell r="G327" t="str">
            <v>申论C</v>
          </cell>
          <cell r="H327" t="str">
            <v>公安</v>
          </cell>
          <cell r="I327">
            <v>63.8</v>
          </cell>
          <cell r="J327">
            <v>57.5</v>
          </cell>
          <cell r="K327">
            <v>52</v>
          </cell>
          <cell r="L327">
            <v>58.37</v>
          </cell>
          <cell r="M327">
            <v>28</v>
          </cell>
          <cell r="N327">
            <v>3</v>
          </cell>
          <cell r="O327" t="str">
            <v>合肥市公安局</v>
          </cell>
          <cell r="P327" t="str">
            <v>信息通信★</v>
          </cell>
          <cell r="Q327" t="str">
            <v>女</v>
          </cell>
          <cell r="R327" t="str">
            <v>19965396948</v>
          </cell>
          <cell r="S327" t="str">
            <v>大学本科</v>
          </cell>
          <cell r="T327" t="str">
            <v>工学学士</v>
          </cell>
          <cell r="U327" t="str">
            <v>无</v>
          </cell>
          <cell r="V327" t="str">
            <v/>
          </cell>
          <cell r="W327">
            <v>36687</v>
          </cell>
          <cell r="X327" t="str">
            <v>22周岁零9月14天</v>
          </cell>
          <cell r="Y327" t="str">
            <v>符合</v>
          </cell>
          <cell r="AA327" t="b">
            <v>0</v>
          </cell>
        </row>
        <row r="328">
          <cell r="C328" t="str">
            <v>013053601802</v>
          </cell>
          <cell r="D328" t="str">
            <v>342622199801046167</v>
          </cell>
          <cell r="E328" t="str">
            <v>2023032402221731</v>
          </cell>
          <cell r="F328" t="str">
            <v>010025</v>
          </cell>
          <cell r="G328" t="str">
            <v>申论C</v>
          </cell>
          <cell r="H328" t="str">
            <v>公安</v>
          </cell>
          <cell r="I328">
            <v>59.3</v>
          </cell>
          <cell r="J328">
            <v>56</v>
          </cell>
          <cell r="K328">
            <v>59</v>
          </cell>
          <cell r="L328">
            <v>58.22</v>
          </cell>
          <cell r="M328">
            <v>29</v>
          </cell>
          <cell r="N328">
            <v>3</v>
          </cell>
          <cell r="O328" t="str">
            <v>合肥市公安局</v>
          </cell>
          <cell r="P328" t="str">
            <v>信息通信★</v>
          </cell>
          <cell r="Q328" t="str">
            <v>女</v>
          </cell>
          <cell r="R328" t="str">
            <v>18856493993</v>
          </cell>
          <cell r="S328" t="str">
            <v>硕士研究生</v>
          </cell>
          <cell r="T328" t="str">
            <v>工学硕士</v>
          </cell>
          <cell r="U328" t="str">
            <v>无</v>
          </cell>
          <cell r="V328" t="str">
            <v/>
          </cell>
          <cell r="W328">
            <v>35799</v>
          </cell>
          <cell r="X328" t="str">
            <v>25周岁零2月20天</v>
          </cell>
          <cell r="Y328" t="str">
            <v>符合</v>
          </cell>
          <cell r="AA328" t="b">
            <v>0</v>
          </cell>
        </row>
        <row r="329">
          <cell r="C329" t="str">
            <v>013053601622</v>
          </cell>
          <cell r="D329" t="str">
            <v>340828199712210161</v>
          </cell>
          <cell r="E329" t="str">
            <v>2023032402082431</v>
          </cell>
          <cell r="F329" t="str">
            <v>010025</v>
          </cell>
          <cell r="G329" t="str">
            <v>申论C</v>
          </cell>
          <cell r="H329" t="str">
            <v>公安</v>
          </cell>
          <cell r="I329">
            <v>53.3</v>
          </cell>
          <cell r="J329">
            <v>66.5</v>
          </cell>
          <cell r="K329">
            <v>55</v>
          </cell>
          <cell r="L329">
            <v>57.77</v>
          </cell>
          <cell r="M329">
            <v>30</v>
          </cell>
          <cell r="N329">
            <v>3</v>
          </cell>
          <cell r="O329" t="str">
            <v>合肥市公安局</v>
          </cell>
          <cell r="P329" t="str">
            <v>信息通信★</v>
          </cell>
          <cell r="Q329" t="str">
            <v>女</v>
          </cell>
          <cell r="R329" t="str">
            <v>15855561058</v>
          </cell>
          <cell r="S329" t="str">
            <v>大学本科</v>
          </cell>
          <cell r="T329" t="str">
            <v>工学学士</v>
          </cell>
          <cell r="U329" t="str">
            <v>无</v>
          </cell>
          <cell r="V329" t="str">
            <v/>
          </cell>
          <cell r="W329">
            <v>35785</v>
          </cell>
          <cell r="X329" t="str">
            <v>25周岁零3月3天</v>
          </cell>
          <cell r="Y329" t="str">
            <v>符合</v>
          </cell>
          <cell r="AA329" t="b">
            <v>0</v>
          </cell>
        </row>
        <row r="330">
          <cell r="C330" t="str">
            <v>013053601610</v>
          </cell>
          <cell r="D330" t="str">
            <v>340121199806186702</v>
          </cell>
          <cell r="E330" t="str">
            <v>2023032402047065</v>
          </cell>
          <cell r="F330" t="str">
            <v>010025</v>
          </cell>
          <cell r="G330" t="str">
            <v>申论C</v>
          </cell>
          <cell r="H330" t="str">
            <v>公安</v>
          </cell>
          <cell r="I330">
            <v>57.4</v>
          </cell>
          <cell r="J330">
            <v>54.5</v>
          </cell>
          <cell r="K330">
            <v>61</v>
          </cell>
          <cell r="L330">
            <v>57.61</v>
          </cell>
          <cell r="M330">
            <v>31</v>
          </cell>
          <cell r="N330">
            <v>3</v>
          </cell>
          <cell r="O330" t="str">
            <v>合肥市公安局</v>
          </cell>
          <cell r="P330" t="str">
            <v>信息通信★</v>
          </cell>
          <cell r="Q330" t="str">
            <v>女</v>
          </cell>
          <cell r="R330" t="str">
            <v>18019963411</v>
          </cell>
          <cell r="S330" t="str">
            <v>大学本科</v>
          </cell>
          <cell r="T330" t="str">
            <v>工学学士</v>
          </cell>
          <cell r="U330" t="str">
            <v>满2年</v>
          </cell>
          <cell r="V330" t="str">
            <v>2020-09-22</v>
          </cell>
          <cell r="W330">
            <v>35964</v>
          </cell>
          <cell r="X330" t="str">
            <v>24周岁零9月6天</v>
          </cell>
          <cell r="Y330" t="str">
            <v>符合</v>
          </cell>
          <cell r="AA330" t="b">
            <v>0</v>
          </cell>
        </row>
        <row r="331">
          <cell r="C331" t="str">
            <v>013053601807</v>
          </cell>
          <cell r="D331" t="str">
            <v>340504199801010420</v>
          </cell>
          <cell r="E331" t="str">
            <v>2023032402073872</v>
          </cell>
          <cell r="F331" t="str">
            <v>010025</v>
          </cell>
          <cell r="G331" t="str">
            <v>申论C</v>
          </cell>
          <cell r="H331" t="str">
            <v>公安</v>
          </cell>
          <cell r="I331">
            <v>55.6</v>
          </cell>
          <cell r="J331">
            <v>55.5</v>
          </cell>
          <cell r="K331">
            <v>62</v>
          </cell>
          <cell r="L331">
            <v>57.49</v>
          </cell>
          <cell r="M331">
            <v>32</v>
          </cell>
          <cell r="N331">
            <v>3</v>
          </cell>
          <cell r="O331" t="str">
            <v>合肥市公安局</v>
          </cell>
          <cell r="P331" t="str">
            <v>信息通信★</v>
          </cell>
          <cell r="Q331" t="str">
            <v>女</v>
          </cell>
          <cell r="R331" t="str">
            <v>15968854563</v>
          </cell>
          <cell r="S331" t="str">
            <v>大学本科</v>
          </cell>
          <cell r="T331" t="str">
            <v>工学学位</v>
          </cell>
          <cell r="U331" t="str">
            <v>无</v>
          </cell>
          <cell r="V331" t="str">
            <v/>
          </cell>
          <cell r="W331">
            <v>35796</v>
          </cell>
          <cell r="X331" t="str">
            <v>25周岁零2月23天</v>
          </cell>
          <cell r="Y331" t="str">
            <v>符合</v>
          </cell>
          <cell r="AA331" t="b">
            <v>0</v>
          </cell>
        </row>
        <row r="332">
          <cell r="C332" t="str">
            <v>013053601611</v>
          </cell>
          <cell r="D332" t="str">
            <v>431321199501060029</v>
          </cell>
          <cell r="E332" t="str">
            <v>2023032402087517</v>
          </cell>
          <cell r="F332" t="str">
            <v>010025</v>
          </cell>
          <cell r="G332" t="str">
            <v>申论C</v>
          </cell>
          <cell r="H332" t="str">
            <v>公安</v>
          </cell>
          <cell r="I332">
            <v>57.4</v>
          </cell>
          <cell r="J332">
            <v>63.5</v>
          </cell>
          <cell r="K332">
            <v>51</v>
          </cell>
          <cell r="L332">
            <v>57.31</v>
          </cell>
          <cell r="M332">
            <v>33</v>
          </cell>
          <cell r="N332">
            <v>3</v>
          </cell>
          <cell r="O332" t="str">
            <v>合肥市公安局</v>
          </cell>
          <cell r="P332" t="str">
            <v>信息通信★</v>
          </cell>
          <cell r="Q332" t="str">
            <v>女</v>
          </cell>
          <cell r="R332" t="str">
            <v>18520072866</v>
          </cell>
          <cell r="S332" t="str">
            <v>大学本科</v>
          </cell>
          <cell r="T332" t="str">
            <v>理学</v>
          </cell>
          <cell r="U332" t="str">
            <v>满2年</v>
          </cell>
          <cell r="V332" t="str">
            <v>2021-02-19</v>
          </cell>
          <cell r="W332">
            <v>34705</v>
          </cell>
          <cell r="X332" t="str">
            <v>28周岁零2月18天</v>
          </cell>
          <cell r="Y332" t="str">
            <v>符合</v>
          </cell>
          <cell r="AA332" t="b">
            <v>0</v>
          </cell>
        </row>
        <row r="333">
          <cell r="C333" t="str">
            <v>013053601814</v>
          </cell>
          <cell r="D333" t="str">
            <v>340122199308213321</v>
          </cell>
          <cell r="E333" t="str">
            <v>2023032402221068</v>
          </cell>
          <cell r="F333" t="str">
            <v>010025</v>
          </cell>
          <cell r="G333" t="str">
            <v>申论C</v>
          </cell>
          <cell r="H333" t="str">
            <v>公安</v>
          </cell>
          <cell r="I333">
            <v>57.6</v>
          </cell>
          <cell r="J333">
            <v>57</v>
          </cell>
          <cell r="K333">
            <v>56</v>
          </cell>
          <cell r="L333">
            <v>56.94</v>
          </cell>
          <cell r="M333">
            <v>34</v>
          </cell>
          <cell r="N333">
            <v>3</v>
          </cell>
          <cell r="O333" t="str">
            <v>合肥市公安局</v>
          </cell>
          <cell r="P333" t="str">
            <v>信息通信★</v>
          </cell>
          <cell r="Q333" t="str">
            <v>女</v>
          </cell>
          <cell r="R333" t="str">
            <v>18158957656</v>
          </cell>
          <cell r="S333" t="str">
            <v>大学本科</v>
          </cell>
          <cell r="T333" t="str">
            <v>工学学士</v>
          </cell>
          <cell r="U333" t="str">
            <v>满4年</v>
          </cell>
          <cell r="V333" t="str">
            <v>2018-06-14</v>
          </cell>
          <cell r="W333">
            <v>34202</v>
          </cell>
          <cell r="X333" t="str">
            <v>29周岁零7月3天</v>
          </cell>
          <cell r="Y333" t="str">
            <v>符合</v>
          </cell>
          <cell r="AA333" t="b">
            <v>0</v>
          </cell>
        </row>
        <row r="334">
          <cell r="C334" t="str">
            <v>013053601721</v>
          </cell>
          <cell r="D334" t="str">
            <v>230204199411210222</v>
          </cell>
          <cell r="E334" t="str">
            <v>2023032402035356</v>
          </cell>
          <cell r="F334" t="str">
            <v>010025</v>
          </cell>
          <cell r="G334" t="str">
            <v>申论C</v>
          </cell>
          <cell r="H334" t="str">
            <v>公安</v>
          </cell>
          <cell r="I334">
            <v>67.400000000000006</v>
          </cell>
          <cell r="J334">
            <v>53.5</v>
          </cell>
          <cell r="K334">
            <v>46</v>
          </cell>
          <cell r="L334">
            <v>56.81</v>
          </cell>
          <cell r="M334">
            <v>35</v>
          </cell>
          <cell r="N334">
            <v>3</v>
          </cell>
          <cell r="O334" t="str">
            <v>合肥市公安局</v>
          </cell>
          <cell r="P334" t="str">
            <v>信息通信★</v>
          </cell>
          <cell r="Q334" t="str">
            <v>女</v>
          </cell>
          <cell r="R334" t="str">
            <v>19523740344</v>
          </cell>
          <cell r="S334" t="str">
            <v>大学本科</v>
          </cell>
          <cell r="T334" t="str">
            <v>学士学位</v>
          </cell>
          <cell r="U334" t="str">
            <v>无</v>
          </cell>
          <cell r="V334" t="str">
            <v/>
          </cell>
          <cell r="W334">
            <v>34659</v>
          </cell>
          <cell r="X334" t="str">
            <v>28周岁零4月3天</v>
          </cell>
          <cell r="Y334" t="str">
            <v>符合</v>
          </cell>
          <cell r="AA334" t="b">
            <v>0</v>
          </cell>
        </row>
        <row r="335">
          <cell r="C335" t="str">
            <v>013053601804</v>
          </cell>
          <cell r="D335" t="str">
            <v>340123199710287560</v>
          </cell>
          <cell r="E335" t="str">
            <v>2023032402121059</v>
          </cell>
          <cell r="F335" t="str">
            <v>010025</v>
          </cell>
          <cell r="G335" t="str">
            <v>申论C</v>
          </cell>
          <cell r="H335" t="str">
            <v>公安</v>
          </cell>
          <cell r="I335">
            <v>65.5</v>
          </cell>
          <cell r="J335">
            <v>52</v>
          </cell>
          <cell r="K335">
            <v>50</v>
          </cell>
          <cell r="L335">
            <v>56.8</v>
          </cell>
          <cell r="M335">
            <v>36</v>
          </cell>
          <cell r="N335">
            <v>3</v>
          </cell>
          <cell r="O335" t="str">
            <v>合肥市公安局</v>
          </cell>
          <cell r="P335" t="str">
            <v>信息通信★</v>
          </cell>
          <cell r="Q335" t="str">
            <v>女</v>
          </cell>
          <cell r="R335" t="str">
            <v>18855444081</v>
          </cell>
          <cell r="S335" t="str">
            <v>大学本科</v>
          </cell>
          <cell r="T335" t="str">
            <v>工学学士</v>
          </cell>
          <cell r="U335" t="str">
            <v>无</v>
          </cell>
          <cell r="V335" t="str">
            <v>2022-02-18</v>
          </cell>
          <cell r="W335">
            <v>35731</v>
          </cell>
          <cell r="X335" t="str">
            <v>25周岁零4月24天</v>
          </cell>
          <cell r="Y335" t="str">
            <v>符合</v>
          </cell>
          <cell r="AA335" t="b">
            <v>0</v>
          </cell>
        </row>
        <row r="336">
          <cell r="C336" t="str">
            <v>013053601608</v>
          </cell>
          <cell r="D336" t="str">
            <v>321284199511201619</v>
          </cell>
          <cell r="E336" t="str">
            <v>2023032402165058</v>
          </cell>
          <cell r="F336" t="str">
            <v>010025</v>
          </cell>
          <cell r="G336" t="str">
            <v>申论C</v>
          </cell>
          <cell r="H336" t="str">
            <v>公安</v>
          </cell>
          <cell r="I336">
            <v>53.5</v>
          </cell>
          <cell r="J336">
            <v>57</v>
          </cell>
          <cell r="K336">
            <v>59</v>
          </cell>
          <cell r="L336">
            <v>56.2</v>
          </cell>
          <cell r="M336">
            <v>37</v>
          </cell>
          <cell r="N336">
            <v>3</v>
          </cell>
          <cell r="O336" t="str">
            <v>合肥市公安局</v>
          </cell>
          <cell r="P336" t="str">
            <v>信息通信★</v>
          </cell>
          <cell r="Q336" t="str">
            <v>男</v>
          </cell>
          <cell r="R336" t="str">
            <v>15900783215</v>
          </cell>
          <cell r="S336" t="str">
            <v>大学本科</v>
          </cell>
          <cell r="T336" t="str">
            <v>学士学位</v>
          </cell>
          <cell r="U336" t="str">
            <v>5年及以上</v>
          </cell>
          <cell r="V336" t="str">
            <v>2016</v>
          </cell>
          <cell r="W336">
            <v>35023</v>
          </cell>
          <cell r="X336" t="str">
            <v>27周岁零4月4天</v>
          </cell>
          <cell r="Y336" t="str">
            <v>符合</v>
          </cell>
          <cell r="AA336" t="b">
            <v>0</v>
          </cell>
        </row>
        <row r="337">
          <cell r="C337" t="str">
            <v>013053601813</v>
          </cell>
          <cell r="D337" t="str">
            <v>342423200012155222</v>
          </cell>
          <cell r="E337" t="str">
            <v>2023032401926082</v>
          </cell>
          <cell r="F337" t="str">
            <v>010025</v>
          </cell>
          <cell r="G337" t="str">
            <v>申论C</v>
          </cell>
          <cell r="H337" t="str">
            <v>公安</v>
          </cell>
          <cell r="I337">
            <v>53.8</v>
          </cell>
          <cell r="J337">
            <v>60.5</v>
          </cell>
          <cell r="K337">
            <v>53</v>
          </cell>
          <cell r="L337">
            <v>55.57</v>
          </cell>
          <cell r="M337">
            <v>38</v>
          </cell>
          <cell r="N337">
            <v>3</v>
          </cell>
          <cell r="O337" t="str">
            <v>合肥市公安局</v>
          </cell>
          <cell r="P337" t="str">
            <v>信息通信★</v>
          </cell>
          <cell r="Q337" t="str">
            <v>女</v>
          </cell>
          <cell r="R337" t="str">
            <v>18326529796</v>
          </cell>
          <cell r="S337" t="str">
            <v>大学本科</v>
          </cell>
          <cell r="T337" t="str">
            <v>工学学士</v>
          </cell>
          <cell r="U337" t="str">
            <v>无</v>
          </cell>
          <cell r="V337" t="str">
            <v/>
          </cell>
          <cell r="W337">
            <v>36875</v>
          </cell>
          <cell r="X337" t="str">
            <v>22周岁零3月9天</v>
          </cell>
          <cell r="Y337" t="str">
            <v>符合</v>
          </cell>
          <cell r="AA337" t="b">
            <v>0</v>
          </cell>
        </row>
        <row r="338">
          <cell r="C338" t="str">
            <v>013053601718</v>
          </cell>
          <cell r="D338" t="str">
            <v>340122199412036644</v>
          </cell>
          <cell r="E338" t="str">
            <v>2023032402237532</v>
          </cell>
          <cell r="F338" t="str">
            <v>010025</v>
          </cell>
          <cell r="G338" t="str">
            <v>申论C</v>
          </cell>
          <cell r="H338" t="str">
            <v>公安</v>
          </cell>
          <cell r="I338">
            <v>53.6</v>
          </cell>
          <cell r="J338">
            <v>63</v>
          </cell>
          <cell r="K338">
            <v>50</v>
          </cell>
          <cell r="L338">
            <v>55.34</v>
          </cell>
          <cell r="M338">
            <v>39</v>
          </cell>
          <cell r="N338">
            <v>3</v>
          </cell>
          <cell r="O338" t="str">
            <v>合肥市公安局</v>
          </cell>
          <cell r="P338" t="str">
            <v>信息通信★</v>
          </cell>
          <cell r="Q338" t="str">
            <v>女</v>
          </cell>
          <cell r="R338" t="str">
            <v>13721034876</v>
          </cell>
          <cell r="S338" t="str">
            <v>大学本科</v>
          </cell>
          <cell r="T338" t="str">
            <v>工学学士</v>
          </cell>
          <cell r="U338" t="str">
            <v>满2年</v>
          </cell>
          <cell r="V338" t="str">
            <v/>
          </cell>
          <cell r="W338">
            <v>34671</v>
          </cell>
          <cell r="X338" t="str">
            <v>28周岁零3月21天</v>
          </cell>
          <cell r="Y338" t="str">
            <v>符合</v>
          </cell>
          <cell r="AA338" t="b">
            <v>0</v>
          </cell>
        </row>
        <row r="339">
          <cell r="C339" t="str">
            <v>013053601620</v>
          </cell>
          <cell r="D339" t="str">
            <v>341222200104068742</v>
          </cell>
          <cell r="E339" t="str">
            <v>2023032402101635</v>
          </cell>
          <cell r="F339" t="str">
            <v>010025</v>
          </cell>
          <cell r="G339" t="str">
            <v>申论C</v>
          </cell>
          <cell r="H339" t="str">
            <v>公安</v>
          </cell>
          <cell r="I339">
            <v>59.8</v>
          </cell>
          <cell r="J339">
            <v>50.5</v>
          </cell>
          <cell r="K339">
            <v>53</v>
          </cell>
          <cell r="L339">
            <v>54.97</v>
          </cell>
          <cell r="M339">
            <v>40</v>
          </cell>
          <cell r="N339">
            <v>3</v>
          </cell>
          <cell r="O339" t="str">
            <v>合肥市公安局</v>
          </cell>
          <cell r="P339" t="str">
            <v>信息通信★</v>
          </cell>
          <cell r="Q339" t="str">
            <v>女</v>
          </cell>
          <cell r="R339" t="str">
            <v>18656872153</v>
          </cell>
          <cell r="S339" t="str">
            <v>大学本科</v>
          </cell>
          <cell r="T339" t="str">
            <v>工学学士</v>
          </cell>
          <cell r="U339" t="str">
            <v>无</v>
          </cell>
          <cell r="V339" t="str">
            <v/>
          </cell>
          <cell r="W339">
            <v>36987</v>
          </cell>
          <cell r="X339" t="str">
            <v>21周岁零11月18天</v>
          </cell>
          <cell r="Y339" t="str">
            <v>符合</v>
          </cell>
          <cell r="AA339" t="b">
            <v>0</v>
          </cell>
        </row>
        <row r="340">
          <cell r="C340" t="str">
            <v>013053601821</v>
          </cell>
          <cell r="D340" t="str">
            <v>340123199710294322</v>
          </cell>
          <cell r="E340" t="str">
            <v>2023032402241978</v>
          </cell>
          <cell r="F340" t="str">
            <v>010025</v>
          </cell>
          <cell r="G340" t="str">
            <v>申论C</v>
          </cell>
          <cell r="H340" t="str">
            <v>公安</v>
          </cell>
          <cell r="I340">
            <v>59.3</v>
          </cell>
          <cell r="J340">
            <v>58</v>
          </cell>
          <cell r="K340">
            <v>46</v>
          </cell>
          <cell r="L340">
            <v>54.92</v>
          </cell>
          <cell r="M340">
            <v>41</v>
          </cell>
          <cell r="N340">
            <v>3</v>
          </cell>
          <cell r="O340" t="str">
            <v>合肥市公安局</v>
          </cell>
          <cell r="P340" t="str">
            <v>信息通信★</v>
          </cell>
          <cell r="Q340" t="str">
            <v>女</v>
          </cell>
          <cell r="R340" t="str">
            <v>18326657509</v>
          </cell>
          <cell r="S340" t="str">
            <v>大学本科</v>
          </cell>
          <cell r="T340" t="str">
            <v>工学学士</v>
          </cell>
          <cell r="U340" t="str">
            <v>无</v>
          </cell>
          <cell r="V340" t="str">
            <v>2020-07-28</v>
          </cell>
          <cell r="W340">
            <v>35732</v>
          </cell>
          <cell r="X340" t="str">
            <v>25周岁零4月23天</v>
          </cell>
          <cell r="Y340" t="str">
            <v>符合</v>
          </cell>
          <cell r="AA340" t="b">
            <v>0</v>
          </cell>
        </row>
        <row r="341">
          <cell r="C341" t="str">
            <v>013053601617</v>
          </cell>
          <cell r="D341" t="str">
            <v>341623199306116020</v>
          </cell>
          <cell r="E341" t="str">
            <v>2023032402149601</v>
          </cell>
          <cell r="F341" t="str">
            <v>010025</v>
          </cell>
          <cell r="G341" t="str">
            <v>申论C</v>
          </cell>
          <cell r="H341" t="str">
            <v>公安</v>
          </cell>
          <cell r="I341">
            <v>53.8</v>
          </cell>
          <cell r="J341">
            <v>56.5</v>
          </cell>
          <cell r="K341">
            <v>54</v>
          </cell>
          <cell r="L341">
            <v>54.67</v>
          </cell>
          <cell r="M341">
            <v>42</v>
          </cell>
          <cell r="N341">
            <v>3</v>
          </cell>
          <cell r="O341" t="str">
            <v>合肥市公安局</v>
          </cell>
          <cell r="P341" t="str">
            <v>信息通信★</v>
          </cell>
          <cell r="Q341" t="str">
            <v>女</v>
          </cell>
          <cell r="R341" t="str">
            <v>18895506521</v>
          </cell>
          <cell r="S341" t="str">
            <v>大学本科</v>
          </cell>
          <cell r="T341" t="str">
            <v>工学学士</v>
          </cell>
          <cell r="U341" t="str">
            <v>满4年</v>
          </cell>
          <cell r="V341" t="str">
            <v>2018-04-01</v>
          </cell>
          <cell r="W341">
            <v>34131</v>
          </cell>
          <cell r="X341" t="str">
            <v>29周岁零9月13天</v>
          </cell>
          <cell r="Y341" t="str">
            <v>符合</v>
          </cell>
          <cell r="AA341" t="b">
            <v>0</v>
          </cell>
        </row>
        <row r="342">
          <cell r="C342" t="str">
            <v>013053601715</v>
          </cell>
          <cell r="D342" t="str">
            <v>341221199608133753</v>
          </cell>
          <cell r="E342" t="str">
            <v>2023032402240114</v>
          </cell>
          <cell r="F342" t="str">
            <v>010025</v>
          </cell>
          <cell r="G342" t="str">
            <v>申论C</v>
          </cell>
          <cell r="H342" t="str">
            <v>公安</v>
          </cell>
          <cell r="I342">
            <v>56.3</v>
          </cell>
          <cell r="J342">
            <v>55.5</v>
          </cell>
          <cell r="K342">
            <v>51</v>
          </cell>
          <cell r="L342">
            <v>54.47</v>
          </cell>
          <cell r="M342">
            <v>43</v>
          </cell>
          <cell r="N342">
            <v>3</v>
          </cell>
          <cell r="O342" t="str">
            <v>合肥市公安局</v>
          </cell>
          <cell r="P342" t="str">
            <v>信息通信★</v>
          </cell>
          <cell r="Q342" t="str">
            <v>男</v>
          </cell>
          <cell r="R342" t="str">
            <v>15375152778</v>
          </cell>
          <cell r="S342" t="str">
            <v>大学本科</v>
          </cell>
          <cell r="T342" t="str">
            <v>工学学士</v>
          </cell>
          <cell r="U342" t="str">
            <v>满2年</v>
          </cell>
          <cell r="V342" t="str">
            <v>2020-07-01</v>
          </cell>
          <cell r="W342">
            <v>35290</v>
          </cell>
          <cell r="X342" t="str">
            <v>26周岁零7月11天</v>
          </cell>
          <cell r="Y342" t="str">
            <v>符合</v>
          </cell>
          <cell r="AA342" t="b">
            <v>0</v>
          </cell>
        </row>
        <row r="343">
          <cell r="C343" t="str">
            <v>013053601629</v>
          </cell>
          <cell r="D343" t="str">
            <v>659001199402163029</v>
          </cell>
          <cell r="E343" t="str">
            <v>2023032402104130</v>
          </cell>
          <cell r="F343" t="str">
            <v>010025</v>
          </cell>
          <cell r="G343" t="str">
            <v>申论C</v>
          </cell>
          <cell r="H343" t="str">
            <v>公安</v>
          </cell>
          <cell r="I343">
            <v>55.5</v>
          </cell>
          <cell r="J343">
            <v>52</v>
          </cell>
          <cell r="K343">
            <v>55</v>
          </cell>
          <cell r="L343">
            <v>54.3</v>
          </cell>
          <cell r="M343">
            <v>44</v>
          </cell>
          <cell r="N343">
            <v>3</v>
          </cell>
          <cell r="O343" t="str">
            <v>合肥市公安局</v>
          </cell>
          <cell r="P343" t="str">
            <v>信息通信★</v>
          </cell>
          <cell r="Q343" t="str">
            <v>女</v>
          </cell>
          <cell r="R343" t="str">
            <v>13721042691</v>
          </cell>
          <cell r="S343" t="str">
            <v>大学本科</v>
          </cell>
          <cell r="T343" t="str">
            <v>工学学士</v>
          </cell>
          <cell r="U343" t="str">
            <v>5年及以上</v>
          </cell>
          <cell r="V343" t="str">
            <v/>
          </cell>
          <cell r="W343">
            <v>34381</v>
          </cell>
          <cell r="X343" t="str">
            <v>29周岁零1月8天</v>
          </cell>
          <cell r="Y343" t="str">
            <v>符合</v>
          </cell>
          <cell r="AA343" t="b">
            <v>0</v>
          </cell>
        </row>
        <row r="344">
          <cell r="C344" t="str">
            <v>013053601806</v>
          </cell>
          <cell r="D344" t="str">
            <v>341322200104260027</v>
          </cell>
          <cell r="E344" t="str">
            <v>2023032401952390</v>
          </cell>
          <cell r="F344" t="str">
            <v>010025</v>
          </cell>
          <cell r="G344" t="str">
            <v>申论C</v>
          </cell>
          <cell r="H344" t="str">
            <v>公安</v>
          </cell>
          <cell r="I344">
            <v>60.2</v>
          </cell>
          <cell r="J344">
            <v>55.5</v>
          </cell>
          <cell r="K344">
            <v>45</v>
          </cell>
          <cell r="L344">
            <v>54.23</v>
          </cell>
          <cell r="M344">
            <v>45</v>
          </cell>
          <cell r="N344">
            <v>3</v>
          </cell>
          <cell r="O344" t="str">
            <v>合肥市公安局</v>
          </cell>
          <cell r="P344" t="str">
            <v>信息通信★</v>
          </cell>
          <cell r="Q344" t="str">
            <v>女</v>
          </cell>
          <cell r="R344" t="str">
            <v>15056222751</v>
          </cell>
          <cell r="S344" t="str">
            <v>大学本科</v>
          </cell>
          <cell r="T344" t="str">
            <v>工学学士</v>
          </cell>
          <cell r="U344" t="str">
            <v>无</v>
          </cell>
          <cell r="V344" t="str">
            <v/>
          </cell>
          <cell r="W344">
            <v>37007</v>
          </cell>
          <cell r="X344" t="str">
            <v>21周岁零10月26天</v>
          </cell>
          <cell r="Y344" t="str">
            <v>符合</v>
          </cell>
          <cell r="AA344" t="b">
            <v>0</v>
          </cell>
        </row>
        <row r="345">
          <cell r="C345" t="str">
            <v>013053601808</v>
          </cell>
          <cell r="D345" t="str">
            <v>341202199705301721</v>
          </cell>
          <cell r="E345" t="str">
            <v>2023032402094742</v>
          </cell>
          <cell r="F345" t="str">
            <v>010025</v>
          </cell>
          <cell r="G345" t="str">
            <v>申论C</v>
          </cell>
          <cell r="H345" t="str">
            <v>公安</v>
          </cell>
          <cell r="I345">
            <v>52.9</v>
          </cell>
          <cell r="J345">
            <v>67</v>
          </cell>
          <cell r="K345">
            <v>43</v>
          </cell>
          <cell r="L345">
            <v>54.16</v>
          </cell>
          <cell r="M345">
            <v>46</v>
          </cell>
          <cell r="N345">
            <v>3</v>
          </cell>
          <cell r="O345" t="str">
            <v>合肥市公安局</v>
          </cell>
          <cell r="P345" t="str">
            <v>信息通信★</v>
          </cell>
          <cell r="Q345" t="str">
            <v>女</v>
          </cell>
          <cell r="R345" t="str">
            <v>15551617139</v>
          </cell>
          <cell r="S345" t="str">
            <v>大学本科</v>
          </cell>
          <cell r="T345" t="str">
            <v>工学学士</v>
          </cell>
          <cell r="U345" t="str">
            <v>无</v>
          </cell>
          <cell r="V345" t="str">
            <v>无</v>
          </cell>
          <cell r="W345">
            <v>35580</v>
          </cell>
          <cell r="X345" t="str">
            <v>25周岁零9月22天</v>
          </cell>
          <cell r="Y345" t="str">
            <v>符合</v>
          </cell>
          <cell r="AA345" t="b">
            <v>0</v>
          </cell>
        </row>
        <row r="346">
          <cell r="C346" t="str">
            <v>013053601625</v>
          </cell>
          <cell r="D346" t="str">
            <v>340123199907146905</v>
          </cell>
          <cell r="E346" t="str">
            <v>2023032402085631</v>
          </cell>
          <cell r="F346" t="str">
            <v>010025</v>
          </cell>
          <cell r="G346" t="str">
            <v>申论C</v>
          </cell>
          <cell r="H346" t="str">
            <v>公安</v>
          </cell>
          <cell r="I346">
            <v>55.5</v>
          </cell>
          <cell r="J346">
            <v>59</v>
          </cell>
          <cell r="K346">
            <v>47</v>
          </cell>
          <cell r="L346">
            <v>54</v>
          </cell>
          <cell r="M346">
            <v>47</v>
          </cell>
          <cell r="N346">
            <v>3</v>
          </cell>
          <cell r="O346" t="str">
            <v>合肥市公安局</v>
          </cell>
          <cell r="P346" t="str">
            <v>信息通信★</v>
          </cell>
          <cell r="Q346" t="str">
            <v>女</v>
          </cell>
          <cell r="R346" t="str">
            <v>18756032647</v>
          </cell>
          <cell r="S346" t="str">
            <v>大学本科</v>
          </cell>
          <cell r="T346" t="str">
            <v>工学学士</v>
          </cell>
          <cell r="U346" t="str">
            <v>无</v>
          </cell>
          <cell r="V346" t="str">
            <v/>
          </cell>
          <cell r="W346">
            <v>36355</v>
          </cell>
          <cell r="X346" t="str">
            <v>23周岁零8月10天</v>
          </cell>
          <cell r="Y346" t="str">
            <v>符合</v>
          </cell>
          <cell r="AA346" t="b">
            <v>0</v>
          </cell>
        </row>
        <row r="347">
          <cell r="C347" t="str">
            <v>013053601823</v>
          </cell>
          <cell r="D347" t="str">
            <v>23100419980529182X</v>
          </cell>
          <cell r="E347" t="str">
            <v>2023032401993921</v>
          </cell>
          <cell r="F347" t="str">
            <v>010025</v>
          </cell>
          <cell r="G347" t="str">
            <v>申论C</v>
          </cell>
          <cell r="H347" t="str">
            <v>公安</v>
          </cell>
          <cell r="I347">
            <v>49.7</v>
          </cell>
          <cell r="J347">
            <v>57.5</v>
          </cell>
          <cell r="K347">
            <v>55</v>
          </cell>
          <cell r="L347">
            <v>53.63</v>
          </cell>
          <cell r="M347">
            <v>48</v>
          </cell>
          <cell r="N347">
            <v>3</v>
          </cell>
          <cell r="O347" t="str">
            <v>合肥市公安局</v>
          </cell>
          <cell r="P347" t="str">
            <v>信息通信★</v>
          </cell>
          <cell r="Q347" t="str">
            <v>女</v>
          </cell>
          <cell r="R347" t="str">
            <v>15776504674</v>
          </cell>
          <cell r="S347" t="str">
            <v>大学本科</v>
          </cell>
          <cell r="T347" t="str">
            <v>工学学位</v>
          </cell>
          <cell r="U347" t="str">
            <v>无</v>
          </cell>
          <cell r="V347" t="str">
            <v/>
          </cell>
          <cell r="W347">
            <v>35944</v>
          </cell>
          <cell r="X347" t="str">
            <v>24周岁零9月23天</v>
          </cell>
          <cell r="Y347" t="str">
            <v>符合</v>
          </cell>
          <cell r="AA347" t="b">
            <v>0</v>
          </cell>
        </row>
        <row r="348">
          <cell r="C348" t="str">
            <v>013053601805</v>
          </cell>
          <cell r="D348" t="str">
            <v>341223199612291722</v>
          </cell>
          <cell r="E348" t="str">
            <v>2023032401997389</v>
          </cell>
          <cell r="F348" t="str">
            <v>010025</v>
          </cell>
          <cell r="G348" t="str">
            <v>申论C</v>
          </cell>
          <cell r="H348" t="str">
            <v>公安</v>
          </cell>
          <cell r="I348">
            <v>50.4</v>
          </cell>
          <cell r="J348">
            <v>62.5</v>
          </cell>
          <cell r="K348">
            <v>49</v>
          </cell>
          <cell r="L348">
            <v>53.61</v>
          </cell>
          <cell r="M348">
            <v>49</v>
          </cell>
          <cell r="N348">
            <v>3</v>
          </cell>
          <cell r="O348" t="str">
            <v>合肥市公安局</v>
          </cell>
          <cell r="P348" t="str">
            <v>信息通信★</v>
          </cell>
          <cell r="Q348" t="str">
            <v>女</v>
          </cell>
          <cell r="R348" t="str">
            <v>18815596096</v>
          </cell>
          <cell r="S348" t="str">
            <v>大学本科</v>
          </cell>
          <cell r="T348" t="str">
            <v>工学学士</v>
          </cell>
          <cell r="U348" t="str">
            <v>满2年</v>
          </cell>
          <cell r="V348" t="str">
            <v/>
          </cell>
          <cell r="W348">
            <v>35428</v>
          </cell>
          <cell r="X348" t="str">
            <v>26周岁零2月23天</v>
          </cell>
          <cell r="Y348" t="str">
            <v>符合</v>
          </cell>
          <cell r="AA348" t="b">
            <v>0</v>
          </cell>
        </row>
        <row r="349">
          <cell r="C349" t="str">
            <v>013053601713</v>
          </cell>
          <cell r="D349" t="str">
            <v>342425199803202221</v>
          </cell>
          <cell r="E349" t="str">
            <v>2023032402165443</v>
          </cell>
          <cell r="F349" t="str">
            <v>010025</v>
          </cell>
          <cell r="G349" t="str">
            <v>申论C</v>
          </cell>
          <cell r="H349" t="str">
            <v>公安</v>
          </cell>
          <cell r="I349">
            <v>50.1</v>
          </cell>
          <cell r="J349">
            <v>62.5</v>
          </cell>
          <cell r="K349">
            <v>47</v>
          </cell>
          <cell r="L349">
            <v>52.89</v>
          </cell>
          <cell r="M349">
            <v>50</v>
          </cell>
          <cell r="N349">
            <v>3</v>
          </cell>
          <cell r="O349" t="str">
            <v>合肥市公安局</v>
          </cell>
          <cell r="P349" t="str">
            <v>信息通信★</v>
          </cell>
          <cell r="Q349" t="str">
            <v>女</v>
          </cell>
          <cell r="R349" t="str">
            <v>18613878199</v>
          </cell>
          <cell r="S349" t="str">
            <v>硕士研究生</v>
          </cell>
          <cell r="T349" t="str">
            <v>工学硕士</v>
          </cell>
          <cell r="U349" t="str">
            <v>无</v>
          </cell>
          <cell r="V349" t="str">
            <v/>
          </cell>
          <cell r="W349">
            <v>35874</v>
          </cell>
          <cell r="X349" t="str">
            <v>25周岁零0月4天</v>
          </cell>
          <cell r="Y349" t="str">
            <v>符合</v>
          </cell>
          <cell r="AA349" t="b">
            <v>0</v>
          </cell>
        </row>
        <row r="350">
          <cell r="C350" t="str">
            <v>013053601607</v>
          </cell>
          <cell r="D350" t="str">
            <v>340111199704062028</v>
          </cell>
          <cell r="E350" t="str">
            <v>2023032402022942</v>
          </cell>
          <cell r="F350" t="str">
            <v>010025</v>
          </cell>
          <cell r="G350" t="str">
            <v>申论C</v>
          </cell>
          <cell r="H350" t="str">
            <v>公安</v>
          </cell>
          <cell r="I350">
            <v>53</v>
          </cell>
          <cell r="J350">
            <v>54</v>
          </cell>
          <cell r="K350">
            <v>51</v>
          </cell>
          <cell r="L350">
            <v>52.7</v>
          </cell>
          <cell r="M350">
            <v>51</v>
          </cell>
          <cell r="N350">
            <v>3</v>
          </cell>
          <cell r="O350" t="str">
            <v>合肥市公安局</v>
          </cell>
          <cell r="P350" t="str">
            <v>信息通信★</v>
          </cell>
          <cell r="Q350" t="str">
            <v>女</v>
          </cell>
          <cell r="R350" t="str">
            <v>15155979579</v>
          </cell>
          <cell r="S350" t="str">
            <v>大学本科</v>
          </cell>
          <cell r="T350" t="str">
            <v>工学学士</v>
          </cell>
          <cell r="U350" t="str">
            <v>无</v>
          </cell>
          <cell r="V350" t="str">
            <v>2019-08-01</v>
          </cell>
          <cell r="W350">
            <v>35526</v>
          </cell>
          <cell r="X350" t="str">
            <v>25周岁零11月18天</v>
          </cell>
          <cell r="Y350" t="str">
            <v>符合</v>
          </cell>
          <cell r="AA350" t="b">
            <v>0</v>
          </cell>
        </row>
        <row r="351">
          <cell r="C351" t="str">
            <v>013053601705</v>
          </cell>
          <cell r="D351" t="str">
            <v>341221199808136668</v>
          </cell>
          <cell r="E351" t="str">
            <v>2023032402220624</v>
          </cell>
          <cell r="F351" t="str">
            <v>010025</v>
          </cell>
          <cell r="G351" t="str">
            <v>申论C</v>
          </cell>
          <cell r="H351" t="str">
            <v>公安</v>
          </cell>
          <cell r="I351">
            <v>48</v>
          </cell>
          <cell r="J351">
            <v>53</v>
          </cell>
          <cell r="K351">
            <v>54</v>
          </cell>
          <cell r="L351">
            <v>51.3</v>
          </cell>
          <cell r="M351">
            <v>52</v>
          </cell>
          <cell r="N351">
            <v>3</v>
          </cell>
          <cell r="O351" t="str">
            <v>合肥市公安局</v>
          </cell>
          <cell r="P351" t="str">
            <v>信息通信★</v>
          </cell>
          <cell r="Q351" t="str">
            <v>女</v>
          </cell>
          <cell r="R351" t="str">
            <v>18019178023</v>
          </cell>
          <cell r="S351" t="str">
            <v>大学本科</v>
          </cell>
          <cell r="T351" t="str">
            <v>工学学士</v>
          </cell>
          <cell r="U351" t="str">
            <v>无</v>
          </cell>
          <cell r="V351" t="str">
            <v/>
          </cell>
          <cell r="W351">
            <v>36020</v>
          </cell>
          <cell r="X351" t="str">
            <v>24周岁零7月11天</v>
          </cell>
          <cell r="Y351" t="str">
            <v>符合</v>
          </cell>
          <cell r="AA351" t="b">
            <v>0</v>
          </cell>
        </row>
        <row r="352">
          <cell r="C352" t="str">
            <v>013053601626</v>
          </cell>
          <cell r="D352" t="str">
            <v>342422199812166067</v>
          </cell>
          <cell r="E352" t="str">
            <v>2023032402012161</v>
          </cell>
          <cell r="F352" t="str">
            <v>010025</v>
          </cell>
          <cell r="G352" t="str">
            <v>申论C</v>
          </cell>
          <cell r="H352" t="str">
            <v>公安</v>
          </cell>
          <cell r="I352">
            <v>53.8</v>
          </cell>
          <cell r="J352">
            <v>57</v>
          </cell>
          <cell r="K352">
            <v>42</v>
          </cell>
          <cell r="L352">
            <v>51.22</v>
          </cell>
          <cell r="M352">
            <v>53</v>
          </cell>
          <cell r="N352">
            <v>3</v>
          </cell>
          <cell r="O352" t="str">
            <v>合肥市公安局</v>
          </cell>
          <cell r="P352" t="str">
            <v>信息通信★</v>
          </cell>
          <cell r="Q352" t="str">
            <v>女</v>
          </cell>
          <cell r="R352" t="str">
            <v>18154175683</v>
          </cell>
          <cell r="S352" t="str">
            <v>大学本科</v>
          </cell>
          <cell r="T352" t="str">
            <v>工学学士</v>
          </cell>
          <cell r="U352" t="str">
            <v>无</v>
          </cell>
          <cell r="V352" t="str">
            <v>2020-11-02</v>
          </cell>
          <cell r="W352">
            <v>36145</v>
          </cell>
          <cell r="X352" t="str">
            <v>24周岁零3月8天</v>
          </cell>
          <cell r="Y352" t="str">
            <v>符合</v>
          </cell>
          <cell r="AA352" t="b">
            <v>0</v>
          </cell>
        </row>
        <row r="353">
          <cell r="C353" t="str">
            <v>013053601726</v>
          </cell>
          <cell r="D353" t="str">
            <v>340881199509090821</v>
          </cell>
          <cell r="E353" t="str">
            <v>2023032402127517</v>
          </cell>
          <cell r="F353" t="str">
            <v>010025</v>
          </cell>
          <cell r="G353" t="str">
            <v>申论C</v>
          </cell>
          <cell r="H353" t="str">
            <v>公安</v>
          </cell>
          <cell r="I353">
            <v>44.3</v>
          </cell>
          <cell r="J353">
            <v>58</v>
          </cell>
          <cell r="K353">
            <v>52</v>
          </cell>
          <cell r="L353">
            <v>50.72</v>
          </cell>
          <cell r="M353">
            <v>54</v>
          </cell>
          <cell r="N353">
            <v>3</v>
          </cell>
          <cell r="O353" t="str">
            <v>合肥市公安局</v>
          </cell>
          <cell r="P353" t="str">
            <v>信息通信★</v>
          </cell>
          <cell r="Q353" t="str">
            <v>女</v>
          </cell>
          <cell r="R353" t="str">
            <v>13956618091</v>
          </cell>
          <cell r="S353" t="str">
            <v>大学本科</v>
          </cell>
          <cell r="T353" t="str">
            <v>工学学士</v>
          </cell>
          <cell r="U353" t="str">
            <v>满3年</v>
          </cell>
          <cell r="V353" t="str">
            <v/>
          </cell>
          <cell r="W353">
            <v>34951</v>
          </cell>
          <cell r="X353" t="str">
            <v>27周岁零6月15天</v>
          </cell>
          <cell r="Y353" t="str">
            <v>不符合</v>
          </cell>
          <cell r="AA353" t="b">
            <v>0</v>
          </cell>
        </row>
        <row r="354">
          <cell r="C354" t="str">
            <v>013053601703</v>
          </cell>
          <cell r="D354" t="str">
            <v>340102199411051521</v>
          </cell>
          <cell r="E354" t="str">
            <v>2023032402227117</v>
          </cell>
          <cell r="F354" t="str">
            <v>010025</v>
          </cell>
          <cell r="G354" t="str">
            <v>申论C</v>
          </cell>
          <cell r="H354" t="str">
            <v>公安</v>
          </cell>
          <cell r="I354">
            <v>46.2</v>
          </cell>
          <cell r="J354">
            <v>54</v>
          </cell>
          <cell r="K354">
            <v>53</v>
          </cell>
          <cell r="L354">
            <v>50.58</v>
          </cell>
          <cell r="M354">
            <v>55</v>
          </cell>
          <cell r="N354">
            <v>3</v>
          </cell>
          <cell r="O354" t="str">
            <v>合肥市公安局</v>
          </cell>
          <cell r="P354" t="str">
            <v>信息通信★</v>
          </cell>
          <cell r="Q354" t="str">
            <v>女</v>
          </cell>
          <cell r="R354" t="str">
            <v>18156012395</v>
          </cell>
          <cell r="S354" t="str">
            <v>大学本科</v>
          </cell>
          <cell r="T354" t="str">
            <v>工学学士</v>
          </cell>
          <cell r="U354" t="str">
            <v>无</v>
          </cell>
          <cell r="V354" t="str">
            <v/>
          </cell>
          <cell r="W354">
            <v>34643</v>
          </cell>
          <cell r="X354" t="str">
            <v>28周岁零4月19天</v>
          </cell>
          <cell r="Y354" t="str">
            <v>符合</v>
          </cell>
          <cell r="AA354" t="b">
            <v>0</v>
          </cell>
        </row>
        <row r="355">
          <cell r="C355" t="str">
            <v>013053601810</v>
          </cell>
          <cell r="D355" t="str">
            <v>320582199404054812</v>
          </cell>
          <cell r="E355" t="str">
            <v>2023032402209833</v>
          </cell>
          <cell r="F355" t="str">
            <v>010025</v>
          </cell>
          <cell r="G355" t="str">
            <v>申论C</v>
          </cell>
          <cell r="H355" t="str">
            <v>公安</v>
          </cell>
          <cell r="I355">
            <v>47.4</v>
          </cell>
          <cell r="J355">
            <v>53.5</v>
          </cell>
          <cell r="K355">
            <v>50</v>
          </cell>
          <cell r="L355">
            <v>50.01</v>
          </cell>
          <cell r="M355">
            <v>56</v>
          </cell>
          <cell r="N355">
            <v>3</v>
          </cell>
          <cell r="O355" t="str">
            <v>合肥市公安局</v>
          </cell>
          <cell r="P355" t="str">
            <v>信息通信★</v>
          </cell>
          <cell r="Q355" t="e">
            <v>#N/A</v>
          </cell>
          <cell r="R355" t="e">
            <v>#N/A</v>
          </cell>
          <cell r="S355" t="e">
            <v>#N/A</v>
          </cell>
          <cell r="T355" t="e">
            <v>#N/A</v>
          </cell>
          <cell r="U355" t="e">
            <v>#N/A</v>
          </cell>
          <cell r="V355" t="e">
            <v>#N/A</v>
          </cell>
          <cell r="W355">
            <v>34429</v>
          </cell>
          <cell r="X355" t="str">
            <v>28周岁零11月19天</v>
          </cell>
          <cell r="Y355" t="str">
            <v>符合</v>
          </cell>
          <cell r="AA355" t="b">
            <v>0</v>
          </cell>
        </row>
        <row r="356">
          <cell r="C356" t="str">
            <v>013053601614</v>
          </cell>
          <cell r="D356" t="str">
            <v>340621200110088445</v>
          </cell>
          <cell r="E356" t="str">
            <v>2023032402048562</v>
          </cell>
          <cell r="F356" t="str">
            <v>010025</v>
          </cell>
          <cell r="G356" t="str">
            <v>申论C</v>
          </cell>
          <cell r="H356" t="str">
            <v>公安</v>
          </cell>
          <cell r="I356">
            <v>51</v>
          </cell>
          <cell r="J356">
            <v>51</v>
          </cell>
          <cell r="K356">
            <v>46</v>
          </cell>
          <cell r="L356">
            <v>49.5</v>
          </cell>
          <cell r="M356">
            <v>57</v>
          </cell>
          <cell r="N356">
            <v>3</v>
          </cell>
          <cell r="O356" t="str">
            <v>合肥市公安局</v>
          </cell>
          <cell r="P356" t="str">
            <v>信息通信★</v>
          </cell>
          <cell r="Q356" t="str">
            <v>女</v>
          </cell>
          <cell r="R356" t="str">
            <v>13625616986</v>
          </cell>
          <cell r="S356" t="str">
            <v>大学本科</v>
          </cell>
          <cell r="T356" t="str">
            <v>工学学士</v>
          </cell>
          <cell r="U356" t="str">
            <v>无</v>
          </cell>
          <cell r="V356" t="str">
            <v/>
          </cell>
          <cell r="W356">
            <v>37172</v>
          </cell>
          <cell r="X356" t="str">
            <v>21周岁零5月16天</v>
          </cell>
          <cell r="Y356" t="str">
            <v>符合</v>
          </cell>
          <cell r="AA356" t="b">
            <v>0</v>
          </cell>
        </row>
        <row r="357">
          <cell r="C357" t="str">
            <v>013053601621</v>
          </cell>
          <cell r="D357" t="str">
            <v>341225200210130027</v>
          </cell>
          <cell r="E357" t="str">
            <v>2023032401959039</v>
          </cell>
          <cell r="F357" t="str">
            <v>010025</v>
          </cell>
          <cell r="G357" t="str">
            <v>申论C</v>
          </cell>
          <cell r="H357" t="str">
            <v>公安</v>
          </cell>
          <cell r="I357">
            <v>51.1</v>
          </cell>
          <cell r="J357">
            <v>58</v>
          </cell>
          <cell r="K357">
            <v>38</v>
          </cell>
          <cell r="L357">
            <v>49.24</v>
          </cell>
          <cell r="M357">
            <v>58</v>
          </cell>
          <cell r="N357">
            <v>3</v>
          </cell>
          <cell r="O357" t="str">
            <v>合肥市公安局</v>
          </cell>
          <cell r="P357" t="str">
            <v>信息通信★</v>
          </cell>
          <cell r="Q357" t="str">
            <v>女</v>
          </cell>
          <cell r="R357" t="str">
            <v>17705681152</v>
          </cell>
          <cell r="S357" t="str">
            <v>大学本科</v>
          </cell>
          <cell r="T357" t="str">
            <v>工学学士</v>
          </cell>
          <cell r="U357" t="str">
            <v>无</v>
          </cell>
          <cell r="V357" t="str">
            <v/>
          </cell>
          <cell r="W357">
            <v>37542</v>
          </cell>
          <cell r="X357" t="str">
            <v>20周岁零5月11天</v>
          </cell>
          <cell r="Y357" t="str">
            <v>符合</v>
          </cell>
          <cell r="AA357" t="b">
            <v>0</v>
          </cell>
        </row>
        <row r="358">
          <cell r="C358" t="str">
            <v>013053601627</v>
          </cell>
          <cell r="D358" t="str">
            <v>320124199910143222</v>
          </cell>
          <cell r="E358" t="str">
            <v>2023032402108345</v>
          </cell>
          <cell r="F358" t="str">
            <v>010025</v>
          </cell>
          <cell r="G358" t="str">
            <v>申论C</v>
          </cell>
          <cell r="H358" t="str">
            <v>公安</v>
          </cell>
          <cell r="I358">
            <v>46.2</v>
          </cell>
          <cell r="J358">
            <v>58.5</v>
          </cell>
          <cell r="K358">
            <v>44</v>
          </cell>
          <cell r="L358">
            <v>49.23</v>
          </cell>
          <cell r="M358">
            <v>59</v>
          </cell>
          <cell r="N358">
            <v>3</v>
          </cell>
          <cell r="O358" t="str">
            <v>合肥市公安局</v>
          </cell>
          <cell r="P358" t="str">
            <v>信息通信★</v>
          </cell>
          <cell r="Q358" t="str">
            <v>女</v>
          </cell>
          <cell r="R358" t="str">
            <v>13218028897</v>
          </cell>
          <cell r="S358" t="str">
            <v>大学本科</v>
          </cell>
          <cell r="T358" t="str">
            <v>工学学士</v>
          </cell>
          <cell r="U358" t="str">
            <v>无</v>
          </cell>
          <cell r="V358" t="str">
            <v>2022-05-26</v>
          </cell>
          <cell r="W358">
            <v>36447</v>
          </cell>
          <cell r="X358" t="str">
            <v>23周岁零5月10天</v>
          </cell>
          <cell r="Y358" t="str">
            <v>符合</v>
          </cell>
          <cell r="AA358" t="b">
            <v>0</v>
          </cell>
        </row>
        <row r="359">
          <cell r="C359" t="str">
            <v>013053601817</v>
          </cell>
          <cell r="D359" t="str">
            <v>34122119940719586X</v>
          </cell>
          <cell r="E359" t="str">
            <v>2023032402014287</v>
          </cell>
          <cell r="F359" t="str">
            <v>010025</v>
          </cell>
          <cell r="G359" t="str">
            <v>申论C</v>
          </cell>
          <cell r="H359" t="str">
            <v>公安</v>
          </cell>
          <cell r="I359">
            <v>49</v>
          </cell>
          <cell r="J359">
            <v>56</v>
          </cell>
          <cell r="K359">
            <v>38</v>
          </cell>
          <cell r="L359">
            <v>47.8</v>
          </cell>
          <cell r="M359">
            <v>60</v>
          </cell>
          <cell r="N359">
            <v>3</v>
          </cell>
          <cell r="O359" t="str">
            <v>合肥市公安局</v>
          </cell>
          <cell r="P359" t="str">
            <v>信息通信★</v>
          </cell>
          <cell r="Q359" t="str">
            <v>女</v>
          </cell>
          <cell r="R359" t="str">
            <v>17775349367</v>
          </cell>
          <cell r="S359" t="str">
            <v>大学本科</v>
          </cell>
          <cell r="T359" t="str">
            <v>工学学士</v>
          </cell>
          <cell r="U359" t="str">
            <v>无</v>
          </cell>
          <cell r="V359" t="str">
            <v/>
          </cell>
          <cell r="W359">
            <v>34534</v>
          </cell>
          <cell r="X359" t="str">
            <v>28周岁零8月5天</v>
          </cell>
          <cell r="Y359" t="str">
            <v>符合</v>
          </cell>
          <cell r="AA359" t="b">
            <v>0</v>
          </cell>
        </row>
        <row r="360">
          <cell r="C360" t="str">
            <v>013053601702</v>
          </cell>
          <cell r="D360" t="str">
            <v>34112520010410775X</v>
          </cell>
          <cell r="E360" t="str">
            <v>2023032401986445</v>
          </cell>
          <cell r="F360" t="str">
            <v>010025</v>
          </cell>
          <cell r="G360" t="str">
            <v>申论C</v>
          </cell>
          <cell r="H360" t="str">
            <v>公安</v>
          </cell>
          <cell r="I360">
            <v>45.5</v>
          </cell>
          <cell r="J360">
            <v>54</v>
          </cell>
          <cell r="K360">
            <v>43</v>
          </cell>
          <cell r="L360">
            <v>47.3</v>
          </cell>
          <cell r="M360">
            <v>61</v>
          </cell>
          <cell r="N360">
            <v>3</v>
          </cell>
          <cell r="O360" t="str">
            <v>合肥市公安局</v>
          </cell>
          <cell r="P360" t="str">
            <v>信息通信★</v>
          </cell>
          <cell r="Q360" t="str">
            <v>男</v>
          </cell>
          <cell r="R360" t="str">
            <v>18712005440</v>
          </cell>
          <cell r="S360" t="str">
            <v>大学本科</v>
          </cell>
          <cell r="T360" t="str">
            <v>工学学士</v>
          </cell>
          <cell r="U360" t="str">
            <v>无</v>
          </cell>
          <cell r="V360" t="str">
            <v/>
          </cell>
          <cell r="W360">
            <v>36991</v>
          </cell>
          <cell r="X360" t="str">
            <v>21周岁零11月14天</v>
          </cell>
          <cell r="Y360" t="str">
            <v>符合</v>
          </cell>
          <cell r="AA360" t="b">
            <v>0</v>
          </cell>
        </row>
        <row r="361">
          <cell r="C361" t="str">
            <v>013053601828</v>
          </cell>
          <cell r="D361" t="str">
            <v>340121200011258800</v>
          </cell>
          <cell r="E361" t="str">
            <v>2023032402163253</v>
          </cell>
          <cell r="F361" t="str">
            <v>010025</v>
          </cell>
          <cell r="G361" t="str">
            <v>申论C</v>
          </cell>
          <cell r="H361" t="str">
            <v>公安</v>
          </cell>
          <cell r="I361">
            <v>43.3</v>
          </cell>
          <cell r="J361">
            <v>55.5</v>
          </cell>
          <cell r="K361">
            <v>37</v>
          </cell>
          <cell r="L361">
            <v>45.07</v>
          </cell>
          <cell r="M361">
            <v>62</v>
          </cell>
          <cell r="N361">
            <v>3</v>
          </cell>
          <cell r="O361" t="str">
            <v>合肥市公安局</v>
          </cell>
          <cell r="P361" t="str">
            <v>信息通信★</v>
          </cell>
          <cell r="Q361" t="str">
            <v>女</v>
          </cell>
          <cell r="R361" t="str">
            <v>18855492510</v>
          </cell>
          <cell r="S361" t="str">
            <v>大学本科</v>
          </cell>
          <cell r="T361" t="str">
            <v>工学学士</v>
          </cell>
          <cell r="U361" t="str">
            <v>无</v>
          </cell>
          <cell r="V361" t="str">
            <v/>
          </cell>
          <cell r="W361">
            <v>36855</v>
          </cell>
          <cell r="X361" t="str">
            <v>22周岁零3月27天</v>
          </cell>
          <cell r="Y361" t="str">
            <v>不符合</v>
          </cell>
          <cell r="AA361" t="b">
            <v>0</v>
          </cell>
        </row>
        <row r="362">
          <cell r="C362" t="str">
            <v>013053601711</v>
          </cell>
          <cell r="D362" t="str">
            <v>342425200102045548</v>
          </cell>
          <cell r="E362" t="str">
            <v>2023032402191186</v>
          </cell>
          <cell r="F362" t="str">
            <v>010025</v>
          </cell>
          <cell r="G362" t="str">
            <v>申论C</v>
          </cell>
          <cell r="H362" t="str">
            <v>公安</v>
          </cell>
          <cell r="I362">
            <v>38.200000000000003</v>
          </cell>
          <cell r="J362">
            <v>51.5</v>
          </cell>
          <cell r="K362">
            <v>43</v>
          </cell>
          <cell r="L362">
            <v>43.63</v>
          </cell>
          <cell r="M362">
            <v>63</v>
          </cell>
          <cell r="N362">
            <v>3</v>
          </cell>
          <cell r="O362" t="str">
            <v>合肥市公安局</v>
          </cell>
          <cell r="P362" t="str">
            <v>信息通信★</v>
          </cell>
          <cell r="Q362" t="str">
            <v>女</v>
          </cell>
          <cell r="R362" t="str">
            <v>18855982056</v>
          </cell>
          <cell r="S362" t="str">
            <v>大学本科</v>
          </cell>
          <cell r="T362" t="str">
            <v>工学学士</v>
          </cell>
          <cell r="U362" t="str">
            <v>无</v>
          </cell>
          <cell r="V362" t="str">
            <v/>
          </cell>
          <cell r="W362">
            <v>36926</v>
          </cell>
          <cell r="X362" t="str">
            <v>22周岁零1月20天</v>
          </cell>
          <cell r="Y362" t="str">
            <v>不符合</v>
          </cell>
          <cell r="AA362" t="b">
            <v>0</v>
          </cell>
        </row>
        <row r="363">
          <cell r="C363" t="str">
            <v>013053601903</v>
          </cell>
          <cell r="D363" t="str">
            <v>34012119970608520X</v>
          </cell>
          <cell r="E363" t="str">
            <v>2023032402013044</v>
          </cell>
          <cell r="F363" t="str">
            <v>010025</v>
          </cell>
          <cell r="G363" t="str">
            <v>申论C</v>
          </cell>
          <cell r="H363" t="str">
            <v>公安</v>
          </cell>
          <cell r="I363">
            <v>52</v>
          </cell>
          <cell r="J363">
            <v>62.5</v>
          </cell>
          <cell r="K363">
            <v>0</v>
          </cell>
          <cell r="L363">
            <v>39.549999999999997</v>
          </cell>
          <cell r="M363">
            <v>64</v>
          </cell>
          <cell r="N363">
            <v>3</v>
          </cell>
          <cell r="O363" t="str">
            <v>合肥市公安局</v>
          </cell>
          <cell r="P363" t="str">
            <v>信息通信★</v>
          </cell>
          <cell r="Q363" t="str">
            <v>女</v>
          </cell>
          <cell r="R363" t="str">
            <v>18725513520</v>
          </cell>
          <cell r="S363" t="str">
            <v>硕士研究生</v>
          </cell>
          <cell r="T363" t="str">
            <v>工学硕士</v>
          </cell>
          <cell r="U363" t="str">
            <v>无</v>
          </cell>
          <cell r="V363" t="str">
            <v/>
          </cell>
          <cell r="W363">
            <v>35589</v>
          </cell>
          <cell r="X363" t="str">
            <v>25周岁零9月16天</v>
          </cell>
          <cell r="Y363" t="str">
            <v>符合</v>
          </cell>
          <cell r="AA363" t="b">
            <v>0</v>
          </cell>
        </row>
        <row r="364">
          <cell r="C364" t="str">
            <v>013053602324</v>
          </cell>
          <cell r="D364" t="str">
            <v>342201199412193215</v>
          </cell>
          <cell r="E364" t="str">
            <v>2023032401968594</v>
          </cell>
          <cell r="F364" t="str">
            <v>010026</v>
          </cell>
          <cell r="G364" t="str">
            <v>申论C</v>
          </cell>
          <cell r="H364" t="str">
            <v>公安</v>
          </cell>
          <cell r="I364">
            <v>74.5</v>
          </cell>
          <cell r="J364">
            <v>60</v>
          </cell>
          <cell r="K364">
            <v>80</v>
          </cell>
          <cell r="L364">
            <v>71.8</v>
          </cell>
          <cell r="M364">
            <v>1</v>
          </cell>
          <cell r="N364">
            <v>9</v>
          </cell>
          <cell r="O364" t="str">
            <v>合肥市公安局</v>
          </cell>
          <cell r="P364" t="str">
            <v>信息通信★</v>
          </cell>
          <cell r="Q364" t="str">
            <v>男</v>
          </cell>
          <cell r="R364" t="str">
            <v>15805697001</v>
          </cell>
          <cell r="S364" t="str">
            <v>大学本科</v>
          </cell>
          <cell r="T364" t="str">
            <v>理学学士</v>
          </cell>
          <cell r="U364" t="str">
            <v>满4年</v>
          </cell>
          <cell r="V364" t="str">
            <v>2018-08</v>
          </cell>
          <cell r="W364">
            <v>34687</v>
          </cell>
          <cell r="X364" t="str">
            <v>28周岁零3月13天</v>
          </cell>
          <cell r="Y364" t="str">
            <v>符合</v>
          </cell>
          <cell r="AA364" t="b">
            <v>0</v>
          </cell>
          <cell r="AB364" t="str">
            <v>合格</v>
          </cell>
        </row>
        <row r="365">
          <cell r="C365" t="str">
            <v>013053602201</v>
          </cell>
          <cell r="D365" t="str">
            <v>340521199803020012</v>
          </cell>
          <cell r="E365" t="str">
            <v>2023032402141202</v>
          </cell>
          <cell r="F365" t="str">
            <v>010026</v>
          </cell>
          <cell r="G365" t="str">
            <v>申论C</v>
          </cell>
          <cell r="H365" t="str">
            <v>公安</v>
          </cell>
          <cell r="I365">
            <v>76.5</v>
          </cell>
          <cell r="J365">
            <v>65.5</v>
          </cell>
          <cell r="K365">
            <v>69</v>
          </cell>
          <cell r="L365">
            <v>70.95</v>
          </cell>
          <cell r="M365">
            <v>2</v>
          </cell>
          <cell r="N365">
            <v>9</v>
          </cell>
          <cell r="O365" t="str">
            <v>合肥市公安局</v>
          </cell>
          <cell r="P365" t="str">
            <v>信息通信★</v>
          </cell>
          <cell r="Q365" t="str">
            <v>男</v>
          </cell>
          <cell r="R365" t="str">
            <v>13725365429</v>
          </cell>
          <cell r="S365" t="str">
            <v>大学本科</v>
          </cell>
          <cell r="T365" t="str">
            <v>理学学士</v>
          </cell>
          <cell r="U365" t="str">
            <v>无</v>
          </cell>
          <cell r="V365" t="str">
            <v/>
          </cell>
          <cell r="W365">
            <v>35856</v>
          </cell>
          <cell r="X365" t="str">
            <v>25周岁零0月30天</v>
          </cell>
          <cell r="Y365" t="str">
            <v>符合</v>
          </cell>
          <cell r="AA365" t="b">
            <v>0</v>
          </cell>
          <cell r="AB365" t="str">
            <v>合格</v>
          </cell>
        </row>
        <row r="366">
          <cell r="C366" t="str">
            <v>013053602004</v>
          </cell>
          <cell r="D366" t="str">
            <v>342401199806135692</v>
          </cell>
          <cell r="E366" t="str">
            <v>2023032402072617</v>
          </cell>
          <cell r="F366" t="str">
            <v>010026</v>
          </cell>
          <cell r="G366" t="str">
            <v>申论C</v>
          </cell>
          <cell r="H366" t="str">
            <v>公安</v>
          </cell>
          <cell r="I366">
            <v>71.900000000000006</v>
          </cell>
          <cell r="J366">
            <v>72</v>
          </cell>
          <cell r="K366">
            <v>67</v>
          </cell>
          <cell r="L366">
            <v>70.459999999999994</v>
          </cell>
          <cell r="M366">
            <v>3</v>
          </cell>
          <cell r="N366">
            <v>9</v>
          </cell>
          <cell r="O366" t="str">
            <v>合肥市公安局</v>
          </cell>
          <cell r="P366" t="str">
            <v>信息通信★</v>
          </cell>
          <cell r="Q366" t="str">
            <v>男</v>
          </cell>
          <cell r="R366" t="str">
            <v>17858900825</v>
          </cell>
          <cell r="S366" t="str">
            <v>大学本科</v>
          </cell>
          <cell r="T366" t="str">
            <v>工学学士</v>
          </cell>
          <cell r="U366" t="str">
            <v>无</v>
          </cell>
          <cell r="V366" t="str">
            <v/>
          </cell>
          <cell r="W366">
            <v>35959</v>
          </cell>
          <cell r="X366" t="str">
            <v>24周岁零9月19天</v>
          </cell>
          <cell r="Y366" t="str">
            <v>符合</v>
          </cell>
          <cell r="AA366" t="b">
            <v>0</v>
          </cell>
          <cell r="AB366" t="str">
            <v>合格</v>
          </cell>
        </row>
        <row r="367">
          <cell r="C367" t="str">
            <v>013053602217</v>
          </cell>
          <cell r="D367" t="str">
            <v>340321199504168251</v>
          </cell>
          <cell r="E367" t="str">
            <v>2023032401980904</v>
          </cell>
          <cell r="F367" t="str">
            <v>010026</v>
          </cell>
          <cell r="G367" t="str">
            <v>申论C</v>
          </cell>
          <cell r="H367" t="str">
            <v>公安</v>
          </cell>
          <cell r="I367">
            <v>70</v>
          </cell>
          <cell r="J367">
            <v>65</v>
          </cell>
          <cell r="K367">
            <v>74</v>
          </cell>
          <cell r="L367">
            <v>69.7</v>
          </cell>
          <cell r="M367">
            <v>4</v>
          </cell>
          <cell r="N367">
            <v>9</v>
          </cell>
          <cell r="O367" t="str">
            <v>合肥市公安局</v>
          </cell>
          <cell r="P367" t="str">
            <v>信息通信★</v>
          </cell>
          <cell r="Q367" t="str">
            <v>男</v>
          </cell>
          <cell r="R367" t="str">
            <v>15395290498</v>
          </cell>
          <cell r="S367" t="str">
            <v>大学本科</v>
          </cell>
          <cell r="T367" t="str">
            <v>工学学士</v>
          </cell>
          <cell r="U367" t="str">
            <v>满1年</v>
          </cell>
          <cell r="V367" t="str">
            <v>2019-07-18</v>
          </cell>
          <cell r="W367">
            <v>34805</v>
          </cell>
          <cell r="X367" t="str">
            <v>27周岁零11月16天</v>
          </cell>
          <cell r="Y367" t="str">
            <v>符合</v>
          </cell>
          <cell r="AA367" t="b">
            <v>0</v>
          </cell>
          <cell r="AB367" t="str">
            <v>合格</v>
          </cell>
        </row>
        <row r="368">
          <cell r="C368" t="str">
            <v>013053601922</v>
          </cell>
          <cell r="D368" t="str">
            <v>340102199405221010</v>
          </cell>
          <cell r="E368" t="str">
            <v>2023032402023013</v>
          </cell>
          <cell r="F368" t="str">
            <v>010026</v>
          </cell>
          <cell r="G368" t="str">
            <v>申论C</v>
          </cell>
          <cell r="H368" t="str">
            <v>公安</v>
          </cell>
          <cell r="I368">
            <v>75.599999999999994</v>
          </cell>
          <cell r="J368">
            <v>59.5</v>
          </cell>
          <cell r="K368">
            <v>70</v>
          </cell>
          <cell r="L368">
            <v>69.09</v>
          </cell>
          <cell r="M368">
            <v>5</v>
          </cell>
          <cell r="N368">
            <v>9</v>
          </cell>
          <cell r="O368" t="str">
            <v>合肥市公安局</v>
          </cell>
          <cell r="P368" t="str">
            <v>信息通信★</v>
          </cell>
          <cell r="Q368" t="str">
            <v>男</v>
          </cell>
          <cell r="R368" t="str">
            <v>18255155400</v>
          </cell>
          <cell r="S368" t="str">
            <v>大学本科</v>
          </cell>
          <cell r="T368" t="str">
            <v>工学学士</v>
          </cell>
          <cell r="U368" t="str">
            <v>5年及以上</v>
          </cell>
          <cell r="V368" t="str">
            <v>2016-07</v>
          </cell>
          <cell r="W368">
            <v>34476</v>
          </cell>
          <cell r="X368" t="str">
            <v>28周岁零10月10天</v>
          </cell>
          <cell r="Y368" t="str">
            <v>符合</v>
          </cell>
          <cell r="AA368" t="b">
            <v>0</v>
          </cell>
          <cell r="AB368" t="str">
            <v>合格</v>
          </cell>
        </row>
        <row r="369">
          <cell r="C369" t="str">
            <v>013053602102</v>
          </cell>
          <cell r="D369" t="str">
            <v>340825199204050211</v>
          </cell>
          <cell r="E369" t="str">
            <v>2023032401974166</v>
          </cell>
          <cell r="F369" t="str">
            <v>010026</v>
          </cell>
          <cell r="G369" t="str">
            <v>申论C</v>
          </cell>
          <cell r="H369" t="str">
            <v>公安</v>
          </cell>
          <cell r="I369">
            <v>72.599999999999994</v>
          </cell>
          <cell r="J369">
            <v>67</v>
          </cell>
          <cell r="K369">
            <v>65</v>
          </cell>
          <cell r="L369">
            <v>68.64</v>
          </cell>
          <cell r="M369">
            <v>6</v>
          </cell>
          <cell r="N369">
            <v>9</v>
          </cell>
          <cell r="O369" t="str">
            <v>合肥市公安局</v>
          </cell>
          <cell r="P369" t="str">
            <v>信息通信★</v>
          </cell>
          <cell r="Q369" t="str">
            <v>男</v>
          </cell>
          <cell r="R369" t="str">
            <v>15313240480</v>
          </cell>
          <cell r="S369" t="str">
            <v>大学本科</v>
          </cell>
          <cell r="T369" t="str">
            <v>学士</v>
          </cell>
          <cell r="U369" t="str">
            <v>无</v>
          </cell>
          <cell r="V369" t="str">
            <v>2017-07-20</v>
          </cell>
          <cell r="W369">
            <v>33699</v>
          </cell>
          <cell r="X369" t="str">
            <v>30周岁零11月27天</v>
          </cell>
          <cell r="Y369" t="str">
            <v>符合</v>
          </cell>
          <cell r="AA369" t="b">
            <v>0</v>
          </cell>
          <cell r="AB369" t="str">
            <v>不合格</v>
          </cell>
        </row>
        <row r="370">
          <cell r="C370" t="str">
            <v>013053602030</v>
          </cell>
          <cell r="D370" t="str">
            <v>341125199512120579</v>
          </cell>
          <cell r="E370" t="str">
            <v>2023032401952457</v>
          </cell>
          <cell r="F370" t="str">
            <v>010026</v>
          </cell>
          <cell r="G370" t="str">
            <v>申论C</v>
          </cell>
          <cell r="H370" t="str">
            <v>公安</v>
          </cell>
          <cell r="I370">
            <v>76.5</v>
          </cell>
          <cell r="J370">
            <v>64.5</v>
          </cell>
          <cell r="K370">
            <v>62</v>
          </cell>
          <cell r="L370">
            <v>68.55</v>
          </cell>
          <cell r="M370">
            <v>7</v>
          </cell>
          <cell r="N370">
            <v>9</v>
          </cell>
          <cell r="O370" t="str">
            <v>合肥市公安局</v>
          </cell>
          <cell r="P370" t="str">
            <v>信息通信★</v>
          </cell>
          <cell r="Q370" t="str">
            <v>男</v>
          </cell>
          <cell r="R370" t="str">
            <v>18010927981</v>
          </cell>
          <cell r="S370" t="str">
            <v>大学本科</v>
          </cell>
          <cell r="T370" t="str">
            <v>工学学士</v>
          </cell>
          <cell r="U370" t="str">
            <v>满2年</v>
          </cell>
          <cell r="V370" t="str">
            <v>2017-08-01</v>
          </cell>
          <cell r="W370">
            <v>35045</v>
          </cell>
          <cell r="X370" t="str">
            <v>27周岁零3月20天</v>
          </cell>
          <cell r="Y370" t="str">
            <v>符合</v>
          </cell>
          <cell r="AA370" t="b">
            <v>0</v>
          </cell>
          <cell r="AB370" t="str">
            <v>合格</v>
          </cell>
        </row>
        <row r="371">
          <cell r="C371" t="str">
            <v>013053602229</v>
          </cell>
          <cell r="D371" t="str">
            <v>342623200209180019</v>
          </cell>
          <cell r="E371" t="str">
            <v>2023032402080713</v>
          </cell>
          <cell r="F371" t="str">
            <v>010026</v>
          </cell>
          <cell r="G371" t="str">
            <v>申论C</v>
          </cell>
          <cell r="H371" t="str">
            <v>公安</v>
          </cell>
          <cell r="I371">
            <v>75.400000000000006</v>
          </cell>
          <cell r="J371">
            <v>64.5</v>
          </cell>
          <cell r="K371">
            <v>63</v>
          </cell>
          <cell r="L371">
            <v>68.41</v>
          </cell>
          <cell r="M371">
            <v>8</v>
          </cell>
          <cell r="N371">
            <v>9</v>
          </cell>
          <cell r="O371" t="str">
            <v>合肥市公安局</v>
          </cell>
          <cell r="P371" t="str">
            <v>信息通信★</v>
          </cell>
          <cell r="Q371" t="str">
            <v>男</v>
          </cell>
          <cell r="R371" t="str">
            <v>15755377781</v>
          </cell>
          <cell r="S371" t="str">
            <v>大学本科</v>
          </cell>
          <cell r="T371" t="str">
            <v>工学学士</v>
          </cell>
          <cell r="U371" t="str">
            <v>无</v>
          </cell>
          <cell r="V371" t="str">
            <v/>
          </cell>
          <cell r="W371">
            <v>37517</v>
          </cell>
          <cell r="X371" t="str">
            <v>20周岁零6月14天</v>
          </cell>
          <cell r="Y371" t="str">
            <v>符合</v>
          </cell>
          <cell r="AA371" t="b">
            <v>0</v>
          </cell>
          <cell r="AB371" t="str">
            <v>放弃</v>
          </cell>
        </row>
        <row r="372">
          <cell r="C372" t="str">
            <v>013053602008</v>
          </cell>
          <cell r="D372" t="str">
            <v>320123199706282413</v>
          </cell>
          <cell r="E372" t="str">
            <v>2023032401922935</v>
          </cell>
          <cell r="F372" t="str">
            <v>010026</v>
          </cell>
          <cell r="G372" t="str">
            <v>申论C</v>
          </cell>
          <cell r="H372" t="str">
            <v>公安</v>
          </cell>
          <cell r="I372">
            <v>65.7</v>
          </cell>
          <cell r="J372">
            <v>64</v>
          </cell>
          <cell r="K372">
            <v>74</v>
          </cell>
          <cell r="L372">
            <v>67.680000000000007</v>
          </cell>
          <cell r="M372">
            <v>9</v>
          </cell>
          <cell r="N372">
            <v>9</v>
          </cell>
          <cell r="O372" t="str">
            <v>合肥市公安局</v>
          </cell>
          <cell r="P372" t="str">
            <v>信息通信★</v>
          </cell>
          <cell r="Q372" t="str">
            <v>男</v>
          </cell>
          <cell r="R372" t="str">
            <v>13913984739</v>
          </cell>
          <cell r="S372" t="str">
            <v>大学本科</v>
          </cell>
          <cell r="T372" t="str">
            <v>工学学士</v>
          </cell>
          <cell r="U372" t="str">
            <v>满3年</v>
          </cell>
          <cell r="V372" t="str">
            <v>2020-01-01</v>
          </cell>
          <cell r="W372">
            <v>35609</v>
          </cell>
          <cell r="X372" t="str">
            <v>25周岁零9月4天</v>
          </cell>
          <cell r="Y372" t="str">
            <v>符合</v>
          </cell>
          <cell r="AA372" t="b">
            <v>0</v>
          </cell>
          <cell r="AB372" t="str">
            <v>合格</v>
          </cell>
        </row>
        <row r="373">
          <cell r="C373" t="str">
            <v>013053602010</v>
          </cell>
          <cell r="D373" t="str">
            <v>340823199402210412</v>
          </cell>
          <cell r="E373" t="str">
            <v>2023032402179344</v>
          </cell>
          <cell r="F373" t="str">
            <v>010026</v>
          </cell>
          <cell r="G373" t="str">
            <v>申论C</v>
          </cell>
          <cell r="H373" t="str">
            <v>公安</v>
          </cell>
          <cell r="I373">
            <v>71.2</v>
          </cell>
          <cell r="J373">
            <v>68</v>
          </cell>
          <cell r="K373">
            <v>62</v>
          </cell>
          <cell r="L373">
            <v>67.48</v>
          </cell>
          <cell r="M373">
            <v>10</v>
          </cell>
          <cell r="N373">
            <v>9</v>
          </cell>
          <cell r="O373" t="str">
            <v>合肥市公安局</v>
          </cell>
          <cell r="P373" t="str">
            <v>信息通信★</v>
          </cell>
          <cell r="Q373" t="str">
            <v>男</v>
          </cell>
          <cell r="R373" t="str">
            <v>18225855202</v>
          </cell>
          <cell r="S373" t="str">
            <v>大学本科</v>
          </cell>
          <cell r="T373" t="str">
            <v>工学学士</v>
          </cell>
          <cell r="U373" t="str">
            <v>无</v>
          </cell>
          <cell r="V373" t="str">
            <v/>
          </cell>
          <cell r="W373">
            <v>34386</v>
          </cell>
          <cell r="X373" t="str">
            <v>29周岁零1月3天</v>
          </cell>
          <cell r="Y373" t="str">
            <v>符合</v>
          </cell>
          <cell r="AA373" t="b">
            <v>0</v>
          </cell>
          <cell r="AB373" t="str">
            <v>递补</v>
          </cell>
        </row>
        <row r="374">
          <cell r="C374" t="str">
            <v>013053602326</v>
          </cell>
          <cell r="D374" t="str">
            <v>342623199406207131</v>
          </cell>
          <cell r="E374" t="str">
            <v>2023032402023158</v>
          </cell>
          <cell r="F374" t="str">
            <v>010026</v>
          </cell>
          <cell r="G374" t="str">
            <v>申论C</v>
          </cell>
          <cell r="H374" t="str">
            <v>公安</v>
          </cell>
          <cell r="I374">
            <v>71.900000000000006</v>
          </cell>
          <cell r="J374">
            <v>66</v>
          </cell>
          <cell r="K374">
            <v>63</v>
          </cell>
          <cell r="L374">
            <v>67.459999999999994</v>
          </cell>
          <cell r="M374">
            <v>11</v>
          </cell>
          <cell r="N374">
            <v>9</v>
          </cell>
          <cell r="O374" t="str">
            <v>合肥市公安局</v>
          </cell>
          <cell r="P374" t="str">
            <v>信息通信★</v>
          </cell>
          <cell r="Q374" t="str">
            <v>男</v>
          </cell>
          <cell r="R374" t="str">
            <v>15551729965</v>
          </cell>
          <cell r="S374" t="str">
            <v>大学本科</v>
          </cell>
          <cell r="T374" t="str">
            <v>工学学士</v>
          </cell>
          <cell r="U374" t="str">
            <v>满2年</v>
          </cell>
          <cell r="V374" t="str">
            <v>2017-03-27</v>
          </cell>
          <cell r="W374">
            <v>34505</v>
          </cell>
          <cell r="X374" t="str">
            <v>28周岁零9月4天</v>
          </cell>
          <cell r="Y374" t="str">
            <v>符合</v>
          </cell>
          <cell r="AA374" t="b">
            <v>0</v>
          </cell>
          <cell r="AB374" t="str">
            <v>递补</v>
          </cell>
        </row>
        <row r="375">
          <cell r="C375" t="str">
            <v>013053602529</v>
          </cell>
          <cell r="D375" t="str">
            <v>340121199404084332</v>
          </cell>
          <cell r="E375" t="str">
            <v>2023032401954413</v>
          </cell>
          <cell r="F375" t="str">
            <v>010026</v>
          </cell>
          <cell r="G375" t="str">
            <v>申论C</v>
          </cell>
          <cell r="H375" t="str">
            <v>公安</v>
          </cell>
          <cell r="I375">
            <v>70</v>
          </cell>
          <cell r="J375">
            <v>63.5</v>
          </cell>
          <cell r="K375">
            <v>68</v>
          </cell>
          <cell r="L375">
            <v>67.45</v>
          </cell>
          <cell r="M375">
            <v>12</v>
          </cell>
          <cell r="N375">
            <v>9</v>
          </cell>
          <cell r="O375" t="str">
            <v>合肥市公安局</v>
          </cell>
          <cell r="P375" t="str">
            <v>信息通信★</v>
          </cell>
          <cell r="Q375" t="str">
            <v>男</v>
          </cell>
          <cell r="R375" t="str">
            <v>18856088526</v>
          </cell>
          <cell r="S375" t="str">
            <v>大学本科</v>
          </cell>
          <cell r="T375" t="str">
            <v>理学学士</v>
          </cell>
          <cell r="U375" t="str">
            <v>5年及以上</v>
          </cell>
          <cell r="V375" t="str">
            <v>2017-02-01</v>
          </cell>
          <cell r="W375">
            <v>34432</v>
          </cell>
          <cell r="X375" t="str">
            <v>28周岁零11月16天</v>
          </cell>
          <cell r="Y375" t="str">
            <v>符合</v>
          </cell>
          <cell r="AA375" t="b">
            <v>0</v>
          </cell>
        </row>
        <row r="376">
          <cell r="C376" t="str">
            <v>013053601911</v>
          </cell>
          <cell r="D376" t="str">
            <v>340123199503087910</v>
          </cell>
          <cell r="E376" t="str">
            <v>2023032401933240</v>
          </cell>
          <cell r="F376" t="str">
            <v>010026</v>
          </cell>
          <cell r="G376" t="str">
            <v>申论C</v>
          </cell>
          <cell r="H376" t="str">
            <v>公安</v>
          </cell>
          <cell r="I376">
            <v>72.900000000000006</v>
          </cell>
          <cell r="J376">
            <v>61.5</v>
          </cell>
          <cell r="K376">
            <v>66</v>
          </cell>
          <cell r="L376">
            <v>67.41</v>
          </cell>
          <cell r="M376">
            <v>13</v>
          </cell>
          <cell r="N376">
            <v>9</v>
          </cell>
          <cell r="O376" t="str">
            <v>合肥市公安局</v>
          </cell>
          <cell r="P376" t="str">
            <v>信息通信★</v>
          </cell>
          <cell r="Q376" t="str">
            <v>男</v>
          </cell>
          <cell r="R376" t="str">
            <v>18326085808</v>
          </cell>
          <cell r="S376" t="str">
            <v>大学本科</v>
          </cell>
          <cell r="T376" t="str">
            <v>工学学士</v>
          </cell>
          <cell r="U376" t="str">
            <v>无</v>
          </cell>
          <cell r="V376" t="str">
            <v/>
          </cell>
          <cell r="W376">
            <v>34766</v>
          </cell>
          <cell r="X376" t="str">
            <v>28周岁零0月16天</v>
          </cell>
          <cell r="Y376" t="str">
            <v>符合</v>
          </cell>
          <cell r="AA376" t="b">
            <v>0</v>
          </cell>
        </row>
        <row r="377">
          <cell r="C377" t="str">
            <v>013053602514</v>
          </cell>
          <cell r="D377" t="str">
            <v>340827199501216516</v>
          </cell>
          <cell r="E377" t="str">
            <v>2023032402189731</v>
          </cell>
          <cell r="F377" t="str">
            <v>010026</v>
          </cell>
          <cell r="G377" t="str">
            <v>申论C</v>
          </cell>
          <cell r="H377" t="str">
            <v>公安</v>
          </cell>
          <cell r="I377">
            <v>74.599999999999994</v>
          </cell>
          <cell r="J377">
            <v>62.5</v>
          </cell>
          <cell r="K377">
            <v>61</v>
          </cell>
          <cell r="L377">
            <v>66.89</v>
          </cell>
          <cell r="M377">
            <v>14</v>
          </cell>
          <cell r="N377">
            <v>9</v>
          </cell>
          <cell r="O377" t="str">
            <v>合肥市公安局</v>
          </cell>
          <cell r="P377" t="str">
            <v>信息通信★</v>
          </cell>
          <cell r="Q377" t="str">
            <v>男</v>
          </cell>
          <cell r="R377" t="str">
            <v>18315330550</v>
          </cell>
          <cell r="S377" t="str">
            <v>大学本科</v>
          </cell>
          <cell r="T377" t="str">
            <v>工学学士</v>
          </cell>
          <cell r="U377" t="str">
            <v>满3年</v>
          </cell>
          <cell r="V377" t="str">
            <v>2018-04-03</v>
          </cell>
          <cell r="W377">
            <v>34720</v>
          </cell>
          <cell r="X377" t="str">
            <v>28周岁零2月3天</v>
          </cell>
          <cell r="Y377" t="str">
            <v>符合</v>
          </cell>
          <cell r="AA377" t="b">
            <v>0</v>
          </cell>
        </row>
        <row r="378">
          <cell r="C378" t="str">
            <v>013053601907</v>
          </cell>
          <cell r="D378" t="str">
            <v>342622199802177118</v>
          </cell>
          <cell r="E378" t="str">
            <v>2023032402166310</v>
          </cell>
          <cell r="F378" t="str">
            <v>010026</v>
          </cell>
          <cell r="G378" t="str">
            <v>申论C</v>
          </cell>
          <cell r="H378" t="str">
            <v>公安</v>
          </cell>
          <cell r="I378">
            <v>71.2</v>
          </cell>
          <cell r="J378">
            <v>55</v>
          </cell>
          <cell r="K378">
            <v>72</v>
          </cell>
          <cell r="L378">
            <v>66.58</v>
          </cell>
          <cell r="M378">
            <v>15</v>
          </cell>
          <cell r="N378">
            <v>9</v>
          </cell>
          <cell r="O378" t="str">
            <v>合肥市公安局</v>
          </cell>
          <cell r="P378" t="str">
            <v>信息通信★</v>
          </cell>
          <cell r="Q378" t="str">
            <v>男</v>
          </cell>
          <cell r="R378" t="str">
            <v>18315573476</v>
          </cell>
          <cell r="S378" t="str">
            <v>大学本科</v>
          </cell>
          <cell r="T378" t="str">
            <v>工学学士</v>
          </cell>
          <cell r="U378" t="str">
            <v>满1年</v>
          </cell>
          <cell r="V378" t="str">
            <v>2019-07-10</v>
          </cell>
          <cell r="W378">
            <v>35843</v>
          </cell>
          <cell r="X378" t="str">
            <v>25周岁零1月7天</v>
          </cell>
          <cell r="Y378" t="str">
            <v>符合</v>
          </cell>
          <cell r="AA378" t="b">
            <v>0</v>
          </cell>
        </row>
        <row r="379">
          <cell r="C379" t="str">
            <v>013053602404</v>
          </cell>
          <cell r="D379" t="str">
            <v>342427199504056618</v>
          </cell>
          <cell r="E379" t="str">
            <v>2023032402134384</v>
          </cell>
          <cell r="F379" t="str">
            <v>010026</v>
          </cell>
          <cell r="G379" t="str">
            <v>申论C</v>
          </cell>
          <cell r="H379" t="str">
            <v>公安</v>
          </cell>
          <cell r="I379">
            <v>63.8</v>
          </cell>
          <cell r="J379">
            <v>65.5</v>
          </cell>
          <cell r="K379">
            <v>71</v>
          </cell>
          <cell r="L379">
            <v>66.47</v>
          </cell>
          <cell r="M379">
            <v>16</v>
          </cell>
          <cell r="N379">
            <v>9</v>
          </cell>
          <cell r="O379" t="str">
            <v>合肥市公安局</v>
          </cell>
          <cell r="P379" t="str">
            <v>信息通信★</v>
          </cell>
          <cell r="Q379" t="str">
            <v>男</v>
          </cell>
          <cell r="R379" t="str">
            <v>15656207756</v>
          </cell>
          <cell r="S379" t="str">
            <v>大学本科</v>
          </cell>
          <cell r="T379" t="str">
            <v>工学学位</v>
          </cell>
          <cell r="U379" t="str">
            <v>无</v>
          </cell>
          <cell r="V379" t="str">
            <v/>
          </cell>
          <cell r="W379">
            <v>34794</v>
          </cell>
          <cell r="X379" t="str">
            <v>27周岁零11月19天</v>
          </cell>
          <cell r="Y379" t="str">
            <v>符合</v>
          </cell>
          <cell r="AA379" t="b">
            <v>0</v>
          </cell>
        </row>
        <row r="380">
          <cell r="C380" t="str">
            <v>013053602006</v>
          </cell>
          <cell r="D380" t="str">
            <v>340111199202163515</v>
          </cell>
          <cell r="E380" t="str">
            <v>2023032402212465</v>
          </cell>
          <cell r="F380" t="str">
            <v>010026</v>
          </cell>
          <cell r="G380" t="str">
            <v>申论C</v>
          </cell>
          <cell r="H380" t="str">
            <v>公安</v>
          </cell>
          <cell r="I380">
            <v>64.7</v>
          </cell>
          <cell r="J380">
            <v>63.5</v>
          </cell>
          <cell r="K380">
            <v>70</v>
          </cell>
          <cell r="L380">
            <v>65.930000000000007</v>
          </cell>
          <cell r="M380">
            <v>17</v>
          </cell>
          <cell r="N380">
            <v>9</v>
          </cell>
          <cell r="O380" t="str">
            <v>合肥市公安局</v>
          </cell>
          <cell r="P380" t="str">
            <v>信息通信★</v>
          </cell>
          <cell r="Q380" t="str">
            <v>男</v>
          </cell>
          <cell r="R380" t="str">
            <v>18656568089</v>
          </cell>
          <cell r="S380" t="str">
            <v>大学本科</v>
          </cell>
          <cell r="T380" t="str">
            <v>工学学士</v>
          </cell>
          <cell r="U380" t="str">
            <v>满3年</v>
          </cell>
          <cell r="V380" t="str">
            <v>2016-07-01</v>
          </cell>
          <cell r="W380">
            <v>33650</v>
          </cell>
          <cell r="X380" t="str">
            <v>31周岁零1月8天</v>
          </cell>
          <cell r="Y380" t="str">
            <v>符合</v>
          </cell>
          <cell r="AA380" t="b">
            <v>1</v>
          </cell>
        </row>
        <row r="381">
          <cell r="C381" t="str">
            <v>013053602314</v>
          </cell>
          <cell r="D381" t="str">
            <v>34262219921010795X</v>
          </cell>
          <cell r="E381" t="str">
            <v>2023032401915075</v>
          </cell>
          <cell r="F381" t="str">
            <v>010026</v>
          </cell>
          <cell r="G381" t="str">
            <v>申论C</v>
          </cell>
          <cell r="H381" t="str">
            <v>公安</v>
          </cell>
          <cell r="I381">
            <v>70.900000000000006</v>
          </cell>
          <cell r="J381">
            <v>64</v>
          </cell>
          <cell r="K381">
            <v>61</v>
          </cell>
          <cell r="L381">
            <v>65.86</v>
          </cell>
          <cell r="M381">
            <v>18</v>
          </cell>
          <cell r="N381">
            <v>9</v>
          </cell>
          <cell r="O381" t="str">
            <v>合肥市公安局</v>
          </cell>
          <cell r="P381" t="str">
            <v>信息通信★</v>
          </cell>
          <cell r="Q381" t="str">
            <v>男</v>
          </cell>
          <cell r="R381" t="str">
            <v>18362963617</v>
          </cell>
          <cell r="S381" t="str">
            <v>大学本科</v>
          </cell>
          <cell r="T381" t="str">
            <v>工学学士</v>
          </cell>
          <cell r="U381" t="str">
            <v>满4年</v>
          </cell>
          <cell r="V381" t="str">
            <v>2019-04-15</v>
          </cell>
          <cell r="W381">
            <v>33887</v>
          </cell>
          <cell r="X381" t="str">
            <v>30周岁零5月14天</v>
          </cell>
          <cell r="Y381" t="str">
            <v>符合</v>
          </cell>
          <cell r="AA381" t="b">
            <v>0</v>
          </cell>
        </row>
        <row r="382">
          <cell r="C382" t="str">
            <v>013053602124</v>
          </cell>
          <cell r="D382" t="str">
            <v>342425199404053716</v>
          </cell>
          <cell r="E382" t="str">
            <v>2023032401946252</v>
          </cell>
          <cell r="F382" t="str">
            <v>010026</v>
          </cell>
          <cell r="G382" t="str">
            <v>申论C</v>
          </cell>
          <cell r="H382" t="str">
            <v>公安</v>
          </cell>
          <cell r="I382">
            <v>68.5</v>
          </cell>
          <cell r="J382">
            <v>62</v>
          </cell>
          <cell r="K382">
            <v>65</v>
          </cell>
          <cell r="L382">
            <v>65.5</v>
          </cell>
          <cell r="M382">
            <v>19</v>
          </cell>
          <cell r="N382">
            <v>9</v>
          </cell>
          <cell r="O382" t="str">
            <v>合肥市公安局</v>
          </cell>
          <cell r="P382" t="str">
            <v>信息通信★</v>
          </cell>
          <cell r="Q382" t="str">
            <v>男</v>
          </cell>
          <cell r="R382" t="str">
            <v>13965059453</v>
          </cell>
          <cell r="S382" t="str">
            <v>大学本科</v>
          </cell>
          <cell r="T382" t="str">
            <v>学士</v>
          </cell>
          <cell r="U382" t="str">
            <v>满4年</v>
          </cell>
          <cell r="V382" t="str">
            <v>2018-04-27</v>
          </cell>
          <cell r="W382">
            <v>34429</v>
          </cell>
          <cell r="X382" t="str">
            <v>28周岁零11月19天</v>
          </cell>
          <cell r="Y382" t="str">
            <v>符合</v>
          </cell>
          <cell r="AA382" t="b">
            <v>0</v>
          </cell>
        </row>
        <row r="383">
          <cell r="C383" t="str">
            <v>013053602212</v>
          </cell>
          <cell r="D383" t="str">
            <v>140581200001110037</v>
          </cell>
          <cell r="E383" t="str">
            <v>2023032401953498</v>
          </cell>
          <cell r="F383" t="str">
            <v>010026</v>
          </cell>
          <cell r="G383" t="str">
            <v>申论C</v>
          </cell>
          <cell r="H383" t="str">
            <v>公安</v>
          </cell>
          <cell r="I383">
            <v>66.599999999999994</v>
          </cell>
          <cell r="J383">
            <v>59.5</v>
          </cell>
          <cell r="K383">
            <v>70</v>
          </cell>
          <cell r="L383">
            <v>65.489999999999995</v>
          </cell>
          <cell r="M383">
            <v>20</v>
          </cell>
          <cell r="N383">
            <v>9</v>
          </cell>
          <cell r="O383" t="str">
            <v>合肥市公安局</v>
          </cell>
          <cell r="P383" t="str">
            <v>信息通信★</v>
          </cell>
          <cell r="Q383" t="str">
            <v>男</v>
          </cell>
          <cell r="R383" t="str">
            <v>17326023883</v>
          </cell>
          <cell r="S383" t="str">
            <v>大学本科</v>
          </cell>
          <cell r="T383" t="str">
            <v>工学学士</v>
          </cell>
          <cell r="U383" t="str">
            <v>满2年</v>
          </cell>
          <cell r="V383" t="str">
            <v>2021-08-05</v>
          </cell>
          <cell r="W383">
            <v>36536</v>
          </cell>
          <cell r="X383" t="str">
            <v>23周岁零2月13天</v>
          </cell>
          <cell r="Y383" t="str">
            <v>符合</v>
          </cell>
          <cell r="AA383" t="b">
            <v>0</v>
          </cell>
        </row>
        <row r="384">
          <cell r="C384" t="str">
            <v>013053602304</v>
          </cell>
          <cell r="D384" t="str">
            <v>371324199608021516</v>
          </cell>
          <cell r="E384" t="str">
            <v>2023032402091258</v>
          </cell>
          <cell r="F384" t="str">
            <v>010026</v>
          </cell>
          <cell r="G384" t="str">
            <v>申论C</v>
          </cell>
          <cell r="H384" t="str">
            <v>公安</v>
          </cell>
          <cell r="I384">
            <v>70.099999999999994</v>
          </cell>
          <cell r="J384">
            <v>63</v>
          </cell>
          <cell r="K384">
            <v>61</v>
          </cell>
          <cell r="L384">
            <v>65.239999999999995</v>
          </cell>
          <cell r="M384">
            <v>21</v>
          </cell>
          <cell r="N384">
            <v>9</v>
          </cell>
          <cell r="O384" t="str">
            <v>合肥市公安局</v>
          </cell>
          <cell r="P384" t="str">
            <v>信息通信★</v>
          </cell>
          <cell r="Q384" t="str">
            <v>男</v>
          </cell>
          <cell r="R384" t="str">
            <v>13773368895</v>
          </cell>
          <cell r="S384" t="str">
            <v>大学本科</v>
          </cell>
          <cell r="T384" t="str">
            <v>工学学士</v>
          </cell>
          <cell r="U384" t="str">
            <v>满1年</v>
          </cell>
          <cell r="V384" t="str">
            <v>2021-08-17</v>
          </cell>
          <cell r="W384">
            <v>35279</v>
          </cell>
          <cell r="X384" t="str">
            <v>26周岁零7月22天</v>
          </cell>
          <cell r="Y384" t="str">
            <v>符合</v>
          </cell>
          <cell r="AA384" t="b">
            <v>0</v>
          </cell>
        </row>
        <row r="385">
          <cell r="C385" t="str">
            <v>013053602318</v>
          </cell>
          <cell r="D385" t="str">
            <v>342201199312150816</v>
          </cell>
          <cell r="E385" t="str">
            <v>2023032401985140</v>
          </cell>
          <cell r="F385" t="str">
            <v>010026</v>
          </cell>
          <cell r="G385" t="str">
            <v>申论C</v>
          </cell>
          <cell r="H385" t="str">
            <v>公安</v>
          </cell>
          <cell r="I385">
            <v>68.2</v>
          </cell>
          <cell r="J385">
            <v>59</v>
          </cell>
          <cell r="K385">
            <v>67</v>
          </cell>
          <cell r="L385">
            <v>65.08</v>
          </cell>
          <cell r="M385">
            <v>22</v>
          </cell>
          <cell r="N385">
            <v>9</v>
          </cell>
          <cell r="O385" t="str">
            <v>合肥市公安局</v>
          </cell>
          <cell r="P385" t="str">
            <v>信息通信★</v>
          </cell>
          <cell r="Q385" t="str">
            <v>男</v>
          </cell>
          <cell r="R385" t="str">
            <v>17600011215</v>
          </cell>
          <cell r="S385" t="str">
            <v>硕士研究生</v>
          </cell>
          <cell r="T385" t="str">
            <v>工学硕士</v>
          </cell>
          <cell r="U385" t="str">
            <v>满3年</v>
          </cell>
          <cell r="V385" t="str">
            <v>2019-07-22</v>
          </cell>
          <cell r="W385">
            <v>34318</v>
          </cell>
          <cell r="X385" t="str">
            <v>29周岁零3月9天</v>
          </cell>
          <cell r="Y385" t="str">
            <v>符合</v>
          </cell>
          <cell r="AA385" t="b">
            <v>0</v>
          </cell>
        </row>
        <row r="386">
          <cell r="C386" t="str">
            <v>013053601916</v>
          </cell>
          <cell r="D386" t="str">
            <v>340122199611130019</v>
          </cell>
          <cell r="E386" t="str">
            <v>2023032402168300</v>
          </cell>
          <cell r="F386" t="str">
            <v>010026</v>
          </cell>
          <cell r="G386" t="str">
            <v>申论C</v>
          </cell>
          <cell r="H386" t="str">
            <v>公安</v>
          </cell>
          <cell r="I386">
            <v>61.2</v>
          </cell>
          <cell r="J386">
            <v>72</v>
          </cell>
          <cell r="K386">
            <v>62</v>
          </cell>
          <cell r="L386">
            <v>64.680000000000007</v>
          </cell>
          <cell r="M386">
            <v>23</v>
          </cell>
          <cell r="N386">
            <v>9</v>
          </cell>
          <cell r="O386" t="str">
            <v>合肥市公安局</v>
          </cell>
          <cell r="P386" t="str">
            <v>信息通信★</v>
          </cell>
          <cell r="Q386" t="str">
            <v>男</v>
          </cell>
          <cell r="R386" t="str">
            <v>18756027421</v>
          </cell>
          <cell r="S386" t="str">
            <v>大学本科</v>
          </cell>
          <cell r="T386" t="str">
            <v>工学学士</v>
          </cell>
          <cell r="U386" t="str">
            <v>满1年</v>
          </cell>
          <cell r="V386" t="str">
            <v>2022-03-01</v>
          </cell>
          <cell r="W386">
            <v>35382</v>
          </cell>
          <cell r="X386" t="str">
            <v>26周岁零4月11天</v>
          </cell>
          <cell r="Y386" t="str">
            <v>符合</v>
          </cell>
          <cell r="AA386" t="b">
            <v>0</v>
          </cell>
        </row>
        <row r="387">
          <cell r="C387" t="str">
            <v>013053602202</v>
          </cell>
          <cell r="D387" t="str">
            <v>340403199509201615</v>
          </cell>
          <cell r="E387" t="str">
            <v>2023032402191222</v>
          </cell>
          <cell r="F387" t="str">
            <v>010026</v>
          </cell>
          <cell r="G387" t="str">
            <v>申论C</v>
          </cell>
          <cell r="H387" t="str">
            <v>公安</v>
          </cell>
          <cell r="I387">
            <v>69.2</v>
          </cell>
          <cell r="J387">
            <v>61</v>
          </cell>
          <cell r="K387">
            <v>62</v>
          </cell>
          <cell r="L387">
            <v>64.58</v>
          </cell>
          <cell r="M387">
            <v>24</v>
          </cell>
          <cell r="N387">
            <v>9</v>
          </cell>
          <cell r="O387" t="str">
            <v>合肥市公安局</v>
          </cell>
          <cell r="P387" t="str">
            <v>信息通信★</v>
          </cell>
          <cell r="Q387" t="str">
            <v>男</v>
          </cell>
          <cell r="R387" t="str">
            <v>18351261672</v>
          </cell>
          <cell r="S387" t="str">
            <v>大学本科</v>
          </cell>
          <cell r="T387" t="str">
            <v>工学学士</v>
          </cell>
          <cell r="U387" t="str">
            <v>无</v>
          </cell>
          <cell r="V387" t="str">
            <v>2019-09-01</v>
          </cell>
          <cell r="W387">
            <v>34962</v>
          </cell>
          <cell r="X387" t="str">
            <v>27周岁零6月4天</v>
          </cell>
          <cell r="Y387" t="str">
            <v>符合</v>
          </cell>
          <cell r="AA387" t="b">
            <v>0</v>
          </cell>
        </row>
        <row r="388">
          <cell r="C388" t="str">
            <v>013053602419</v>
          </cell>
          <cell r="D388" t="str">
            <v>340803199902052013</v>
          </cell>
          <cell r="E388" t="str">
            <v>2023032401954296</v>
          </cell>
          <cell r="F388" t="str">
            <v>010026</v>
          </cell>
          <cell r="G388" t="str">
            <v>申论C</v>
          </cell>
          <cell r="H388" t="str">
            <v>公安</v>
          </cell>
          <cell r="I388">
            <v>61.9</v>
          </cell>
          <cell r="J388">
            <v>63</v>
          </cell>
          <cell r="K388">
            <v>69</v>
          </cell>
          <cell r="L388">
            <v>64.36</v>
          </cell>
          <cell r="M388">
            <v>25</v>
          </cell>
          <cell r="N388">
            <v>9</v>
          </cell>
          <cell r="O388" t="str">
            <v>合肥市公安局</v>
          </cell>
          <cell r="P388" t="str">
            <v>信息通信★</v>
          </cell>
          <cell r="Q388" t="str">
            <v>男</v>
          </cell>
          <cell r="R388" t="str">
            <v>18955611866</v>
          </cell>
          <cell r="S388" t="str">
            <v>大学本科</v>
          </cell>
          <cell r="T388" t="str">
            <v>工学学士</v>
          </cell>
          <cell r="U388" t="str">
            <v>无</v>
          </cell>
          <cell r="V388" t="str">
            <v/>
          </cell>
          <cell r="W388">
            <v>36196</v>
          </cell>
          <cell r="X388" t="str">
            <v>24周岁零1月19天</v>
          </cell>
          <cell r="Y388" t="str">
            <v>符合</v>
          </cell>
          <cell r="AA388" t="b">
            <v>0</v>
          </cell>
        </row>
        <row r="389">
          <cell r="C389" t="str">
            <v>013053602215</v>
          </cell>
          <cell r="D389" t="str">
            <v>340824199504090032</v>
          </cell>
          <cell r="E389" t="str">
            <v>2023032402065036</v>
          </cell>
          <cell r="F389" t="str">
            <v>010026</v>
          </cell>
          <cell r="G389" t="str">
            <v>申论C</v>
          </cell>
          <cell r="H389" t="str">
            <v>公安</v>
          </cell>
          <cell r="I389">
            <v>61</v>
          </cell>
          <cell r="J389">
            <v>68</v>
          </cell>
          <cell r="K389">
            <v>65</v>
          </cell>
          <cell r="L389">
            <v>64.3</v>
          </cell>
          <cell r="M389">
            <v>26</v>
          </cell>
          <cell r="N389">
            <v>9</v>
          </cell>
          <cell r="O389" t="str">
            <v>合肥市公安局</v>
          </cell>
          <cell r="P389" t="str">
            <v>信息通信★</v>
          </cell>
          <cell r="Q389" t="str">
            <v>男</v>
          </cell>
          <cell r="R389" t="str">
            <v>18196548598</v>
          </cell>
          <cell r="S389" t="str">
            <v>大学本科</v>
          </cell>
          <cell r="T389" t="str">
            <v>工学学士</v>
          </cell>
          <cell r="U389" t="str">
            <v>满2年</v>
          </cell>
          <cell r="V389" t="str">
            <v/>
          </cell>
          <cell r="W389">
            <v>34798</v>
          </cell>
          <cell r="X389" t="str">
            <v>27周岁零11月15天</v>
          </cell>
          <cell r="Y389" t="str">
            <v>符合</v>
          </cell>
          <cell r="AA389" t="b">
            <v>0</v>
          </cell>
        </row>
        <row r="390">
          <cell r="C390" t="str">
            <v>013053602414</v>
          </cell>
          <cell r="D390" t="str">
            <v>342425199709080037</v>
          </cell>
          <cell r="E390" t="str">
            <v>2023032402027127</v>
          </cell>
          <cell r="F390" t="str">
            <v>010026</v>
          </cell>
          <cell r="G390" t="str">
            <v>申论C</v>
          </cell>
          <cell r="H390" t="str">
            <v>公安</v>
          </cell>
          <cell r="I390">
            <v>63.6</v>
          </cell>
          <cell r="J390">
            <v>60.5</v>
          </cell>
          <cell r="K390">
            <v>69</v>
          </cell>
          <cell r="L390">
            <v>64.290000000000006</v>
          </cell>
          <cell r="M390">
            <v>27</v>
          </cell>
          <cell r="N390">
            <v>9</v>
          </cell>
          <cell r="O390" t="str">
            <v>合肥市公安局</v>
          </cell>
          <cell r="P390" t="str">
            <v>信息通信★</v>
          </cell>
          <cell r="Q390" t="str">
            <v>男</v>
          </cell>
          <cell r="R390" t="str">
            <v>15961716950</v>
          </cell>
          <cell r="S390" t="str">
            <v>大学本科</v>
          </cell>
          <cell r="T390" t="str">
            <v>工学学士</v>
          </cell>
          <cell r="U390" t="str">
            <v>满3年</v>
          </cell>
          <cell r="V390" t="str">
            <v>2019-07-08</v>
          </cell>
          <cell r="W390">
            <v>35681</v>
          </cell>
          <cell r="X390" t="str">
            <v>25周岁零6月16天</v>
          </cell>
          <cell r="Y390" t="str">
            <v>符合</v>
          </cell>
          <cell r="AA390" t="b">
            <v>0</v>
          </cell>
        </row>
        <row r="391">
          <cell r="C391" t="str">
            <v>013053602109</v>
          </cell>
          <cell r="D391" t="str">
            <v>140425199811200315</v>
          </cell>
          <cell r="E391" t="str">
            <v>2023032401970034</v>
          </cell>
          <cell r="F391" t="str">
            <v>010026</v>
          </cell>
          <cell r="G391" t="str">
            <v>申论C</v>
          </cell>
          <cell r="H391" t="str">
            <v>公安</v>
          </cell>
          <cell r="I391">
            <v>68.3</v>
          </cell>
          <cell r="J391">
            <v>58</v>
          </cell>
          <cell r="K391">
            <v>65</v>
          </cell>
          <cell r="L391">
            <v>64.22</v>
          </cell>
          <cell r="M391">
            <v>28</v>
          </cell>
          <cell r="N391">
            <v>9</v>
          </cell>
          <cell r="O391" t="str">
            <v>合肥市公安局</v>
          </cell>
          <cell r="P391" t="str">
            <v>信息通信★</v>
          </cell>
          <cell r="Q391" t="str">
            <v>男</v>
          </cell>
          <cell r="R391" t="str">
            <v>18135528275</v>
          </cell>
          <cell r="S391" t="str">
            <v>大学本科</v>
          </cell>
          <cell r="T391" t="str">
            <v>理学学士</v>
          </cell>
          <cell r="U391" t="str">
            <v>满2年</v>
          </cell>
          <cell r="V391" t="str">
            <v>2020-12-01</v>
          </cell>
          <cell r="W391">
            <v>36119</v>
          </cell>
          <cell r="X391" t="str">
            <v>24周岁零4月4天</v>
          </cell>
          <cell r="Y391" t="str">
            <v>符合</v>
          </cell>
          <cell r="AA391" t="b">
            <v>0</v>
          </cell>
        </row>
        <row r="392">
          <cell r="C392" t="str">
            <v>013053601920</v>
          </cell>
          <cell r="D392" t="str">
            <v>342623199602297533</v>
          </cell>
          <cell r="E392" t="str">
            <v>2023032402102405</v>
          </cell>
          <cell r="F392" t="str">
            <v>010026</v>
          </cell>
          <cell r="G392" t="str">
            <v>申论C</v>
          </cell>
          <cell r="H392" t="str">
            <v>公安</v>
          </cell>
          <cell r="I392">
            <v>66.599999999999994</v>
          </cell>
          <cell r="J392">
            <v>65.5</v>
          </cell>
          <cell r="K392">
            <v>58</v>
          </cell>
          <cell r="L392">
            <v>63.69</v>
          </cell>
          <cell r="M392">
            <v>29</v>
          </cell>
          <cell r="N392">
            <v>9</v>
          </cell>
          <cell r="O392" t="str">
            <v>合肥市公安局</v>
          </cell>
          <cell r="P392" t="str">
            <v>信息通信★</v>
          </cell>
          <cell r="Q392" t="str">
            <v>男</v>
          </cell>
          <cell r="R392" t="str">
            <v>18226787718</v>
          </cell>
          <cell r="S392" t="str">
            <v>大学本科</v>
          </cell>
          <cell r="T392" t="str">
            <v>工学学士</v>
          </cell>
          <cell r="U392" t="str">
            <v>满2年</v>
          </cell>
          <cell r="V392" t="str">
            <v>2019-09-02</v>
          </cell>
          <cell r="W392">
            <v>35124</v>
          </cell>
          <cell r="X392" t="str">
            <v>27周岁零0月23天</v>
          </cell>
          <cell r="Y392" t="str">
            <v>符合</v>
          </cell>
          <cell r="AA392" t="b">
            <v>0</v>
          </cell>
        </row>
        <row r="393">
          <cell r="C393" t="str">
            <v>013053602426</v>
          </cell>
          <cell r="D393" t="str">
            <v>340122199710182439</v>
          </cell>
          <cell r="E393" t="str">
            <v>2023032402095493</v>
          </cell>
          <cell r="F393" t="str">
            <v>010026</v>
          </cell>
          <cell r="G393" t="str">
            <v>申论C</v>
          </cell>
          <cell r="H393" t="str">
            <v>公安</v>
          </cell>
          <cell r="I393">
            <v>62.9</v>
          </cell>
          <cell r="J393">
            <v>66</v>
          </cell>
          <cell r="K393">
            <v>62</v>
          </cell>
          <cell r="L393">
            <v>63.56</v>
          </cell>
          <cell r="M393">
            <v>30</v>
          </cell>
          <cell r="N393">
            <v>9</v>
          </cell>
          <cell r="O393" t="str">
            <v>合肥市公安局</v>
          </cell>
          <cell r="P393" t="str">
            <v>信息通信★</v>
          </cell>
          <cell r="Q393" t="str">
            <v>男</v>
          </cell>
          <cell r="R393" t="str">
            <v>15395025402</v>
          </cell>
          <cell r="S393" t="str">
            <v>大学本科</v>
          </cell>
          <cell r="T393" t="str">
            <v>工学学士</v>
          </cell>
          <cell r="U393" t="str">
            <v>无</v>
          </cell>
          <cell r="V393" t="str">
            <v>2022-01-01</v>
          </cell>
          <cell r="W393">
            <v>35721</v>
          </cell>
          <cell r="X393" t="str">
            <v>25周岁零5月6天</v>
          </cell>
          <cell r="Y393" t="str">
            <v>符合</v>
          </cell>
          <cell r="AA393" t="b">
            <v>0</v>
          </cell>
        </row>
        <row r="394">
          <cell r="C394" t="str">
            <v>013053602405</v>
          </cell>
          <cell r="D394" t="str">
            <v>340111200004075018</v>
          </cell>
          <cell r="E394" t="str">
            <v>2023032402078776</v>
          </cell>
          <cell r="F394" t="str">
            <v>010026</v>
          </cell>
          <cell r="G394" t="str">
            <v>申论C</v>
          </cell>
          <cell r="H394" t="str">
            <v>公安</v>
          </cell>
          <cell r="I394">
            <v>69.099999999999994</v>
          </cell>
          <cell r="J394">
            <v>55.5</v>
          </cell>
          <cell r="K394">
            <v>64</v>
          </cell>
          <cell r="L394">
            <v>63.49</v>
          </cell>
          <cell r="M394">
            <v>31</v>
          </cell>
          <cell r="N394">
            <v>9</v>
          </cell>
          <cell r="O394" t="str">
            <v>合肥市公安局</v>
          </cell>
          <cell r="P394" t="str">
            <v>信息通信★</v>
          </cell>
          <cell r="Q394" t="str">
            <v>男</v>
          </cell>
          <cell r="R394" t="str">
            <v>19810935604</v>
          </cell>
          <cell r="S394" t="str">
            <v>大学本科</v>
          </cell>
          <cell r="T394" t="str">
            <v>工学学士</v>
          </cell>
          <cell r="U394" t="str">
            <v>无</v>
          </cell>
          <cell r="V394" t="str">
            <v/>
          </cell>
          <cell r="W394">
            <v>36623</v>
          </cell>
          <cell r="X394" t="str">
            <v>22周岁零11月17天</v>
          </cell>
          <cell r="Y394" t="str">
            <v>符合</v>
          </cell>
          <cell r="AA394" t="b">
            <v>0</v>
          </cell>
        </row>
        <row r="395">
          <cell r="C395" t="str">
            <v>013053602329</v>
          </cell>
          <cell r="D395" t="str">
            <v>342201199307250812</v>
          </cell>
          <cell r="E395" t="str">
            <v>2023032401957158</v>
          </cell>
          <cell r="F395" t="str">
            <v>010026</v>
          </cell>
          <cell r="G395" t="str">
            <v>申论C</v>
          </cell>
          <cell r="H395" t="str">
            <v>公安</v>
          </cell>
          <cell r="I395">
            <v>69.900000000000006</v>
          </cell>
          <cell r="J395">
            <v>62</v>
          </cell>
          <cell r="K395">
            <v>56</v>
          </cell>
          <cell r="L395">
            <v>63.36</v>
          </cell>
          <cell r="M395">
            <v>32</v>
          </cell>
          <cell r="N395">
            <v>9</v>
          </cell>
          <cell r="O395" t="str">
            <v>合肥市公安局</v>
          </cell>
          <cell r="P395" t="str">
            <v>信息通信★</v>
          </cell>
          <cell r="Q395" t="str">
            <v>男</v>
          </cell>
          <cell r="R395" t="str">
            <v>15755714773</v>
          </cell>
          <cell r="S395" t="str">
            <v>大学本科</v>
          </cell>
          <cell r="T395" t="str">
            <v>工学学士</v>
          </cell>
          <cell r="U395" t="str">
            <v>5年及以上</v>
          </cell>
          <cell r="V395" t="str">
            <v>2021-12-01</v>
          </cell>
          <cell r="W395">
            <v>34175</v>
          </cell>
          <cell r="X395" t="str">
            <v>29周岁零7月27天</v>
          </cell>
          <cell r="Y395" t="str">
            <v>符合</v>
          </cell>
          <cell r="AA395" t="b">
            <v>0</v>
          </cell>
        </row>
        <row r="396">
          <cell r="C396" t="str">
            <v>013053602506</v>
          </cell>
          <cell r="D396" t="str">
            <v>340122199903171672</v>
          </cell>
          <cell r="E396" t="str">
            <v>2023032402066604</v>
          </cell>
          <cell r="F396" t="str">
            <v>010026</v>
          </cell>
          <cell r="G396" t="str">
            <v>申论C</v>
          </cell>
          <cell r="H396" t="str">
            <v>公安</v>
          </cell>
          <cell r="I396">
            <v>67.5</v>
          </cell>
          <cell r="J396">
            <v>61.5</v>
          </cell>
          <cell r="K396">
            <v>59</v>
          </cell>
          <cell r="L396">
            <v>63.15</v>
          </cell>
          <cell r="M396">
            <v>33</v>
          </cell>
          <cell r="N396">
            <v>9</v>
          </cell>
          <cell r="O396" t="str">
            <v>合肥市公安局</v>
          </cell>
          <cell r="P396" t="str">
            <v>信息通信★</v>
          </cell>
          <cell r="Q396" t="str">
            <v>男</v>
          </cell>
          <cell r="R396" t="str">
            <v>17755156576</v>
          </cell>
          <cell r="S396" t="str">
            <v>大学本科</v>
          </cell>
          <cell r="T396" t="str">
            <v>学士</v>
          </cell>
          <cell r="U396" t="str">
            <v>无</v>
          </cell>
          <cell r="V396" t="str">
            <v>2022-08-01</v>
          </cell>
          <cell r="W396">
            <v>36236</v>
          </cell>
          <cell r="X396" t="str">
            <v>24周岁零0月7天</v>
          </cell>
          <cell r="Y396" t="str">
            <v>符合</v>
          </cell>
          <cell r="AA396" t="b">
            <v>0</v>
          </cell>
        </row>
        <row r="397">
          <cell r="C397" t="str">
            <v>013053602317</v>
          </cell>
          <cell r="D397" t="str">
            <v>32102319930530041X</v>
          </cell>
          <cell r="E397" t="str">
            <v>2023032402084385</v>
          </cell>
          <cell r="F397" t="str">
            <v>010026</v>
          </cell>
          <cell r="G397" t="str">
            <v>申论C</v>
          </cell>
          <cell r="H397" t="str">
            <v>公安</v>
          </cell>
          <cell r="I397">
            <v>65.8</v>
          </cell>
          <cell r="J397">
            <v>56.5</v>
          </cell>
          <cell r="K397">
            <v>66</v>
          </cell>
          <cell r="L397">
            <v>63.07</v>
          </cell>
          <cell r="M397">
            <v>34</v>
          </cell>
          <cell r="N397">
            <v>9</v>
          </cell>
          <cell r="O397" t="str">
            <v>合肥市公安局</v>
          </cell>
          <cell r="P397" t="str">
            <v>信息通信★</v>
          </cell>
          <cell r="Q397" t="str">
            <v>男</v>
          </cell>
          <cell r="R397" t="str">
            <v>15150883990</v>
          </cell>
          <cell r="S397" t="str">
            <v>大学本科</v>
          </cell>
          <cell r="T397" t="str">
            <v>工学学士</v>
          </cell>
          <cell r="U397" t="str">
            <v>5年及以上</v>
          </cell>
          <cell r="V397" t="str">
            <v/>
          </cell>
          <cell r="W397">
            <v>34119</v>
          </cell>
          <cell r="X397" t="str">
            <v>29周岁零9月22天</v>
          </cell>
          <cell r="Y397" t="str">
            <v>符合</v>
          </cell>
          <cell r="AA397" t="b">
            <v>0</v>
          </cell>
        </row>
        <row r="398">
          <cell r="C398" t="str">
            <v>013053602601</v>
          </cell>
          <cell r="D398" t="str">
            <v>342623199307182792</v>
          </cell>
          <cell r="E398" t="str">
            <v>2023032402006751</v>
          </cell>
          <cell r="F398" t="str">
            <v>010026</v>
          </cell>
          <cell r="G398" t="str">
            <v>申论C</v>
          </cell>
          <cell r="H398" t="str">
            <v>公安</v>
          </cell>
          <cell r="I398">
            <v>65.7</v>
          </cell>
          <cell r="J398">
            <v>62.5</v>
          </cell>
          <cell r="K398">
            <v>60</v>
          </cell>
          <cell r="L398">
            <v>63.03</v>
          </cell>
          <cell r="M398">
            <v>35</v>
          </cell>
          <cell r="N398">
            <v>9</v>
          </cell>
          <cell r="O398" t="str">
            <v>合肥市公安局</v>
          </cell>
          <cell r="P398" t="str">
            <v>信息通信★</v>
          </cell>
          <cell r="Q398" t="str">
            <v>男</v>
          </cell>
          <cell r="R398" t="str">
            <v>18356973916</v>
          </cell>
          <cell r="S398" t="str">
            <v>大学本科</v>
          </cell>
          <cell r="T398" t="str">
            <v>工学学士</v>
          </cell>
          <cell r="U398" t="str">
            <v>无</v>
          </cell>
          <cell r="V398" t="str">
            <v/>
          </cell>
          <cell r="W398">
            <v>34168</v>
          </cell>
          <cell r="X398" t="str">
            <v>29周岁零8月6天</v>
          </cell>
          <cell r="Y398" t="str">
            <v>符合</v>
          </cell>
          <cell r="AA398" t="b">
            <v>0</v>
          </cell>
        </row>
        <row r="399">
          <cell r="C399" t="str">
            <v>013053602513</v>
          </cell>
          <cell r="D399" t="str">
            <v>340121199801289112</v>
          </cell>
          <cell r="E399" t="str">
            <v>2023032402164333</v>
          </cell>
          <cell r="F399" t="str">
            <v>010026</v>
          </cell>
          <cell r="G399" t="str">
            <v>申论C</v>
          </cell>
          <cell r="H399" t="str">
            <v>公安</v>
          </cell>
          <cell r="I399">
            <v>63.6</v>
          </cell>
          <cell r="J399">
            <v>68</v>
          </cell>
          <cell r="K399">
            <v>56</v>
          </cell>
          <cell r="L399">
            <v>62.64</v>
          </cell>
          <cell r="M399">
            <v>36</v>
          </cell>
          <cell r="N399">
            <v>9</v>
          </cell>
          <cell r="O399" t="str">
            <v>合肥市公安局</v>
          </cell>
          <cell r="P399" t="str">
            <v>信息通信★</v>
          </cell>
          <cell r="Q399" t="str">
            <v>男</v>
          </cell>
          <cell r="R399" t="str">
            <v>18805603031</v>
          </cell>
          <cell r="S399" t="str">
            <v>大学本科</v>
          </cell>
          <cell r="T399" t="str">
            <v>工学学士</v>
          </cell>
          <cell r="U399" t="str">
            <v>满1年</v>
          </cell>
          <cell r="V399" t="str">
            <v>2021-10-25</v>
          </cell>
          <cell r="W399">
            <v>35823</v>
          </cell>
          <cell r="X399" t="str">
            <v>25周岁零1月24天</v>
          </cell>
          <cell r="Y399" t="str">
            <v>符合</v>
          </cell>
          <cell r="AA399" t="b">
            <v>0</v>
          </cell>
        </row>
        <row r="400">
          <cell r="C400" t="str">
            <v>013053602323</v>
          </cell>
          <cell r="D400" t="str">
            <v>342401199308023612</v>
          </cell>
          <cell r="E400" t="str">
            <v>2023032402150999</v>
          </cell>
          <cell r="F400" t="str">
            <v>010026</v>
          </cell>
          <cell r="G400" t="str">
            <v>申论C</v>
          </cell>
          <cell r="H400" t="str">
            <v>公安</v>
          </cell>
          <cell r="I400">
            <v>64.599999999999994</v>
          </cell>
          <cell r="J400">
            <v>59.5</v>
          </cell>
          <cell r="K400">
            <v>63</v>
          </cell>
          <cell r="L400">
            <v>62.59</v>
          </cell>
          <cell r="M400">
            <v>37</v>
          </cell>
          <cell r="N400">
            <v>9</v>
          </cell>
          <cell r="O400" t="str">
            <v>合肥市公安局</v>
          </cell>
          <cell r="P400" t="str">
            <v>信息通信★</v>
          </cell>
          <cell r="Q400" t="str">
            <v>男</v>
          </cell>
          <cell r="R400" t="str">
            <v>15305641601</v>
          </cell>
          <cell r="S400" t="str">
            <v>大学本科</v>
          </cell>
          <cell r="T400" t="str">
            <v>工学学士</v>
          </cell>
          <cell r="U400" t="str">
            <v>满4年</v>
          </cell>
          <cell r="V400" t="str">
            <v>2016-03-22</v>
          </cell>
          <cell r="W400">
            <v>34183</v>
          </cell>
          <cell r="X400" t="str">
            <v>29周岁零7月22天</v>
          </cell>
          <cell r="Y400" t="str">
            <v>符合</v>
          </cell>
          <cell r="AA400" t="b">
            <v>0</v>
          </cell>
        </row>
        <row r="401">
          <cell r="C401" t="str">
            <v>013053601915</v>
          </cell>
          <cell r="D401" t="str">
            <v>340103200006024011</v>
          </cell>
          <cell r="E401" t="str">
            <v>2023032402023147</v>
          </cell>
          <cell r="F401" t="str">
            <v>010026</v>
          </cell>
          <cell r="G401" t="str">
            <v>申论C</v>
          </cell>
          <cell r="H401" t="str">
            <v>公安</v>
          </cell>
          <cell r="I401">
            <v>69.3</v>
          </cell>
          <cell r="J401">
            <v>62</v>
          </cell>
          <cell r="K401">
            <v>54</v>
          </cell>
          <cell r="L401">
            <v>62.52</v>
          </cell>
          <cell r="M401">
            <v>38</v>
          </cell>
          <cell r="N401">
            <v>9</v>
          </cell>
          <cell r="O401" t="str">
            <v>合肥市公安局</v>
          </cell>
          <cell r="P401" t="str">
            <v>信息通信★</v>
          </cell>
          <cell r="Q401" t="str">
            <v>男</v>
          </cell>
          <cell r="R401" t="str">
            <v>18905695575</v>
          </cell>
          <cell r="S401" t="str">
            <v>大学本科</v>
          </cell>
          <cell r="T401" t="str">
            <v>工学学士</v>
          </cell>
          <cell r="U401" t="str">
            <v>无</v>
          </cell>
          <cell r="V401" t="str">
            <v/>
          </cell>
          <cell r="W401">
            <v>36679</v>
          </cell>
          <cell r="X401" t="str">
            <v>22周岁零9月22天</v>
          </cell>
          <cell r="Y401" t="str">
            <v>符合</v>
          </cell>
          <cell r="AA401" t="b">
            <v>0</v>
          </cell>
        </row>
        <row r="402">
          <cell r="C402" t="str">
            <v>013053602014</v>
          </cell>
          <cell r="D402" t="str">
            <v>342401199906061870</v>
          </cell>
          <cell r="E402" t="str">
            <v>2023032402026327</v>
          </cell>
          <cell r="F402" t="str">
            <v>010026</v>
          </cell>
          <cell r="G402" t="str">
            <v>申论C</v>
          </cell>
          <cell r="H402" t="str">
            <v>公安</v>
          </cell>
          <cell r="I402">
            <v>65.8</v>
          </cell>
          <cell r="J402">
            <v>57.5</v>
          </cell>
          <cell r="K402">
            <v>63</v>
          </cell>
          <cell r="L402">
            <v>62.47</v>
          </cell>
          <cell r="M402">
            <v>39</v>
          </cell>
          <cell r="N402">
            <v>9</v>
          </cell>
          <cell r="O402" t="str">
            <v>合肥市公安局</v>
          </cell>
          <cell r="P402" t="str">
            <v>信息通信★</v>
          </cell>
          <cell r="Q402" t="str">
            <v>男</v>
          </cell>
          <cell r="R402" t="str">
            <v>13485649617</v>
          </cell>
          <cell r="S402" t="str">
            <v>大学本科</v>
          </cell>
          <cell r="T402" t="str">
            <v>工学学士</v>
          </cell>
          <cell r="U402" t="str">
            <v>无</v>
          </cell>
          <cell r="V402" t="str">
            <v>2022-11-24</v>
          </cell>
          <cell r="W402">
            <v>36317</v>
          </cell>
          <cell r="X402" t="str">
            <v>23周岁零9月18天</v>
          </cell>
          <cell r="Y402" t="str">
            <v>符合</v>
          </cell>
          <cell r="AA402" t="b">
            <v>0</v>
          </cell>
        </row>
        <row r="403">
          <cell r="C403" t="str">
            <v>013053602520</v>
          </cell>
          <cell r="D403" t="str">
            <v>342625199503102553</v>
          </cell>
          <cell r="E403" t="str">
            <v>2023032402029175</v>
          </cell>
          <cell r="F403" t="str">
            <v>010026</v>
          </cell>
          <cell r="G403" t="str">
            <v>申论C</v>
          </cell>
          <cell r="H403" t="str">
            <v>公安</v>
          </cell>
          <cell r="I403">
            <v>63.9</v>
          </cell>
          <cell r="J403">
            <v>59</v>
          </cell>
          <cell r="K403">
            <v>64</v>
          </cell>
          <cell r="L403">
            <v>62.46</v>
          </cell>
          <cell r="M403">
            <v>40</v>
          </cell>
          <cell r="N403">
            <v>9</v>
          </cell>
          <cell r="O403" t="str">
            <v>合肥市公安局</v>
          </cell>
          <cell r="P403" t="str">
            <v>信息通信★</v>
          </cell>
          <cell r="Q403" t="str">
            <v>男</v>
          </cell>
          <cell r="R403" t="str">
            <v>15256260765</v>
          </cell>
          <cell r="S403" t="str">
            <v>大学本科</v>
          </cell>
          <cell r="T403" t="str">
            <v>工学学士</v>
          </cell>
          <cell r="U403" t="str">
            <v>满4年</v>
          </cell>
          <cell r="V403" t="str">
            <v>2018-07-01</v>
          </cell>
          <cell r="W403">
            <v>34768</v>
          </cell>
          <cell r="X403" t="str">
            <v>28周岁零0月14天</v>
          </cell>
          <cell r="Y403" t="str">
            <v>符合</v>
          </cell>
          <cell r="AA403" t="b">
            <v>0</v>
          </cell>
        </row>
        <row r="404">
          <cell r="C404" t="str">
            <v>013053602002</v>
          </cell>
          <cell r="D404" t="str">
            <v>341602199608299473</v>
          </cell>
          <cell r="E404" t="str">
            <v>2023032402203278</v>
          </cell>
          <cell r="F404" t="str">
            <v>010026</v>
          </cell>
          <cell r="G404" t="str">
            <v>申论C</v>
          </cell>
          <cell r="H404" t="str">
            <v>公安</v>
          </cell>
          <cell r="I404">
            <v>63.1</v>
          </cell>
          <cell r="J404">
            <v>64</v>
          </cell>
          <cell r="K404">
            <v>60</v>
          </cell>
          <cell r="L404">
            <v>62.44</v>
          </cell>
          <cell r="M404">
            <v>41</v>
          </cell>
          <cell r="N404">
            <v>9</v>
          </cell>
          <cell r="O404" t="str">
            <v>合肥市公安局</v>
          </cell>
          <cell r="P404" t="str">
            <v>信息通信★</v>
          </cell>
          <cell r="Q404" t="str">
            <v>男</v>
          </cell>
          <cell r="R404" t="str">
            <v>17718151961</v>
          </cell>
          <cell r="S404" t="str">
            <v>大学本科</v>
          </cell>
          <cell r="T404" t="str">
            <v>工学学位</v>
          </cell>
          <cell r="U404" t="str">
            <v>满3年</v>
          </cell>
          <cell r="V404" t="str">
            <v>2019</v>
          </cell>
          <cell r="W404">
            <v>35306</v>
          </cell>
          <cell r="X404" t="str">
            <v>26周岁零6月23天</v>
          </cell>
          <cell r="Y404" t="str">
            <v>符合</v>
          </cell>
          <cell r="AA404" t="b">
            <v>0</v>
          </cell>
        </row>
        <row r="405">
          <cell r="C405" t="str">
            <v>013053602301</v>
          </cell>
          <cell r="D405" t="str">
            <v>340123199402280017</v>
          </cell>
          <cell r="E405" t="str">
            <v>2023032402134310</v>
          </cell>
          <cell r="F405" t="str">
            <v>010026</v>
          </cell>
          <cell r="G405" t="str">
            <v>申论C</v>
          </cell>
          <cell r="H405" t="str">
            <v>公安</v>
          </cell>
          <cell r="I405">
            <v>64.599999999999994</v>
          </cell>
          <cell r="J405">
            <v>63</v>
          </cell>
          <cell r="K405">
            <v>59</v>
          </cell>
          <cell r="L405">
            <v>62.44</v>
          </cell>
          <cell r="M405">
            <v>42</v>
          </cell>
          <cell r="N405">
            <v>9</v>
          </cell>
          <cell r="O405" t="str">
            <v>合肥市公安局</v>
          </cell>
          <cell r="P405" t="str">
            <v>信息通信★</v>
          </cell>
          <cell r="Q405" t="str">
            <v>男</v>
          </cell>
          <cell r="R405" t="str">
            <v>18010858672</v>
          </cell>
          <cell r="S405" t="str">
            <v>大学本科</v>
          </cell>
          <cell r="T405" t="str">
            <v>工学学士</v>
          </cell>
          <cell r="U405" t="str">
            <v>无</v>
          </cell>
          <cell r="V405" t="str">
            <v/>
          </cell>
          <cell r="W405">
            <v>34393</v>
          </cell>
          <cell r="X405" t="str">
            <v>29周岁零0月24天</v>
          </cell>
          <cell r="Y405" t="str">
            <v>符合</v>
          </cell>
          <cell r="AA405" t="b">
            <v>0</v>
          </cell>
        </row>
        <row r="406">
          <cell r="C406" t="str">
            <v>013053602223</v>
          </cell>
          <cell r="D406" t="str">
            <v>340828199903106412</v>
          </cell>
          <cell r="E406" t="str">
            <v>2023032402146050</v>
          </cell>
          <cell r="F406" t="str">
            <v>010026</v>
          </cell>
          <cell r="G406" t="str">
            <v>申论C</v>
          </cell>
          <cell r="H406" t="str">
            <v>公安</v>
          </cell>
          <cell r="I406">
            <v>63.9</v>
          </cell>
          <cell r="J406">
            <v>61.5</v>
          </cell>
          <cell r="K406">
            <v>61</v>
          </cell>
          <cell r="L406">
            <v>62.31</v>
          </cell>
          <cell r="M406">
            <v>43</v>
          </cell>
          <cell r="N406">
            <v>9</v>
          </cell>
          <cell r="O406" t="str">
            <v>合肥市公安局</v>
          </cell>
          <cell r="P406" t="str">
            <v>信息通信★</v>
          </cell>
          <cell r="Q406" t="str">
            <v>男</v>
          </cell>
          <cell r="R406" t="str">
            <v>15240050049</v>
          </cell>
          <cell r="S406" t="str">
            <v>大学本科</v>
          </cell>
          <cell r="T406" t="str">
            <v>工科学士</v>
          </cell>
          <cell r="U406" t="str">
            <v>无</v>
          </cell>
          <cell r="V406" t="str">
            <v/>
          </cell>
          <cell r="W406">
            <v>36229</v>
          </cell>
          <cell r="X406" t="str">
            <v>24周岁零0月14天</v>
          </cell>
          <cell r="Y406" t="str">
            <v>符合</v>
          </cell>
          <cell r="AA406" t="b">
            <v>0</v>
          </cell>
        </row>
        <row r="407">
          <cell r="C407" t="str">
            <v>013053602330</v>
          </cell>
          <cell r="D407" t="str">
            <v>340827199901284913</v>
          </cell>
          <cell r="E407" t="str">
            <v>2023032402005632</v>
          </cell>
          <cell r="F407" t="str">
            <v>010026</v>
          </cell>
          <cell r="G407" t="str">
            <v>申论C</v>
          </cell>
          <cell r="H407" t="str">
            <v>公安</v>
          </cell>
          <cell r="I407">
            <v>63</v>
          </cell>
          <cell r="J407">
            <v>68</v>
          </cell>
          <cell r="K407">
            <v>55</v>
          </cell>
          <cell r="L407">
            <v>62.1</v>
          </cell>
          <cell r="M407">
            <v>44</v>
          </cell>
          <cell r="N407">
            <v>9</v>
          </cell>
          <cell r="O407" t="str">
            <v>合肥市公安局</v>
          </cell>
          <cell r="P407" t="str">
            <v>信息通信★</v>
          </cell>
          <cell r="Q407" t="str">
            <v>男</v>
          </cell>
          <cell r="R407" t="str">
            <v>13951772161</v>
          </cell>
          <cell r="S407" t="str">
            <v>大学本科</v>
          </cell>
          <cell r="T407" t="str">
            <v>工学学士</v>
          </cell>
          <cell r="U407" t="str">
            <v>无</v>
          </cell>
          <cell r="V407" t="str">
            <v/>
          </cell>
          <cell r="W407">
            <v>36188</v>
          </cell>
          <cell r="X407" t="str">
            <v>24周岁零1月24天</v>
          </cell>
          <cell r="Y407" t="str">
            <v>符合</v>
          </cell>
          <cell r="AA407" t="b">
            <v>0</v>
          </cell>
        </row>
        <row r="408">
          <cell r="C408" t="str">
            <v>013053602530</v>
          </cell>
          <cell r="D408" t="str">
            <v>342425199408104955</v>
          </cell>
          <cell r="E408" t="str">
            <v>2023032401934471</v>
          </cell>
          <cell r="F408" t="str">
            <v>010026</v>
          </cell>
          <cell r="G408" t="str">
            <v>申论C</v>
          </cell>
          <cell r="H408" t="str">
            <v>公安</v>
          </cell>
          <cell r="I408">
            <v>65.7</v>
          </cell>
          <cell r="J408">
            <v>56</v>
          </cell>
          <cell r="K408">
            <v>63</v>
          </cell>
          <cell r="L408">
            <v>61.98</v>
          </cell>
          <cell r="M408">
            <v>45</v>
          </cell>
          <cell r="N408">
            <v>9</v>
          </cell>
          <cell r="O408" t="str">
            <v>合肥市公安局</v>
          </cell>
          <cell r="P408" t="str">
            <v>信息通信★</v>
          </cell>
          <cell r="Q408" t="str">
            <v>男</v>
          </cell>
          <cell r="R408" t="str">
            <v>18756553715</v>
          </cell>
          <cell r="S408" t="str">
            <v>大学本科</v>
          </cell>
          <cell r="T408" t="str">
            <v>工学学士</v>
          </cell>
          <cell r="U408" t="str">
            <v>5年及以上</v>
          </cell>
          <cell r="V408" t="str">
            <v/>
          </cell>
          <cell r="W408">
            <v>34556</v>
          </cell>
          <cell r="X408" t="str">
            <v>28周岁零7月14天</v>
          </cell>
          <cell r="Y408" t="str">
            <v>符合</v>
          </cell>
          <cell r="AA408" t="b">
            <v>0</v>
          </cell>
        </row>
        <row r="409">
          <cell r="C409" t="str">
            <v>013053602515</v>
          </cell>
          <cell r="D409" t="str">
            <v>340825200104025014</v>
          </cell>
          <cell r="E409" t="str">
            <v>2023032401988905</v>
          </cell>
          <cell r="F409" t="str">
            <v>010026</v>
          </cell>
          <cell r="G409" t="str">
            <v>申论C</v>
          </cell>
          <cell r="H409" t="str">
            <v>公安</v>
          </cell>
          <cell r="I409">
            <v>68.3</v>
          </cell>
          <cell r="J409">
            <v>53.5</v>
          </cell>
          <cell r="K409">
            <v>62</v>
          </cell>
          <cell r="L409">
            <v>61.97</v>
          </cell>
          <cell r="M409">
            <v>46</v>
          </cell>
          <cell r="N409">
            <v>9</v>
          </cell>
          <cell r="O409" t="str">
            <v>合肥市公安局</v>
          </cell>
          <cell r="P409" t="str">
            <v>信息通信★</v>
          </cell>
          <cell r="Q409" t="str">
            <v>男</v>
          </cell>
          <cell r="R409" t="str">
            <v>18856952149</v>
          </cell>
          <cell r="S409" t="str">
            <v>大学本科</v>
          </cell>
          <cell r="T409" t="str">
            <v>工学学士</v>
          </cell>
          <cell r="U409" t="str">
            <v>无</v>
          </cell>
          <cell r="V409" t="str">
            <v/>
          </cell>
          <cell r="W409">
            <v>36983</v>
          </cell>
          <cell r="X409" t="str">
            <v>21周岁零11月22天</v>
          </cell>
          <cell r="Y409" t="str">
            <v>符合</v>
          </cell>
          <cell r="AA409" t="b">
            <v>0</v>
          </cell>
        </row>
        <row r="410">
          <cell r="C410" t="str">
            <v>013053602122</v>
          </cell>
          <cell r="D410" t="str">
            <v>340122199805030630</v>
          </cell>
          <cell r="E410" t="str">
            <v>2023032401992230</v>
          </cell>
          <cell r="F410" t="str">
            <v>010026</v>
          </cell>
          <cell r="G410" t="str">
            <v>申论C</v>
          </cell>
          <cell r="H410" t="str">
            <v>公安</v>
          </cell>
          <cell r="I410">
            <v>65.599999999999994</v>
          </cell>
          <cell r="J410">
            <v>63</v>
          </cell>
          <cell r="K410">
            <v>56</v>
          </cell>
          <cell r="L410">
            <v>61.94</v>
          </cell>
          <cell r="M410">
            <v>47</v>
          </cell>
          <cell r="N410">
            <v>9</v>
          </cell>
          <cell r="O410" t="str">
            <v>合肥市公安局</v>
          </cell>
          <cell r="P410" t="str">
            <v>信息通信★</v>
          </cell>
          <cell r="Q410" t="str">
            <v>男</v>
          </cell>
          <cell r="R410" t="str">
            <v>13866193076</v>
          </cell>
          <cell r="S410" t="str">
            <v>大学本科</v>
          </cell>
          <cell r="T410" t="str">
            <v>工学学士</v>
          </cell>
          <cell r="U410" t="str">
            <v>满1年</v>
          </cell>
          <cell r="V410" t="str">
            <v/>
          </cell>
          <cell r="W410">
            <v>35918</v>
          </cell>
          <cell r="X410" t="str">
            <v>24周岁零10月21天</v>
          </cell>
          <cell r="Y410" t="str">
            <v>符合</v>
          </cell>
          <cell r="AA410" t="b">
            <v>0</v>
          </cell>
        </row>
        <row r="411">
          <cell r="C411" t="str">
            <v>013053602208</v>
          </cell>
          <cell r="D411" t="str">
            <v>341226199709193810</v>
          </cell>
          <cell r="E411" t="str">
            <v>2023032401962315</v>
          </cell>
          <cell r="F411" t="str">
            <v>010026</v>
          </cell>
          <cell r="G411" t="str">
            <v>申论C</v>
          </cell>
          <cell r="H411" t="str">
            <v>公安</v>
          </cell>
          <cell r="I411">
            <v>66.599999999999994</v>
          </cell>
          <cell r="J411">
            <v>63.5</v>
          </cell>
          <cell r="K411">
            <v>54</v>
          </cell>
          <cell r="L411">
            <v>61.89</v>
          </cell>
          <cell r="M411">
            <v>48</v>
          </cell>
          <cell r="N411">
            <v>9</v>
          </cell>
          <cell r="O411" t="str">
            <v>合肥市公安局</v>
          </cell>
          <cell r="P411" t="str">
            <v>信息通信★</v>
          </cell>
          <cell r="Q411" t="str">
            <v>男</v>
          </cell>
          <cell r="R411" t="str">
            <v>18856877271</v>
          </cell>
          <cell r="S411" t="str">
            <v>大学本科</v>
          </cell>
          <cell r="T411" t="str">
            <v>工学学士</v>
          </cell>
          <cell r="U411" t="str">
            <v>无</v>
          </cell>
          <cell r="V411" t="str">
            <v>2022-07-18</v>
          </cell>
          <cell r="W411">
            <v>35692</v>
          </cell>
          <cell r="X411" t="str">
            <v>25周岁零6月5天</v>
          </cell>
          <cell r="Y411" t="str">
            <v>符合</v>
          </cell>
          <cell r="AA411" t="b">
            <v>0</v>
          </cell>
        </row>
        <row r="412">
          <cell r="C412" t="str">
            <v>013053602116</v>
          </cell>
          <cell r="D412" t="str">
            <v>340123199311286894</v>
          </cell>
          <cell r="E412" t="str">
            <v>2023032401974023</v>
          </cell>
          <cell r="F412" t="str">
            <v>010026</v>
          </cell>
          <cell r="G412" t="str">
            <v>申论C</v>
          </cell>
          <cell r="H412" t="str">
            <v>公安</v>
          </cell>
          <cell r="I412">
            <v>61.7</v>
          </cell>
          <cell r="J412">
            <v>57.5</v>
          </cell>
          <cell r="K412">
            <v>66</v>
          </cell>
          <cell r="L412">
            <v>61.73</v>
          </cell>
          <cell r="M412">
            <v>49</v>
          </cell>
          <cell r="N412">
            <v>9</v>
          </cell>
          <cell r="O412" t="str">
            <v>合肥市公安局</v>
          </cell>
          <cell r="P412" t="str">
            <v>信息通信★</v>
          </cell>
          <cell r="Q412" t="str">
            <v>男</v>
          </cell>
          <cell r="R412" t="str">
            <v>15665459380</v>
          </cell>
          <cell r="S412" t="str">
            <v>大学本科</v>
          </cell>
          <cell r="T412" t="str">
            <v>工学学士</v>
          </cell>
          <cell r="U412" t="str">
            <v>5年及以上</v>
          </cell>
          <cell r="V412" t="str">
            <v>2015-09-01</v>
          </cell>
          <cell r="W412">
            <v>34301</v>
          </cell>
          <cell r="X412" t="str">
            <v>29周岁零3月24天</v>
          </cell>
          <cell r="Y412" t="str">
            <v>符合</v>
          </cell>
          <cell r="AA412" t="b">
            <v>0</v>
          </cell>
        </row>
        <row r="413">
          <cell r="C413" t="str">
            <v>013053602528</v>
          </cell>
          <cell r="D413" t="str">
            <v>340121199902063710</v>
          </cell>
          <cell r="E413" t="str">
            <v>2023032401964441</v>
          </cell>
          <cell r="F413" t="str">
            <v>010026</v>
          </cell>
          <cell r="G413" t="str">
            <v>申论C</v>
          </cell>
          <cell r="H413" t="str">
            <v>公安</v>
          </cell>
          <cell r="I413">
            <v>66.2</v>
          </cell>
          <cell r="J413">
            <v>62.5</v>
          </cell>
          <cell r="K413">
            <v>55</v>
          </cell>
          <cell r="L413">
            <v>61.73</v>
          </cell>
          <cell r="M413">
            <v>50</v>
          </cell>
          <cell r="N413">
            <v>9</v>
          </cell>
          <cell r="O413" t="str">
            <v>合肥市公安局</v>
          </cell>
          <cell r="P413" t="str">
            <v>信息通信★</v>
          </cell>
          <cell r="Q413" t="str">
            <v>男</v>
          </cell>
          <cell r="R413" t="str">
            <v>17368866698</v>
          </cell>
          <cell r="S413" t="str">
            <v>大学本科</v>
          </cell>
          <cell r="T413" t="str">
            <v>工学学士</v>
          </cell>
          <cell r="U413" t="str">
            <v>满1年</v>
          </cell>
          <cell r="V413" t="str">
            <v>2021-10-08</v>
          </cell>
          <cell r="W413">
            <v>36197</v>
          </cell>
          <cell r="X413" t="str">
            <v>24周岁零1月18天</v>
          </cell>
          <cell r="Y413" t="str">
            <v>符合</v>
          </cell>
          <cell r="AA413" t="b">
            <v>0</v>
          </cell>
        </row>
        <row r="414">
          <cell r="C414" t="str">
            <v>013053602207</v>
          </cell>
          <cell r="D414" t="str">
            <v>341125199610012432</v>
          </cell>
          <cell r="E414" t="str">
            <v>2023032401951417</v>
          </cell>
          <cell r="F414" t="str">
            <v>010026</v>
          </cell>
          <cell r="G414" t="str">
            <v>申论C</v>
          </cell>
          <cell r="H414" t="str">
            <v>公安</v>
          </cell>
          <cell r="I414">
            <v>67.099999999999994</v>
          </cell>
          <cell r="J414">
            <v>61</v>
          </cell>
          <cell r="K414">
            <v>55</v>
          </cell>
          <cell r="L414">
            <v>61.64</v>
          </cell>
          <cell r="M414">
            <v>51</v>
          </cell>
          <cell r="N414">
            <v>9</v>
          </cell>
          <cell r="O414" t="str">
            <v>合肥市公安局</v>
          </cell>
          <cell r="P414" t="str">
            <v>信息通信★</v>
          </cell>
          <cell r="Q414" t="str">
            <v>男</v>
          </cell>
          <cell r="R414" t="str">
            <v>18755188188</v>
          </cell>
          <cell r="S414" t="str">
            <v>大学本科</v>
          </cell>
          <cell r="T414" t="str">
            <v>工学学士</v>
          </cell>
          <cell r="U414" t="str">
            <v>满1年</v>
          </cell>
          <cell r="V414" t="str">
            <v>2021-07-10</v>
          </cell>
          <cell r="W414">
            <v>35339</v>
          </cell>
          <cell r="X414" t="str">
            <v>26周岁零5月23天</v>
          </cell>
          <cell r="Y414" t="str">
            <v>符合</v>
          </cell>
          <cell r="AA414" t="b">
            <v>0</v>
          </cell>
        </row>
        <row r="415">
          <cell r="C415" t="str">
            <v>013053602408</v>
          </cell>
          <cell r="D415" t="str">
            <v>342425199711158155</v>
          </cell>
          <cell r="E415" t="str">
            <v>2023032402109698</v>
          </cell>
          <cell r="F415" t="str">
            <v>010026</v>
          </cell>
          <cell r="G415" t="str">
            <v>申论C</v>
          </cell>
          <cell r="H415" t="str">
            <v>公安</v>
          </cell>
          <cell r="I415">
            <v>66.7</v>
          </cell>
          <cell r="J415">
            <v>55.5</v>
          </cell>
          <cell r="K415">
            <v>61</v>
          </cell>
          <cell r="L415">
            <v>61.63</v>
          </cell>
          <cell r="M415">
            <v>52</v>
          </cell>
          <cell r="N415">
            <v>9</v>
          </cell>
          <cell r="O415" t="str">
            <v>合肥市公安局</v>
          </cell>
          <cell r="P415" t="str">
            <v>信息通信★</v>
          </cell>
          <cell r="Q415" t="str">
            <v>男</v>
          </cell>
          <cell r="R415" t="str">
            <v>13372002262</v>
          </cell>
          <cell r="S415" t="str">
            <v>硕士研究生</v>
          </cell>
          <cell r="T415" t="str">
            <v>工学硕士</v>
          </cell>
          <cell r="U415" t="str">
            <v>无</v>
          </cell>
          <cell r="V415" t="str">
            <v/>
          </cell>
          <cell r="W415">
            <v>35749</v>
          </cell>
          <cell r="X415" t="str">
            <v>25周岁零4月9天</v>
          </cell>
          <cell r="Y415" t="str">
            <v>符合</v>
          </cell>
          <cell r="AA415" t="b">
            <v>0</v>
          </cell>
        </row>
        <row r="416">
          <cell r="C416" t="str">
            <v>013053602309</v>
          </cell>
          <cell r="D416" t="str">
            <v>34252320010617071X</v>
          </cell>
          <cell r="E416" t="str">
            <v>2023032401986549</v>
          </cell>
          <cell r="F416" t="str">
            <v>010026</v>
          </cell>
          <cell r="G416" t="str">
            <v>申论C</v>
          </cell>
          <cell r="H416" t="str">
            <v>公安</v>
          </cell>
          <cell r="I416">
            <v>62.7</v>
          </cell>
          <cell r="J416">
            <v>62.5</v>
          </cell>
          <cell r="K416">
            <v>59</v>
          </cell>
          <cell r="L416">
            <v>61.53</v>
          </cell>
          <cell r="M416">
            <v>53</v>
          </cell>
          <cell r="N416">
            <v>9</v>
          </cell>
          <cell r="O416" t="str">
            <v>合肥市公安局</v>
          </cell>
          <cell r="P416" t="str">
            <v>信息通信★</v>
          </cell>
          <cell r="Q416" t="str">
            <v>男</v>
          </cell>
          <cell r="R416" t="str">
            <v>18255145565</v>
          </cell>
          <cell r="S416" t="str">
            <v>大学本科</v>
          </cell>
          <cell r="T416" t="str">
            <v>工学学士</v>
          </cell>
          <cell r="U416" t="str">
            <v>无</v>
          </cell>
          <cell r="V416" t="str">
            <v/>
          </cell>
          <cell r="W416">
            <v>37059</v>
          </cell>
          <cell r="X416" t="str">
            <v>21周岁零9月7天</v>
          </cell>
          <cell r="Y416" t="str">
            <v>符合</v>
          </cell>
          <cell r="AA416" t="b">
            <v>0</v>
          </cell>
        </row>
        <row r="417">
          <cell r="C417" t="str">
            <v>013053602307</v>
          </cell>
          <cell r="D417" t="str">
            <v>342427199907152815</v>
          </cell>
          <cell r="E417" t="str">
            <v>2023032402065090</v>
          </cell>
          <cell r="F417" t="str">
            <v>010026</v>
          </cell>
          <cell r="G417" t="str">
            <v>申论C</v>
          </cell>
          <cell r="H417" t="str">
            <v>公安</v>
          </cell>
          <cell r="I417">
            <v>63.7</v>
          </cell>
          <cell r="J417">
            <v>57</v>
          </cell>
          <cell r="K417">
            <v>63</v>
          </cell>
          <cell r="L417">
            <v>61.48</v>
          </cell>
          <cell r="M417">
            <v>54</v>
          </cell>
          <cell r="N417">
            <v>9</v>
          </cell>
          <cell r="O417" t="str">
            <v>合肥市公安局</v>
          </cell>
          <cell r="P417" t="str">
            <v>信息通信★</v>
          </cell>
          <cell r="Q417" t="str">
            <v>男</v>
          </cell>
          <cell r="R417" t="str">
            <v>17855913899</v>
          </cell>
          <cell r="S417" t="str">
            <v>大学本科</v>
          </cell>
          <cell r="T417" t="str">
            <v>工学学士</v>
          </cell>
          <cell r="U417" t="str">
            <v>无</v>
          </cell>
          <cell r="V417" t="str">
            <v>2022-05-02</v>
          </cell>
          <cell r="W417">
            <v>36356</v>
          </cell>
          <cell r="X417" t="str">
            <v>23周岁零8月9天</v>
          </cell>
          <cell r="Y417" t="str">
            <v>符合</v>
          </cell>
          <cell r="AA417" t="b">
            <v>0</v>
          </cell>
        </row>
        <row r="418">
          <cell r="C418" t="str">
            <v>013053602406</v>
          </cell>
          <cell r="D418" t="str">
            <v>340321199810215298</v>
          </cell>
          <cell r="E418" t="str">
            <v>2023032402010557</v>
          </cell>
          <cell r="F418" t="str">
            <v>010026</v>
          </cell>
          <cell r="G418" t="str">
            <v>申论C</v>
          </cell>
          <cell r="H418" t="str">
            <v>公安</v>
          </cell>
          <cell r="I418">
            <v>62.9</v>
          </cell>
          <cell r="J418">
            <v>58</v>
          </cell>
          <cell r="K418">
            <v>63</v>
          </cell>
          <cell r="L418">
            <v>61.46</v>
          </cell>
          <cell r="M418">
            <v>55</v>
          </cell>
          <cell r="N418">
            <v>9</v>
          </cell>
          <cell r="O418" t="str">
            <v>合肥市公安局</v>
          </cell>
          <cell r="P418" t="str">
            <v>信息通信★</v>
          </cell>
          <cell r="Q418" t="str">
            <v>男</v>
          </cell>
          <cell r="R418" t="str">
            <v>18655210981</v>
          </cell>
          <cell r="S418" t="str">
            <v>大学本科</v>
          </cell>
          <cell r="T418" t="str">
            <v>工学学士</v>
          </cell>
          <cell r="U418" t="str">
            <v>无</v>
          </cell>
          <cell r="V418" t="str">
            <v/>
          </cell>
          <cell r="W418">
            <v>36089</v>
          </cell>
          <cell r="X418" t="str">
            <v>24周岁零5月3天</v>
          </cell>
          <cell r="Y418" t="str">
            <v>符合</v>
          </cell>
          <cell r="AA418" t="b">
            <v>0</v>
          </cell>
        </row>
        <row r="419">
          <cell r="C419" t="str">
            <v>013053602303</v>
          </cell>
          <cell r="D419" t="str">
            <v>340621199705268415</v>
          </cell>
          <cell r="E419" t="str">
            <v>2023032402041504</v>
          </cell>
          <cell r="F419" t="str">
            <v>010026</v>
          </cell>
          <cell r="G419" t="str">
            <v>申论C</v>
          </cell>
          <cell r="H419" t="str">
            <v>公安</v>
          </cell>
          <cell r="I419">
            <v>60.3</v>
          </cell>
          <cell r="J419">
            <v>66</v>
          </cell>
          <cell r="K419">
            <v>58</v>
          </cell>
          <cell r="L419">
            <v>61.32</v>
          </cell>
          <cell r="M419">
            <v>56</v>
          </cell>
          <cell r="N419">
            <v>9</v>
          </cell>
          <cell r="O419" t="str">
            <v>合肥市公安局</v>
          </cell>
          <cell r="P419" t="str">
            <v>信息通信★</v>
          </cell>
          <cell r="Q419" t="str">
            <v>男</v>
          </cell>
          <cell r="R419" t="str">
            <v>13965894090</v>
          </cell>
          <cell r="S419" t="str">
            <v>大学本科</v>
          </cell>
          <cell r="T419" t="str">
            <v>工学学士</v>
          </cell>
          <cell r="U419" t="str">
            <v>满2年</v>
          </cell>
          <cell r="V419" t="str">
            <v/>
          </cell>
          <cell r="W419">
            <v>35576</v>
          </cell>
          <cell r="X419" t="str">
            <v>25周岁零9月26天</v>
          </cell>
          <cell r="Y419" t="str">
            <v>符合</v>
          </cell>
          <cell r="AA419" t="b">
            <v>0</v>
          </cell>
        </row>
        <row r="420">
          <cell r="C420" t="str">
            <v>013053602105</v>
          </cell>
          <cell r="D420" t="str">
            <v>32132219980728005X</v>
          </cell>
          <cell r="E420" t="str">
            <v>2023032402236329</v>
          </cell>
          <cell r="F420" t="str">
            <v>010026</v>
          </cell>
          <cell r="G420" t="str">
            <v>申论C</v>
          </cell>
          <cell r="H420" t="str">
            <v>公安</v>
          </cell>
          <cell r="I420">
            <v>62.7</v>
          </cell>
          <cell r="J420">
            <v>56.5</v>
          </cell>
          <cell r="K420">
            <v>64</v>
          </cell>
          <cell r="L420">
            <v>61.23</v>
          </cell>
          <cell r="M420">
            <v>57</v>
          </cell>
          <cell r="N420">
            <v>9</v>
          </cell>
          <cell r="O420" t="str">
            <v>合肥市公安局</v>
          </cell>
          <cell r="P420" t="str">
            <v>信息通信★</v>
          </cell>
          <cell r="Q420" t="str">
            <v>男</v>
          </cell>
          <cell r="R420" t="str">
            <v>15251857269</v>
          </cell>
          <cell r="S420" t="str">
            <v>硕士研究生</v>
          </cell>
          <cell r="T420" t="str">
            <v>工学硕士</v>
          </cell>
          <cell r="U420" t="str">
            <v>无</v>
          </cell>
          <cell r="V420" t="str">
            <v/>
          </cell>
          <cell r="W420">
            <v>36004</v>
          </cell>
          <cell r="X420" t="str">
            <v>24周岁零7月24天</v>
          </cell>
          <cell r="Y420" t="str">
            <v>符合</v>
          </cell>
          <cell r="AA420" t="b">
            <v>0</v>
          </cell>
        </row>
        <row r="421">
          <cell r="C421" t="str">
            <v>013053602106</v>
          </cell>
          <cell r="D421" t="str">
            <v>340621199811120318</v>
          </cell>
          <cell r="E421" t="str">
            <v>2023032401957186</v>
          </cell>
          <cell r="F421" t="str">
            <v>010026</v>
          </cell>
          <cell r="G421" t="str">
            <v>申论C</v>
          </cell>
          <cell r="H421" t="str">
            <v>公安</v>
          </cell>
          <cell r="I421">
            <v>59.5</v>
          </cell>
          <cell r="J421">
            <v>56.5</v>
          </cell>
          <cell r="K421">
            <v>68</v>
          </cell>
          <cell r="L421">
            <v>61.15</v>
          </cell>
          <cell r="M421">
            <v>58</v>
          </cell>
          <cell r="N421">
            <v>9</v>
          </cell>
          <cell r="O421" t="str">
            <v>合肥市公安局</v>
          </cell>
          <cell r="P421" t="str">
            <v>信息通信★</v>
          </cell>
          <cell r="Q421" t="str">
            <v>男</v>
          </cell>
          <cell r="R421" t="str">
            <v>18856150585</v>
          </cell>
          <cell r="S421" t="str">
            <v>大学本科</v>
          </cell>
          <cell r="T421" t="str">
            <v>工学学士</v>
          </cell>
          <cell r="U421" t="str">
            <v>无</v>
          </cell>
          <cell r="V421" t="str">
            <v/>
          </cell>
          <cell r="W421">
            <v>36111</v>
          </cell>
          <cell r="X421" t="str">
            <v>24周岁零4月12天</v>
          </cell>
          <cell r="Y421" t="str">
            <v>符合</v>
          </cell>
          <cell r="AA421" t="b">
            <v>0</v>
          </cell>
        </row>
        <row r="422">
          <cell r="C422" t="str">
            <v>013053601928</v>
          </cell>
          <cell r="D422" t="str">
            <v>340121199702054617</v>
          </cell>
          <cell r="E422" t="str">
            <v>2023032402108259</v>
          </cell>
          <cell r="F422" t="str">
            <v>010026</v>
          </cell>
          <cell r="G422" t="str">
            <v>申论C</v>
          </cell>
          <cell r="H422" t="str">
            <v>公安</v>
          </cell>
          <cell r="I422">
            <v>61.2</v>
          </cell>
          <cell r="J422">
            <v>63</v>
          </cell>
          <cell r="K422">
            <v>59</v>
          </cell>
          <cell r="L422">
            <v>61.08</v>
          </cell>
          <cell r="M422">
            <v>59</v>
          </cell>
          <cell r="N422">
            <v>9</v>
          </cell>
          <cell r="O422" t="str">
            <v>合肥市公安局</v>
          </cell>
          <cell r="P422" t="str">
            <v>信息通信★</v>
          </cell>
          <cell r="Q422" t="str">
            <v>男</v>
          </cell>
          <cell r="R422" t="str">
            <v>18756054505</v>
          </cell>
          <cell r="S422" t="str">
            <v>大学本科</v>
          </cell>
          <cell r="T422" t="str">
            <v>工学学士</v>
          </cell>
          <cell r="U422" t="str">
            <v>满2年</v>
          </cell>
          <cell r="V422" t="str">
            <v/>
          </cell>
          <cell r="W422">
            <v>35466</v>
          </cell>
          <cell r="X422" t="str">
            <v>26周岁零1月19天</v>
          </cell>
          <cell r="Y422" t="str">
            <v>符合</v>
          </cell>
          <cell r="AA422" t="b">
            <v>0</v>
          </cell>
        </row>
        <row r="423">
          <cell r="C423" t="str">
            <v>013053602310</v>
          </cell>
          <cell r="D423" t="str">
            <v>341124199701103616</v>
          </cell>
          <cell r="E423" t="str">
            <v>2023032402128824</v>
          </cell>
          <cell r="F423" t="str">
            <v>010026</v>
          </cell>
          <cell r="G423" t="str">
            <v>申论C</v>
          </cell>
          <cell r="H423" t="str">
            <v>公安</v>
          </cell>
          <cell r="I423">
            <v>61.9</v>
          </cell>
          <cell r="J423">
            <v>60</v>
          </cell>
          <cell r="K423">
            <v>61</v>
          </cell>
          <cell r="L423">
            <v>61.06</v>
          </cell>
          <cell r="M423">
            <v>60</v>
          </cell>
          <cell r="N423">
            <v>9</v>
          </cell>
          <cell r="O423" t="str">
            <v>合肥市公安局</v>
          </cell>
          <cell r="P423" t="str">
            <v>信息通信★</v>
          </cell>
          <cell r="Q423" t="str">
            <v>男</v>
          </cell>
          <cell r="R423" t="str">
            <v>18158833660</v>
          </cell>
          <cell r="S423" t="str">
            <v>大学本科</v>
          </cell>
          <cell r="T423" t="str">
            <v>工学学士</v>
          </cell>
          <cell r="U423" t="str">
            <v>满3年</v>
          </cell>
          <cell r="V423" t="str">
            <v/>
          </cell>
          <cell r="W423">
            <v>35440</v>
          </cell>
          <cell r="X423" t="str">
            <v>26周岁零2月14天</v>
          </cell>
          <cell r="Y423" t="str">
            <v>符合</v>
          </cell>
          <cell r="AA423" t="b">
            <v>0</v>
          </cell>
        </row>
        <row r="424">
          <cell r="C424" t="str">
            <v>013053602402</v>
          </cell>
          <cell r="D424" t="str">
            <v>342221199507015556</v>
          </cell>
          <cell r="E424" t="str">
            <v>2023032402198904</v>
          </cell>
          <cell r="F424" t="str">
            <v>010026</v>
          </cell>
          <cell r="G424" t="str">
            <v>申论C</v>
          </cell>
          <cell r="H424" t="str">
            <v>公安</v>
          </cell>
          <cell r="I424">
            <v>64.8</v>
          </cell>
          <cell r="J424">
            <v>58</v>
          </cell>
          <cell r="K424">
            <v>59</v>
          </cell>
          <cell r="L424">
            <v>61.02</v>
          </cell>
          <cell r="M424">
            <v>61</v>
          </cell>
          <cell r="N424">
            <v>9</v>
          </cell>
          <cell r="O424" t="str">
            <v>合肥市公安局</v>
          </cell>
          <cell r="P424" t="str">
            <v>信息通信★</v>
          </cell>
          <cell r="Q424" t="str">
            <v>男</v>
          </cell>
          <cell r="R424" t="str">
            <v>18156158369</v>
          </cell>
          <cell r="S424" t="str">
            <v>大学本科</v>
          </cell>
          <cell r="T424" t="str">
            <v>工学学位</v>
          </cell>
          <cell r="U424" t="str">
            <v>无</v>
          </cell>
          <cell r="V424" t="str">
            <v/>
          </cell>
          <cell r="W424">
            <v>34881</v>
          </cell>
          <cell r="X424" t="str">
            <v>27周岁零8月23天</v>
          </cell>
          <cell r="Y424" t="str">
            <v>符合</v>
          </cell>
          <cell r="AA424" t="b">
            <v>0</v>
          </cell>
        </row>
        <row r="425">
          <cell r="C425" t="str">
            <v>013053601906</v>
          </cell>
          <cell r="D425" t="str">
            <v>370405199904272219</v>
          </cell>
          <cell r="E425" t="str">
            <v>2023032401990466</v>
          </cell>
          <cell r="F425" t="str">
            <v>010026</v>
          </cell>
          <cell r="G425" t="str">
            <v>申论C</v>
          </cell>
          <cell r="H425" t="str">
            <v>公安</v>
          </cell>
          <cell r="I425">
            <v>59.1</v>
          </cell>
          <cell r="J425">
            <v>65.5</v>
          </cell>
          <cell r="K425">
            <v>59</v>
          </cell>
          <cell r="L425">
            <v>60.99</v>
          </cell>
          <cell r="M425">
            <v>62</v>
          </cell>
          <cell r="N425">
            <v>9</v>
          </cell>
          <cell r="O425" t="str">
            <v>合肥市公安局</v>
          </cell>
          <cell r="P425" t="str">
            <v>信息通信★</v>
          </cell>
          <cell r="Q425" t="str">
            <v>男</v>
          </cell>
          <cell r="R425" t="str">
            <v>13236442775</v>
          </cell>
          <cell r="S425" t="str">
            <v>大学本科</v>
          </cell>
          <cell r="T425" t="str">
            <v>工学学士</v>
          </cell>
          <cell r="U425" t="str">
            <v>无</v>
          </cell>
          <cell r="V425" t="str">
            <v/>
          </cell>
          <cell r="W425">
            <v>36277</v>
          </cell>
          <cell r="X425" t="str">
            <v>23周岁零10月25天</v>
          </cell>
          <cell r="Y425" t="str">
            <v>符合</v>
          </cell>
          <cell r="AA425" t="b">
            <v>0</v>
          </cell>
        </row>
        <row r="426">
          <cell r="C426" t="str">
            <v>013053602001</v>
          </cell>
          <cell r="D426" t="str">
            <v>330782199606176714</v>
          </cell>
          <cell r="E426" t="str">
            <v>2023032401939232</v>
          </cell>
          <cell r="F426" t="str">
            <v>010026</v>
          </cell>
          <cell r="G426" t="str">
            <v>申论C</v>
          </cell>
          <cell r="H426" t="str">
            <v>公安</v>
          </cell>
          <cell r="I426">
            <v>64.599999999999994</v>
          </cell>
          <cell r="J426">
            <v>56</v>
          </cell>
          <cell r="K426">
            <v>61</v>
          </cell>
          <cell r="L426">
            <v>60.94</v>
          </cell>
          <cell r="M426">
            <v>63</v>
          </cell>
          <cell r="N426">
            <v>9</v>
          </cell>
          <cell r="O426" t="str">
            <v>合肥市公安局</v>
          </cell>
          <cell r="P426" t="str">
            <v>信息通信★</v>
          </cell>
          <cell r="Q426" t="str">
            <v>男</v>
          </cell>
          <cell r="R426" t="str">
            <v>15205896302</v>
          </cell>
          <cell r="S426" t="str">
            <v>大学本科</v>
          </cell>
          <cell r="T426" t="str">
            <v>工学学士</v>
          </cell>
          <cell r="U426" t="str">
            <v>满2年</v>
          </cell>
          <cell r="V426" t="str">
            <v>2020-07-01</v>
          </cell>
          <cell r="W426">
            <v>35233</v>
          </cell>
          <cell r="X426" t="str">
            <v>26周岁零9月7天</v>
          </cell>
          <cell r="Y426" t="str">
            <v>符合</v>
          </cell>
          <cell r="AA426" t="b">
            <v>0</v>
          </cell>
        </row>
        <row r="427">
          <cell r="C427" t="str">
            <v>013053602117</v>
          </cell>
          <cell r="D427" t="str">
            <v>340122199503143912</v>
          </cell>
          <cell r="E427" t="str">
            <v>2023032402119944</v>
          </cell>
          <cell r="F427" t="str">
            <v>010026</v>
          </cell>
          <cell r="G427" t="str">
            <v>申论C</v>
          </cell>
          <cell r="H427" t="str">
            <v>公安</v>
          </cell>
          <cell r="I427">
            <v>62.8</v>
          </cell>
          <cell r="J427">
            <v>56</v>
          </cell>
          <cell r="K427">
            <v>62</v>
          </cell>
          <cell r="L427">
            <v>60.52</v>
          </cell>
          <cell r="M427">
            <v>64</v>
          </cell>
          <cell r="N427">
            <v>9</v>
          </cell>
          <cell r="O427" t="str">
            <v>合肥市公安局</v>
          </cell>
          <cell r="P427" t="str">
            <v>信息通信★</v>
          </cell>
          <cell r="Q427" t="str">
            <v>男</v>
          </cell>
          <cell r="R427" t="str">
            <v>15056060826</v>
          </cell>
          <cell r="S427" t="str">
            <v>大学本科</v>
          </cell>
          <cell r="T427" t="str">
            <v>工学学士</v>
          </cell>
          <cell r="U427" t="str">
            <v>满3年</v>
          </cell>
          <cell r="V427" t="str">
            <v/>
          </cell>
          <cell r="W427">
            <v>34772</v>
          </cell>
          <cell r="X427" t="str">
            <v>28周岁零0月10天</v>
          </cell>
          <cell r="Y427" t="str">
            <v>符合</v>
          </cell>
          <cell r="AA427" t="b">
            <v>0</v>
          </cell>
        </row>
        <row r="428">
          <cell r="C428" t="str">
            <v>013053601917</v>
          </cell>
          <cell r="D428" t="str">
            <v>341222199704027439</v>
          </cell>
          <cell r="E428" t="str">
            <v>2023032401937122</v>
          </cell>
          <cell r="F428" t="str">
            <v>010026</v>
          </cell>
          <cell r="G428" t="str">
            <v>申论C</v>
          </cell>
          <cell r="H428" t="str">
            <v>公安</v>
          </cell>
          <cell r="I428">
            <v>57.1</v>
          </cell>
          <cell r="J428">
            <v>63.5</v>
          </cell>
          <cell r="K428">
            <v>62</v>
          </cell>
          <cell r="L428">
            <v>60.49</v>
          </cell>
          <cell r="M428">
            <v>65</v>
          </cell>
          <cell r="N428">
            <v>9</v>
          </cell>
          <cell r="O428" t="str">
            <v>合肥市公安局</v>
          </cell>
          <cell r="P428" t="str">
            <v>信息通信★</v>
          </cell>
          <cell r="Q428" t="str">
            <v>男</v>
          </cell>
          <cell r="R428" t="str">
            <v>17856075798</v>
          </cell>
          <cell r="S428" t="str">
            <v>大学本科</v>
          </cell>
          <cell r="T428" t="str">
            <v>工学学士</v>
          </cell>
          <cell r="U428" t="str">
            <v>无</v>
          </cell>
          <cell r="V428" t="str">
            <v/>
          </cell>
          <cell r="W428">
            <v>35522</v>
          </cell>
          <cell r="X428" t="str">
            <v>25周岁零11月22天</v>
          </cell>
          <cell r="Y428" t="str">
            <v>符合</v>
          </cell>
          <cell r="AA428" t="b">
            <v>0</v>
          </cell>
        </row>
        <row r="429">
          <cell r="C429" t="str">
            <v>013053602427</v>
          </cell>
          <cell r="D429" t="str">
            <v>341521199502072311</v>
          </cell>
          <cell r="E429" t="str">
            <v>2023032402138094</v>
          </cell>
          <cell r="F429" t="str">
            <v>010026</v>
          </cell>
          <cell r="G429" t="str">
            <v>申论C</v>
          </cell>
          <cell r="H429" t="str">
            <v>公安</v>
          </cell>
          <cell r="I429">
            <v>66.599999999999994</v>
          </cell>
          <cell r="J429">
            <v>54.5</v>
          </cell>
          <cell r="K429">
            <v>58</v>
          </cell>
          <cell r="L429">
            <v>60.39</v>
          </cell>
          <cell r="M429">
            <v>66</v>
          </cell>
          <cell r="N429">
            <v>9</v>
          </cell>
          <cell r="O429" t="str">
            <v>合肥市公安局</v>
          </cell>
          <cell r="P429" t="str">
            <v>信息通信★</v>
          </cell>
          <cell r="Q429" t="str">
            <v>男</v>
          </cell>
          <cell r="R429" t="str">
            <v>18756067949</v>
          </cell>
          <cell r="S429" t="str">
            <v>大学本科</v>
          </cell>
          <cell r="T429" t="str">
            <v>工学学士</v>
          </cell>
          <cell r="U429" t="str">
            <v>5年及以上</v>
          </cell>
          <cell r="V429" t="str">
            <v>2018-01</v>
          </cell>
          <cell r="W429">
            <v>34737</v>
          </cell>
          <cell r="X429" t="str">
            <v>28周岁零1月17天</v>
          </cell>
          <cell r="Y429" t="str">
            <v>符合</v>
          </cell>
          <cell r="AA429" t="b">
            <v>0</v>
          </cell>
        </row>
        <row r="430">
          <cell r="C430" t="str">
            <v>013053602424</v>
          </cell>
          <cell r="D430" t="str">
            <v>34128119940505463X</v>
          </cell>
          <cell r="E430" t="str">
            <v>2023032402020032</v>
          </cell>
          <cell r="F430" t="str">
            <v>010026</v>
          </cell>
          <cell r="G430" t="str">
            <v>申论C</v>
          </cell>
          <cell r="H430" t="str">
            <v>公安</v>
          </cell>
          <cell r="I430">
            <v>63.8</v>
          </cell>
          <cell r="J430">
            <v>61</v>
          </cell>
          <cell r="K430">
            <v>55</v>
          </cell>
          <cell r="L430">
            <v>60.32</v>
          </cell>
          <cell r="M430">
            <v>67</v>
          </cell>
          <cell r="N430">
            <v>9</v>
          </cell>
          <cell r="O430" t="str">
            <v>合肥市公安局</v>
          </cell>
          <cell r="P430" t="str">
            <v>信息通信★</v>
          </cell>
          <cell r="Q430" t="str">
            <v>男</v>
          </cell>
          <cell r="R430" t="str">
            <v>18856305007</v>
          </cell>
          <cell r="S430" t="str">
            <v>大学本科</v>
          </cell>
          <cell r="T430" t="str">
            <v>工学学士</v>
          </cell>
          <cell r="U430" t="str">
            <v>无</v>
          </cell>
          <cell r="V430" t="str">
            <v/>
          </cell>
          <cell r="W430">
            <v>34459</v>
          </cell>
          <cell r="X430" t="str">
            <v>28周岁零10月19天</v>
          </cell>
          <cell r="Y430" t="str">
            <v>符合</v>
          </cell>
          <cell r="AA430" t="b">
            <v>0</v>
          </cell>
        </row>
        <row r="431">
          <cell r="C431" t="str">
            <v>013053602418</v>
          </cell>
          <cell r="D431" t="str">
            <v>342425199706092411</v>
          </cell>
          <cell r="E431" t="str">
            <v>2023032402001321</v>
          </cell>
          <cell r="F431" t="str">
            <v>010026</v>
          </cell>
          <cell r="G431" t="str">
            <v>申论C</v>
          </cell>
          <cell r="H431" t="str">
            <v>公安</v>
          </cell>
          <cell r="I431">
            <v>62.9</v>
          </cell>
          <cell r="J431">
            <v>54</v>
          </cell>
          <cell r="K431">
            <v>63</v>
          </cell>
          <cell r="L431">
            <v>60.26</v>
          </cell>
          <cell r="M431">
            <v>68</v>
          </cell>
          <cell r="N431">
            <v>9</v>
          </cell>
          <cell r="O431" t="str">
            <v>合肥市公安局</v>
          </cell>
          <cell r="P431" t="str">
            <v>信息通信★</v>
          </cell>
          <cell r="Q431" t="str">
            <v>男</v>
          </cell>
          <cell r="R431" t="str">
            <v>13218883778</v>
          </cell>
          <cell r="S431" t="str">
            <v>大学本科</v>
          </cell>
          <cell r="T431" t="str">
            <v>大学学士学位</v>
          </cell>
          <cell r="U431" t="str">
            <v>无</v>
          </cell>
          <cell r="V431" t="str">
            <v>2020-08-01</v>
          </cell>
          <cell r="W431">
            <v>35590</v>
          </cell>
          <cell r="X431" t="str">
            <v>25周岁零9月15天</v>
          </cell>
          <cell r="Y431" t="str">
            <v>符合</v>
          </cell>
          <cell r="AA431" t="b">
            <v>0</v>
          </cell>
        </row>
        <row r="432">
          <cell r="C432" t="str">
            <v>013053602222</v>
          </cell>
          <cell r="D432" t="str">
            <v>340404199509280014</v>
          </cell>
          <cell r="E432" t="str">
            <v>2023032402073940</v>
          </cell>
          <cell r="F432" t="str">
            <v>010026</v>
          </cell>
          <cell r="G432" t="str">
            <v>申论C</v>
          </cell>
          <cell r="H432" t="str">
            <v>公安</v>
          </cell>
          <cell r="I432">
            <v>59.1</v>
          </cell>
          <cell r="J432">
            <v>58</v>
          </cell>
          <cell r="K432">
            <v>64</v>
          </cell>
          <cell r="L432">
            <v>60.24</v>
          </cell>
          <cell r="M432">
            <v>69</v>
          </cell>
          <cell r="N432">
            <v>9</v>
          </cell>
          <cell r="O432" t="str">
            <v>合肥市公安局</v>
          </cell>
          <cell r="P432" t="str">
            <v>信息通信★</v>
          </cell>
          <cell r="Q432" t="str">
            <v>男</v>
          </cell>
          <cell r="R432" t="str">
            <v>18555018733</v>
          </cell>
          <cell r="S432" t="str">
            <v>硕士研究生</v>
          </cell>
          <cell r="T432" t="str">
            <v>工学硕士</v>
          </cell>
          <cell r="U432" t="str">
            <v>无</v>
          </cell>
          <cell r="V432" t="str">
            <v/>
          </cell>
          <cell r="W432">
            <v>34970</v>
          </cell>
          <cell r="X432" t="str">
            <v>27周岁零5月24天</v>
          </cell>
          <cell r="Y432" t="str">
            <v>符合</v>
          </cell>
          <cell r="AA432" t="b">
            <v>0</v>
          </cell>
        </row>
        <row r="433">
          <cell r="C433" t="str">
            <v>013053602312</v>
          </cell>
          <cell r="D433" t="str">
            <v>340121199710254379</v>
          </cell>
          <cell r="E433" t="str">
            <v>2023032402081463</v>
          </cell>
          <cell r="F433" t="str">
            <v>010026</v>
          </cell>
          <cell r="G433" t="str">
            <v>申论C</v>
          </cell>
          <cell r="H433" t="str">
            <v>公安</v>
          </cell>
          <cell r="I433">
            <v>59.9</v>
          </cell>
          <cell r="J433">
            <v>64</v>
          </cell>
          <cell r="K433">
            <v>56</v>
          </cell>
          <cell r="L433">
            <v>59.96</v>
          </cell>
          <cell r="M433">
            <v>70</v>
          </cell>
          <cell r="N433">
            <v>9</v>
          </cell>
          <cell r="O433" t="str">
            <v>合肥市公安局</v>
          </cell>
          <cell r="P433" t="str">
            <v>信息通信★</v>
          </cell>
          <cell r="Q433" t="str">
            <v>男</v>
          </cell>
          <cell r="R433" t="str">
            <v>18855067976</v>
          </cell>
          <cell r="S433" t="str">
            <v>大学本科</v>
          </cell>
          <cell r="T433" t="str">
            <v>工学学士</v>
          </cell>
          <cell r="U433" t="str">
            <v>无</v>
          </cell>
          <cell r="V433" t="str">
            <v/>
          </cell>
          <cell r="W433">
            <v>35728</v>
          </cell>
          <cell r="X433" t="str">
            <v>25周岁零4月27天</v>
          </cell>
          <cell r="Y433" t="str">
            <v>符合</v>
          </cell>
          <cell r="AA433" t="b">
            <v>0</v>
          </cell>
        </row>
        <row r="434">
          <cell r="C434" t="str">
            <v>013053602428</v>
          </cell>
          <cell r="D434" t="str">
            <v>340825199510211538</v>
          </cell>
          <cell r="E434" t="str">
            <v>2023032401913826</v>
          </cell>
          <cell r="F434" t="str">
            <v>010026</v>
          </cell>
          <cell r="G434" t="str">
            <v>申论C</v>
          </cell>
          <cell r="H434" t="str">
            <v>公安</v>
          </cell>
          <cell r="I434">
            <v>59.3</v>
          </cell>
          <cell r="J434">
            <v>60.5</v>
          </cell>
          <cell r="K434">
            <v>60</v>
          </cell>
          <cell r="L434">
            <v>59.87</v>
          </cell>
          <cell r="M434">
            <v>71</v>
          </cell>
          <cell r="N434">
            <v>9</v>
          </cell>
          <cell r="O434" t="str">
            <v>合肥市公安局</v>
          </cell>
          <cell r="P434" t="str">
            <v>信息通信★</v>
          </cell>
          <cell r="Q434" t="str">
            <v>男</v>
          </cell>
          <cell r="R434" t="str">
            <v>18056908639</v>
          </cell>
          <cell r="S434" t="str">
            <v>大学本科</v>
          </cell>
          <cell r="T434" t="str">
            <v>工学学士</v>
          </cell>
          <cell r="U434" t="str">
            <v>无</v>
          </cell>
          <cell r="V434" t="str">
            <v/>
          </cell>
          <cell r="W434">
            <v>34993</v>
          </cell>
          <cell r="X434" t="str">
            <v>27周岁零5月3天</v>
          </cell>
          <cell r="Y434" t="str">
            <v>符合</v>
          </cell>
          <cell r="AA434" t="b">
            <v>0</v>
          </cell>
        </row>
        <row r="435">
          <cell r="C435" t="str">
            <v>013053602219</v>
          </cell>
          <cell r="D435" t="str">
            <v>320724199706020930</v>
          </cell>
          <cell r="E435" t="str">
            <v>2023032402217964</v>
          </cell>
          <cell r="F435" t="str">
            <v>010026</v>
          </cell>
          <cell r="G435" t="str">
            <v>申论C</v>
          </cell>
          <cell r="H435" t="str">
            <v>公安</v>
          </cell>
          <cell r="I435">
            <v>63</v>
          </cell>
          <cell r="J435">
            <v>63.5</v>
          </cell>
          <cell r="K435">
            <v>52</v>
          </cell>
          <cell r="L435">
            <v>59.85</v>
          </cell>
          <cell r="M435">
            <v>72</v>
          </cell>
          <cell r="N435">
            <v>9</v>
          </cell>
          <cell r="O435" t="str">
            <v>合肥市公安局</v>
          </cell>
          <cell r="P435" t="str">
            <v>信息通信★</v>
          </cell>
          <cell r="Q435" t="str">
            <v>男</v>
          </cell>
          <cell r="R435" t="str">
            <v>13064940602</v>
          </cell>
          <cell r="S435" t="str">
            <v>大学本科</v>
          </cell>
          <cell r="T435" t="str">
            <v>工学学士</v>
          </cell>
          <cell r="U435" t="str">
            <v>无</v>
          </cell>
          <cell r="V435" t="str">
            <v>无</v>
          </cell>
          <cell r="W435">
            <v>35583</v>
          </cell>
          <cell r="X435" t="str">
            <v>25周岁零9月22天</v>
          </cell>
          <cell r="Y435" t="str">
            <v>符合</v>
          </cell>
          <cell r="AA435" t="b">
            <v>0</v>
          </cell>
        </row>
        <row r="436">
          <cell r="C436" t="str">
            <v>013053602012</v>
          </cell>
          <cell r="D436" t="str">
            <v>342622200009047276</v>
          </cell>
          <cell r="E436" t="str">
            <v>2023032401958895</v>
          </cell>
          <cell r="F436" t="str">
            <v>010026</v>
          </cell>
          <cell r="G436" t="str">
            <v>申论C</v>
          </cell>
          <cell r="H436" t="str">
            <v>公安</v>
          </cell>
          <cell r="I436">
            <v>61.1</v>
          </cell>
          <cell r="J436">
            <v>61</v>
          </cell>
          <cell r="K436">
            <v>57</v>
          </cell>
          <cell r="L436">
            <v>59.84</v>
          </cell>
          <cell r="M436">
            <v>73</v>
          </cell>
          <cell r="N436">
            <v>9</v>
          </cell>
          <cell r="O436" t="str">
            <v>合肥市公安局</v>
          </cell>
          <cell r="P436" t="str">
            <v>信息通信★</v>
          </cell>
          <cell r="Q436" t="str">
            <v>男</v>
          </cell>
          <cell r="R436" t="str">
            <v>13637090446</v>
          </cell>
          <cell r="S436" t="str">
            <v>大学本科</v>
          </cell>
          <cell r="T436" t="str">
            <v>工学学士</v>
          </cell>
          <cell r="U436" t="str">
            <v>无</v>
          </cell>
          <cell r="V436" t="str">
            <v/>
          </cell>
          <cell r="W436">
            <v>36773</v>
          </cell>
          <cell r="X436" t="str">
            <v>22周岁零6月20天</v>
          </cell>
          <cell r="Y436" t="str">
            <v>符合</v>
          </cell>
          <cell r="AA436" t="b">
            <v>0</v>
          </cell>
        </row>
        <row r="437">
          <cell r="C437" t="str">
            <v>013053602216</v>
          </cell>
          <cell r="D437" t="str">
            <v>342425199712272291</v>
          </cell>
          <cell r="E437" t="str">
            <v>2023032402058574</v>
          </cell>
          <cell r="F437" t="str">
            <v>010026</v>
          </cell>
          <cell r="G437" t="str">
            <v>申论C</v>
          </cell>
          <cell r="H437" t="str">
            <v>公安</v>
          </cell>
          <cell r="I437">
            <v>61.8</v>
          </cell>
          <cell r="J437">
            <v>64</v>
          </cell>
          <cell r="K437">
            <v>53</v>
          </cell>
          <cell r="L437">
            <v>59.82</v>
          </cell>
          <cell r="M437">
            <v>74</v>
          </cell>
          <cell r="N437">
            <v>9</v>
          </cell>
          <cell r="O437" t="str">
            <v>合肥市公安局</v>
          </cell>
          <cell r="P437" t="str">
            <v>信息通信★</v>
          </cell>
          <cell r="Q437" t="str">
            <v>男</v>
          </cell>
          <cell r="R437" t="str">
            <v>17356483587</v>
          </cell>
          <cell r="S437" t="str">
            <v>硕士研究生</v>
          </cell>
          <cell r="T437" t="str">
            <v>工学硕士</v>
          </cell>
          <cell r="U437" t="str">
            <v>无</v>
          </cell>
          <cell r="V437" t="str">
            <v/>
          </cell>
          <cell r="W437">
            <v>35791</v>
          </cell>
          <cell r="X437" t="str">
            <v>25周岁零2月25天</v>
          </cell>
          <cell r="Y437" t="str">
            <v>符合</v>
          </cell>
          <cell r="AA437" t="b">
            <v>0</v>
          </cell>
        </row>
        <row r="438">
          <cell r="C438" t="str">
            <v>013053602121</v>
          </cell>
          <cell r="D438" t="str">
            <v>340403199906070014</v>
          </cell>
          <cell r="E438" t="str">
            <v>2023032402108546</v>
          </cell>
          <cell r="F438" t="str">
            <v>010026</v>
          </cell>
          <cell r="G438" t="str">
            <v>申论C</v>
          </cell>
          <cell r="H438" t="str">
            <v>公安</v>
          </cell>
          <cell r="I438">
            <v>51</v>
          </cell>
          <cell r="J438">
            <v>72</v>
          </cell>
          <cell r="K438">
            <v>59</v>
          </cell>
          <cell r="L438">
            <v>59.7</v>
          </cell>
          <cell r="M438">
            <v>75</v>
          </cell>
          <cell r="N438">
            <v>9</v>
          </cell>
          <cell r="O438" t="str">
            <v>合肥市公安局</v>
          </cell>
          <cell r="P438" t="str">
            <v>信息通信★</v>
          </cell>
          <cell r="Q438" t="str">
            <v>男</v>
          </cell>
          <cell r="R438" t="str">
            <v>19937139417</v>
          </cell>
          <cell r="S438" t="str">
            <v>大学本科</v>
          </cell>
          <cell r="T438" t="str">
            <v>工学学士</v>
          </cell>
          <cell r="U438" t="str">
            <v>无</v>
          </cell>
          <cell r="V438" t="str">
            <v>2022-07-27</v>
          </cell>
          <cell r="W438">
            <v>36318</v>
          </cell>
          <cell r="X438" t="str">
            <v>23周岁零9月17天</v>
          </cell>
          <cell r="Y438" t="str">
            <v>符合</v>
          </cell>
          <cell r="AA438" t="b">
            <v>0</v>
          </cell>
        </row>
        <row r="439">
          <cell r="C439" t="str">
            <v>013053602007</v>
          </cell>
          <cell r="D439" t="str">
            <v>341182200007230411</v>
          </cell>
          <cell r="E439" t="str">
            <v>2023032402036060</v>
          </cell>
          <cell r="F439" t="str">
            <v>010026</v>
          </cell>
          <cell r="G439" t="str">
            <v>申论C</v>
          </cell>
          <cell r="H439" t="str">
            <v>公安</v>
          </cell>
          <cell r="I439">
            <v>62.6</v>
          </cell>
          <cell r="J439">
            <v>59.5</v>
          </cell>
          <cell r="K439">
            <v>56</v>
          </cell>
          <cell r="L439">
            <v>59.69</v>
          </cell>
          <cell r="M439">
            <v>76</v>
          </cell>
          <cell r="N439">
            <v>9</v>
          </cell>
          <cell r="O439" t="str">
            <v>合肥市公安局</v>
          </cell>
          <cell r="P439" t="str">
            <v>信息通信★</v>
          </cell>
          <cell r="Q439" t="str">
            <v>男</v>
          </cell>
          <cell r="R439" t="str">
            <v>13665502678</v>
          </cell>
          <cell r="S439" t="str">
            <v>大学本科</v>
          </cell>
          <cell r="T439" t="str">
            <v>工学学士</v>
          </cell>
          <cell r="U439" t="str">
            <v>无</v>
          </cell>
          <cell r="V439" t="str">
            <v/>
          </cell>
          <cell r="W439">
            <v>36730</v>
          </cell>
          <cell r="X439" t="str">
            <v>22周岁零8月1天</v>
          </cell>
          <cell r="Y439" t="str">
            <v>符合</v>
          </cell>
          <cell r="AA439" t="b">
            <v>0</v>
          </cell>
        </row>
        <row r="440">
          <cell r="C440" t="str">
            <v>013053602502</v>
          </cell>
          <cell r="D440" t="str">
            <v>34012319961120263X</v>
          </cell>
          <cell r="E440" t="str">
            <v>2023032401955945</v>
          </cell>
          <cell r="F440" t="str">
            <v>010026</v>
          </cell>
          <cell r="G440" t="str">
            <v>申论C</v>
          </cell>
          <cell r="H440" t="str">
            <v>公安</v>
          </cell>
          <cell r="I440">
            <v>62.7</v>
          </cell>
          <cell r="J440">
            <v>52</v>
          </cell>
          <cell r="K440">
            <v>63</v>
          </cell>
          <cell r="L440">
            <v>59.58</v>
          </cell>
          <cell r="M440">
            <v>77</v>
          </cell>
          <cell r="N440">
            <v>9</v>
          </cell>
          <cell r="O440" t="str">
            <v>合肥市公安局</v>
          </cell>
          <cell r="P440" t="str">
            <v>信息通信★</v>
          </cell>
          <cell r="Q440" t="str">
            <v>男</v>
          </cell>
          <cell r="R440" t="str">
            <v>15156053836</v>
          </cell>
          <cell r="S440" t="str">
            <v>大学本科</v>
          </cell>
          <cell r="T440" t="str">
            <v>工学学士</v>
          </cell>
          <cell r="U440" t="str">
            <v>无</v>
          </cell>
          <cell r="V440" t="str">
            <v/>
          </cell>
          <cell r="W440">
            <v>35389</v>
          </cell>
          <cell r="X440" t="str">
            <v>26周岁零4月4天</v>
          </cell>
          <cell r="Y440" t="str">
            <v>符合</v>
          </cell>
          <cell r="AA440" t="b">
            <v>0</v>
          </cell>
        </row>
        <row r="441">
          <cell r="C441" t="str">
            <v>013053602027</v>
          </cell>
          <cell r="D441" t="str">
            <v>342901199707105815</v>
          </cell>
          <cell r="E441" t="str">
            <v>2023032401955546</v>
          </cell>
          <cell r="F441" t="str">
            <v>010026</v>
          </cell>
          <cell r="G441" t="str">
            <v>申论C</v>
          </cell>
          <cell r="H441" t="str">
            <v>公安</v>
          </cell>
          <cell r="I441">
            <v>62.8</v>
          </cell>
          <cell r="J441">
            <v>56.5</v>
          </cell>
          <cell r="K441">
            <v>58</v>
          </cell>
          <cell r="L441">
            <v>59.47</v>
          </cell>
          <cell r="M441">
            <v>78</v>
          </cell>
          <cell r="N441">
            <v>9</v>
          </cell>
          <cell r="O441" t="str">
            <v>合肥市公安局</v>
          </cell>
          <cell r="P441" t="str">
            <v>信息通信★</v>
          </cell>
          <cell r="Q441" t="str">
            <v>男</v>
          </cell>
          <cell r="R441" t="str">
            <v>15967147781</v>
          </cell>
          <cell r="S441" t="str">
            <v>大学本科</v>
          </cell>
          <cell r="T441" t="str">
            <v>工学学士</v>
          </cell>
          <cell r="U441" t="str">
            <v>无</v>
          </cell>
          <cell r="V441" t="str">
            <v/>
          </cell>
          <cell r="W441">
            <v>35621</v>
          </cell>
          <cell r="X441" t="str">
            <v>25周岁零8月14天</v>
          </cell>
          <cell r="Y441" t="str">
            <v>符合</v>
          </cell>
          <cell r="AA441" t="b">
            <v>0</v>
          </cell>
        </row>
        <row r="442">
          <cell r="C442" t="str">
            <v>013053602203</v>
          </cell>
          <cell r="D442" t="str">
            <v>340221199402070776</v>
          </cell>
          <cell r="E442" t="str">
            <v>2023032402164441</v>
          </cell>
          <cell r="F442" t="str">
            <v>010026</v>
          </cell>
          <cell r="G442" t="str">
            <v>申论C</v>
          </cell>
          <cell r="H442" t="str">
            <v>公安</v>
          </cell>
          <cell r="I442">
            <v>65.400000000000006</v>
          </cell>
          <cell r="J442">
            <v>55</v>
          </cell>
          <cell r="K442">
            <v>55</v>
          </cell>
          <cell r="L442">
            <v>59.16</v>
          </cell>
          <cell r="M442">
            <v>79</v>
          </cell>
          <cell r="N442">
            <v>9</v>
          </cell>
          <cell r="O442" t="str">
            <v>合肥市公安局</v>
          </cell>
          <cell r="P442" t="str">
            <v>信息通信★</v>
          </cell>
          <cell r="Q442" t="str">
            <v>男</v>
          </cell>
          <cell r="R442" t="str">
            <v>15385864028</v>
          </cell>
          <cell r="S442" t="str">
            <v>大学本科</v>
          </cell>
          <cell r="T442" t="str">
            <v>工学学士</v>
          </cell>
          <cell r="U442" t="str">
            <v>5年及以上</v>
          </cell>
          <cell r="V442" t="str">
            <v/>
          </cell>
          <cell r="W442">
            <v>34372</v>
          </cell>
          <cell r="X442" t="str">
            <v>29周岁零1月17天</v>
          </cell>
          <cell r="Y442" t="str">
            <v>符合</v>
          </cell>
          <cell r="AA442" t="b">
            <v>0</v>
          </cell>
        </row>
        <row r="443">
          <cell r="C443" t="str">
            <v>013053602024</v>
          </cell>
          <cell r="D443" t="str">
            <v>341282199701010056</v>
          </cell>
          <cell r="E443" t="str">
            <v>2023032401921730</v>
          </cell>
          <cell r="F443" t="str">
            <v>010026</v>
          </cell>
          <cell r="G443" t="str">
            <v>申论C</v>
          </cell>
          <cell r="H443" t="str">
            <v>公安</v>
          </cell>
          <cell r="I443">
            <v>59.3</v>
          </cell>
          <cell r="J443">
            <v>54.5</v>
          </cell>
          <cell r="K443">
            <v>63</v>
          </cell>
          <cell r="L443">
            <v>58.97</v>
          </cell>
          <cell r="M443">
            <v>80</v>
          </cell>
          <cell r="N443">
            <v>9</v>
          </cell>
          <cell r="O443" t="str">
            <v>合肥市公安局</v>
          </cell>
          <cell r="P443" t="str">
            <v>信息通信★</v>
          </cell>
          <cell r="Q443" t="str">
            <v>男</v>
          </cell>
          <cell r="R443" t="str">
            <v>18855067298</v>
          </cell>
          <cell r="S443" t="str">
            <v>大学本科</v>
          </cell>
          <cell r="T443" t="str">
            <v>工学学士</v>
          </cell>
          <cell r="U443" t="str">
            <v>满1年</v>
          </cell>
          <cell r="V443" t="str">
            <v>2021-10-30</v>
          </cell>
          <cell r="W443">
            <v>35431</v>
          </cell>
          <cell r="X443" t="str">
            <v>26周岁零2月23天</v>
          </cell>
          <cell r="Y443" t="str">
            <v>符合</v>
          </cell>
          <cell r="AA443" t="b">
            <v>0</v>
          </cell>
        </row>
        <row r="444">
          <cell r="C444" t="str">
            <v>013053602407</v>
          </cell>
          <cell r="D444" t="str">
            <v>342401199902170017</v>
          </cell>
          <cell r="E444" t="str">
            <v>2023032402042422</v>
          </cell>
          <cell r="F444" t="str">
            <v>010026</v>
          </cell>
          <cell r="G444" t="str">
            <v>申论C</v>
          </cell>
          <cell r="H444" t="str">
            <v>公安</v>
          </cell>
          <cell r="I444">
            <v>61.2</v>
          </cell>
          <cell r="J444">
            <v>64.5</v>
          </cell>
          <cell r="K444">
            <v>50</v>
          </cell>
          <cell r="L444">
            <v>58.83</v>
          </cell>
          <cell r="M444">
            <v>81</v>
          </cell>
          <cell r="N444">
            <v>9</v>
          </cell>
          <cell r="O444" t="str">
            <v>合肥市公安局</v>
          </cell>
          <cell r="P444" t="str">
            <v>信息通信★</v>
          </cell>
          <cell r="Q444" t="str">
            <v>男</v>
          </cell>
          <cell r="R444" t="str">
            <v>18110637633</v>
          </cell>
          <cell r="S444" t="str">
            <v>大学本科</v>
          </cell>
          <cell r="T444" t="str">
            <v>工学学士</v>
          </cell>
          <cell r="U444" t="str">
            <v>无</v>
          </cell>
          <cell r="V444" t="str">
            <v/>
          </cell>
          <cell r="W444">
            <v>36208</v>
          </cell>
          <cell r="X444" t="str">
            <v>24周岁零1月7天</v>
          </cell>
          <cell r="Y444" t="str">
            <v>符合</v>
          </cell>
          <cell r="AA444" t="b">
            <v>0</v>
          </cell>
        </row>
        <row r="445">
          <cell r="C445" t="str">
            <v>013053602527</v>
          </cell>
          <cell r="D445" t="str">
            <v>340102199711073538</v>
          </cell>
          <cell r="E445" t="str">
            <v>2023032402006921</v>
          </cell>
          <cell r="F445" t="str">
            <v>010026</v>
          </cell>
          <cell r="G445" t="str">
            <v>申论C</v>
          </cell>
          <cell r="H445" t="str">
            <v>公安</v>
          </cell>
          <cell r="I445">
            <v>59.3</v>
          </cell>
          <cell r="J445">
            <v>57</v>
          </cell>
          <cell r="K445">
            <v>60</v>
          </cell>
          <cell r="L445">
            <v>58.82</v>
          </cell>
          <cell r="M445">
            <v>82</v>
          </cell>
          <cell r="N445">
            <v>9</v>
          </cell>
          <cell r="O445" t="str">
            <v>合肥市公安局</v>
          </cell>
          <cell r="P445" t="str">
            <v>信息通信★</v>
          </cell>
          <cell r="Q445" t="str">
            <v>男</v>
          </cell>
          <cell r="R445" t="str">
            <v>19536471737</v>
          </cell>
          <cell r="S445" t="str">
            <v>大学本科</v>
          </cell>
          <cell r="T445" t="str">
            <v>工学学士</v>
          </cell>
          <cell r="U445" t="str">
            <v>满1年</v>
          </cell>
          <cell r="V445" t="str">
            <v>2022-07-01</v>
          </cell>
          <cell r="W445">
            <v>35741</v>
          </cell>
          <cell r="X445" t="str">
            <v>25周岁零4月17天</v>
          </cell>
          <cell r="Y445" t="str">
            <v>符合</v>
          </cell>
          <cell r="AA445" t="b">
            <v>0</v>
          </cell>
        </row>
        <row r="446">
          <cell r="C446" t="str">
            <v>013053602028</v>
          </cell>
          <cell r="D446" t="str">
            <v>340121199705269138</v>
          </cell>
          <cell r="E446" t="str">
            <v>2023032402208173</v>
          </cell>
          <cell r="F446" t="str">
            <v>010026</v>
          </cell>
          <cell r="G446" t="str">
            <v>申论C</v>
          </cell>
          <cell r="H446" t="str">
            <v>公安</v>
          </cell>
          <cell r="I446">
            <v>69.2</v>
          </cell>
          <cell r="J446">
            <v>49.5</v>
          </cell>
          <cell r="K446">
            <v>53</v>
          </cell>
          <cell r="L446">
            <v>58.43</v>
          </cell>
          <cell r="M446">
            <v>83</v>
          </cell>
          <cell r="N446">
            <v>9</v>
          </cell>
          <cell r="O446" t="str">
            <v>合肥市公安局</v>
          </cell>
          <cell r="P446" t="str">
            <v>信息通信★</v>
          </cell>
          <cell r="Q446" t="str">
            <v>男</v>
          </cell>
          <cell r="R446" t="str">
            <v>13053038759</v>
          </cell>
          <cell r="S446" t="str">
            <v>大学本科</v>
          </cell>
          <cell r="T446" t="str">
            <v>工学学士</v>
          </cell>
          <cell r="U446" t="str">
            <v>满1年</v>
          </cell>
          <cell r="V446" t="str">
            <v/>
          </cell>
          <cell r="W446">
            <v>35576</v>
          </cell>
          <cell r="X446" t="str">
            <v>25周岁零9月26天</v>
          </cell>
          <cell r="Y446" t="str">
            <v>符合</v>
          </cell>
          <cell r="AA446" t="b">
            <v>0</v>
          </cell>
        </row>
        <row r="447">
          <cell r="C447" t="str">
            <v>013053602016</v>
          </cell>
          <cell r="D447" t="str">
            <v>340825199607054719</v>
          </cell>
          <cell r="E447" t="str">
            <v>2023032402184943</v>
          </cell>
          <cell r="F447" t="str">
            <v>010026</v>
          </cell>
          <cell r="G447" t="str">
            <v>申论C</v>
          </cell>
          <cell r="H447" t="str">
            <v>公安</v>
          </cell>
          <cell r="I447">
            <v>53.8</v>
          </cell>
          <cell r="J447">
            <v>60</v>
          </cell>
          <cell r="K447">
            <v>63</v>
          </cell>
          <cell r="L447">
            <v>58.42</v>
          </cell>
          <cell r="M447">
            <v>84</v>
          </cell>
          <cell r="N447">
            <v>9</v>
          </cell>
          <cell r="O447" t="str">
            <v>合肥市公安局</v>
          </cell>
          <cell r="P447" t="str">
            <v>信息通信★</v>
          </cell>
          <cell r="Q447" t="str">
            <v>男</v>
          </cell>
          <cell r="R447" t="str">
            <v>18254140287</v>
          </cell>
          <cell r="S447" t="str">
            <v>大学本科</v>
          </cell>
          <cell r="T447" t="str">
            <v>工学学士</v>
          </cell>
          <cell r="U447" t="str">
            <v>无</v>
          </cell>
          <cell r="V447" t="str">
            <v/>
          </cell>
          <cell r="W447">
            <v>35251</v>
          </cell>
          <cell r="X447" t="str">
            <v>26周岁零8月19天</v>
          </cell>
          <cell r="Y447" t="str">
            <v>符合</v>
          </cell>
          <cell r="AA447" t="b">
            <v>0</v>
          </cell>
        </row>
        <row r="448">
          <cell r="C448" t="str">
            <v>013053602504</v>
          </cell>
          <cell r="D448" t="str">
            <v>342401200003310018</v>
          </cell>
          <cell r="E448" t="str">
            <v>2023032402204638</v>
          </cell>
          <cell r="F448" t="str">
            <v>010026</v>
          </cell>
          <cell r="G448" t="str">
            <v>申论C</v>
          </cell>
          <cell r="H448" t="str">
            <v>公安</v>
          </cell>
          <cell r="I448">
            <v>59.1</v>
          </cell>
          <cell r="J448">
            <v>57.5</v>
          </cell>
          <cell r="K448">
            <v>58</v>
          </cell>
          <cell r="L448">
            <v>58.29</v>
          </cell>
          <cell r="M448">
            <v>85</v>
          </cell>
          <cell r="N448">
            <v>9</v>
          </cell>
          <cell r="O448" t="str">
            <v>合肥市公安局</v>
          </cell>
          <cell r="P448" t="str">
            <v>信息通信★</v>
          </cell>
          <cell r="Q448" t="str">
            <v>男</v>
          </cell>
          <cell r="R448" t="str">
            <v>18075023674</v>
          </cell>
          <cell r="S448" t="str">
            <v>大学本科</v>
          </cell>
          <cell r="T448" t="str">
            <v>工学学士</v>
          </cell>
          <cell r="U448" t="str">
            <v>无</v>
          </cell>
          <cell r="V448" t="str">
            <v/>
          </cell>
          <cell r="W448">
            <v>36616</v>
          </cell>
          <cell r="X448" t="str">
            <v>22周岁零11月21天</v>
          </cell>
          <cell r="Y448" t="str">
            <v>符合</v>
          </cell>
          <cell r="AA448" t="b">
            <v>0</v>
          </cell>
        </row>
        <row r="449">
          <cell r="C449" t="str">
            <v>013053602206</v>
          </cell>
          <cell r="D449" t="str">
            <v>412326199406173630</v>
          </cell>
          <cell r="E449" t="str">
            <v>2023032401956545</v>
          </cell>
          <cell r="F449" t="str">
            <v>010026</v>
          </cell>
          <cell r="G449" t="str">
            <v>申论C</v>
          </cell>
          <cell r="H449" t="str">
            <v>公安</v>
          </cell>
          <cell r="I449">
            <v>60.1</v>
          </cell>
          <cell r="J449">
            <v>56.5</v>
          </cell>
          <cell r="K449">
            <v>57</v>
          </cell>
          <cell r="L449">
            <v>58.09</v>
          </cell>
          <cell r="M449">
            <v>86</v>
          </cell>
          <cell r="N449">
            <v>9</v>
          </cell>
          <cell r="O449" t="str">
            <v>合肥市公安局</v>
          </cell>
          <cell r="P449" t="str">
            <v>信息通信★</v>
          </cell>
          <cell r="Q449" t="str">
            <v>男</v>
          </cell>
          <cell r="R449" t="str">
            <v>13557339880</v>
          </cell>
          <cell r="S449" t="str">
            <v>大学本科</v>
          </cell>
          <cell r="T449" t="str">
            <v>工学学士</v>
          </cell>
          <cell r="U449" t="str">
            <v>满4年</v>
          </cell>
          <cell r="V449" t="str">
            <v>2017-07-01</v>
          </cell>
          <cell r="W449">
            <v>34502</v>
          </cell>
          <cell r="X449" t="str">
            <v>28周岁零9月7天</v>
          </cell>
          <cell r="Y449" t="str">
            <v>符合</v>
          </cell>
          <cell r="AA449" t="b">
            <v>0</v>
          </cell>
        </row>
        <row r="450">
          <cell r="C450" t="str">
            <v>013053602011</v>
          </cell>
          <cell r="D450" t="str">
            <v>341802200006130271</v>
          </cell>
          <cell r="E450" t="str">
            <v>2023032401953573</v>
          </cell>
          <cell r="F450" t="str">
            <v>010026</v>
          </cell>
          <cell r="G450" t="str">
            <v>申论C</v>
          </cell>
          <cell r="H450" t="str">
            <v>公安</v>
          </cell>
          <cell r="I450">
            <v>64.5</v>
          </cell>
          <cell r="J450">
            <v>55.5</v>
          </cell>
          <cell r="K450">
            <v>52</v>
          </cell>
          <cell r="L450">
            <v>58.05</v>
          </cell>
          <cell r="M450">
            <v>87</v>
          </cell>
          <cell r="N450">
            <v>9</v>
          </cell>
          <cell r="O450" t="str">
            <v>合肥市公安局</v>
          </cell>
          <cell r="P450" t="str">
            <v>信息通信★</v>
          </cell>
          <cell r="Q450" t="str">
            <v>男</v>
          </cell>
          <cell r="R450" t="str">
            <v>15077916475</v>
          </cell>
          <cell r="S450" t="str">
            <v>大学本科</v>
          </cell>
          <cell r="T450" t="str">
            <v>工学学士</v>
          </cell>
          <cell r="U450" t="str">
            <v>无</v>
          </cell>
          <cell r="V450" t="str">
            <v/>
          </cell>
          <cell r="W450">
            <v>36690</v>
          </cell>
          <cell r="X450" t="str">
            <v>22周岁零9月11天</v>
          </cell>
          <cell r="Y450" t="str">
            <v>符合</v>
          </cell>
          <cell r="AA450" t="b">
            <v>0</v>
          </cell>
        </row>
        <row r="451">
          <cell r="C451" t="str">
            <v>013053601924</v>
          </cell>
          <cell r="D451" t="str">
            <v>342622200005038452</v>
          </cell>
          <cell r="E451" t="str">
            <v>2023032402019003</v>
          </cell>
          <cell r="F451" t="str">
            <v>010026</v>
          </cell>
          <cell r="G451" t="str">
            <v>申论C</v>
          </cell>
          <cell r="H451" t="str">
            <v>公安</v>
          </cell>
          <cell r="I451">
            <v>62</v>
          </cell>
          <cell r="J451">
            <v>52.5</v>
          </cell>
          <cell r="K451">
            <v>58</v>
          </cell>
          <cell r="L451">
            <v>57.95</v>
          </cell>
          <cell r="M451">
            <v>88</v>
          </cell>
          <cell r="N451">
            <v>9</v>
          </cell>
          <cell r="O451" t="str">
            <v>合肥市公安局</v>
          </cell>
          <cell r="P451" t="str">
            <v>信息通信★</v>
          </cell>
          <cell r="Q451" t="str">
            <v>男</v>
          </cell>
          <cell r="R451" t="str">
            <v>15222910689</v>
          </cell>
          <cell r="S451" t="str">
            <v>大学本科</v>
          </cell>
          <cell r="T451" t="str">
            <v>工学学士</v>
          </cell>
          <cell r="U451" t="str">
            <v>无</v>
          </cell>
          <cell r="V451" t="str">
            <v/>
          </cell>
          <cell r="W451">
            <v>36649</v>
          </cell>
          <cell r="X451" t="str">
            <v>22周岁零10月21天</v>
          </cell>
          <cell r="Y451" t="str">
            <v>符合</v>
          </cell>
          <cell r="AA451" t="b">
            <v>0</v>
          </cell>
        </row>
        <row r="452">
          <cell r="C452" t="str">
            <v>013053602226</v>
          </cell>
          <cell r="D452" t="str">
            <v>340123199610285074</v>
          </cell>
          <cell r="E452" t="str">
            <v>2023032402185535</v>
          </cell>
          <cell r="F452" t="str">
            <v>010026</v>
          </cell>
          <cell r="G452" t="str">
            <v>申论C</v>
          </cell>
          <cell r="H452" t="str">
            <v>公安</v>
          </cell>
          <cell r="I452">
            <v>52.1</v>
          </cell>
          <cell r="J452">
            <v>66.5</v>
          </cell>
          <cell r="K452">
            <v>57</v>
          </cell>
          <cell r="L452">
            <v>57.89</v>
          </cell>
          <cell r="M452">
            <v>89</v>
          </cell>
          <cell r="N452">
            <v>9</v>
          </cell>
          <cell r="O452" t="str">
            <v>合肥市公安局</v>
          </cell>
          <cell r="P452" t="str">
            <v>信息通信★</v>
          </cell>
          <cell r="Q452" t="str">
            <v>男</v>
          </cell>
          <cell r="R452" t="str">
            <v>18055136209</v>
          </cell>
          <cell r="S452" t="str">
            <v>大学本科</v>
          </cell>
          <cell r="T452" t="str">
            <v>工学学士</v>
          </cell>
          <cell r="U452" t="str">
            <v>无</v>
          </cell>
          <cell r="V452" t="str">
            <v>2019-08-12</v>
          </cell>
          <cell r="W452">
            <v>35366</v>
          </cell>
          <cell r="X452" t="str">
            <v>26周岁零4月24天</v>
          </cell>
          <cell r="Y452" t="str">
            <v>符合</v>
          </cell>
          <cell r="AA452" t="b">
            <v>0</v>
          </cell>
        </row>
        <row r="453">
          <cell r="C453" t="str">
            <v>013053602523</v>
          </cell>
          <cell r="D453" t="str">
            <v>340825199211140274</v>
          </cell>
          <cell r="E453" t="str">
            <v>2023032402130681</v>
          </cell>
          <cell r="F453" t="str">
            <v>010026</v>
          </cell>
          <cell r="G453" t="str">
            <v>申论C</v>
          </cell>
          <cell r="H453" t="str">
            <v>公安</v>
          </cell>
          <cell r="I453">
            <v>57.4</v>
          </cell>
          <cell r="J453">
            <v>60</v>
          </cell>
          <cell r="K453">
            <v>56</v>
          </cell>
          <cell r="L453">
            <v>57.76</v>
          </cell>
          <cell r="M453">
            <v>90</v>
          </cell>
          <cell r="N453">
            <v>9</v>
          </cell>
          <cell r="O453" t="str">
            <v>合肥市公安局</v>
          </cell>
          <cell r="P453" t="str">
            <v>信息通信★</v>
          </cell>
          <cell r="Q453" t="str">
            <v>男</v>
          </cell>
          <cell r="R453" t="str">
            <v>18855974537</v>
          </cell>
          <cell r="S453" t="str">
            <v>大学本科</v>
          </cell>
          <cell r="T453" t="str">
            <v>工学学士</v>
          </cell>
          <cell r="U453" t="str">
            <v>5年及以上</v>
          </cell>
          <cell r="V453" t="str">
            <v>2016-07-01</v>
          </cell>
          <cell r="W453">
            <v>33922</v>
          </cell>
          <cell r="X453" t="str">
            <v>30周岁零4月10天</v>
          </cell>
          <cell r="Y453" t="str">
            <v>符合</v>
          </cell>
          <cell r="AA453" t="b">
            <v>0</v>
          </cell>
        </row>
        <row r="454">
          <cell r="C454" t="str">
            <v>013053602125</v>
          </cell>
          <cell r="D454" t="str">
            <v>340826199501302215</v>
          </cell>
          <cell r="E454" t="str">
            <v>2023032402010664</v>
          </cell>
          <cell r="F454" t="str">
            <v>010026</v>
          </cell>
          <cell r="G454" t="str">
            <v>申论C</v>
          </cell>
          <cell r="H454" t="str">
            <v>公安</v>
          </cell>
          <cell r="I454">
            <v>63.6</v>
          </cell>
          <cell r="J454">
            <v>53.5</v>
          </cell>
          <cell r="K454">
            <v>54</v>
          </cell>
          <cell r="L454">
            <v>57.69</v>
          </cell>
          <cell r="M454">
            <v>91</v>
          </cell>
          <cell r="N454">
            <v>9</v>
          </cell>
          <cell r="O454" t="str">
            <v>合肥市公安局</v>
          </cell>
          <cell r="P454" t="str">
            <v>信息通信★</v>
          </cell>
          <cell r="Q454" t="str">
            <v>男</v>
          </cell>
          <cell r="R454" t="str">
            <v>13721089764</v>
          </cell>
          <cell r="S454" t="str">
            <v>大学本科</v>
          </cell>
          <cell r="T454" t="str">
            <v>工学学士</v>
          </cell>
          <cell r="U454" t="str">
            <v>无</v>
          </cell>
          <cell r="V454" t="str">
            <v>2019-06-18</v>
          </cell>
          <cell r="W454">
            <v>34729</v>
          </cell>
          <cell r="X454" t="str">
            <v>28周岁零1月22天</v>
          </cell>
          <cell r="Y454" t="str">
            <v>符合</v>
          </cell>
          <cell r="AA454" t="b">
            <v>0</v>
          </cell>
        </row>
        <row r="455">
          <cell r="C455" t="str">
            <v>013053602119</v>
          </cell>
          <cell r="D455" t="str">
            <v>340323199312120010</v>
          </cell>
          <cell r="E455" t="str">
            <v>2023032402125051</v>
          </cell>
          <cell r="F455" t="str">
            <v>010026</v>
          </cell>
          <cell r="G455" t="str">
            <v>申论C</v>
          </cell>
          <cell r="H455" t="str">
            <v>公安</v>
          </cell>
          <cell r="I455">
            <v>55.5</v>
          </cell>
          <cell r="J455">
            <v>58.5</v>
          </cell>
          <cell r="K455">
            <v>59</v>
          </cell>
          <cell r="L455">
            <v>57.45</v>
          </cell>
          <cell r="M455">
            <v>92</v>
          </cell>
          <cell r="N455">
            <v>9</v>
          </cell>
          <cell r="O455" t="str">
            <v>合肥市公安局</v>
          </cell>
          <cell r="P455" t="str">
            <v>信息通信★</v>
          </cell>
          <cell r="Q455" t="e">
            <v>#N/A</v>
          </cell>
          <cell r="R455" t="e">
            <v>#N/A</v>
          </cell>
          <cell r="S455" t="e">
            <v>#N/A</v>
          </cell>
          <cell r="T455" t="e">
            <v>#N/A</v>
          </cell>
          <cell r="U455" t="e">
            <v>#N/A</v>
          </cell>
          <cell r="V455" t="e">
            <v>#N/A</v>
          </cell>
          <cell r="W455">
            <v>34315</v>
          </cell>
          <cell r="X455" t="str">
            <v>29周岁零3月12天</v>
          </cell>
          <cell r="Y455" t="str">
            <v>符合</v>
          </cell>
          <cell r="AA455" t="b">
            <v>0</v>
          </cell>
        </row>
        <row r="456">
          <cell r="C456" t="str">
            <v>013053602127</v>
          </cell>
          <cell r="D456" t="str">
            <v>34012219981028001X</v>
          </cell>
          <cell r="E456" t="str">
            <v>2023032401966059</v>
          </cell>
          <cell r="F456" t="str">
            <v>010026</v>
          </cell>
          <cell r="G456" t="str">
            <v>申论C</v>
          </cell>
          <cell r="H456" t="str">
            <v>公安</v>
          </cell>
          <cell r="I456">
            <v>60.1</v>
          </cell>
          <cell r="J456">
            <v>49</v>
          </cell>
          <cell r="K456">
            <v>62</v>
          </cell>
          <cell r="L456">
            <v>57.34</v>
          </cell>
          <cell r="M456">
            <v>93</v>
          </cell>
          <cell r="N456">
            <v>9</v>
          </cell>
          <cell r="O456" t="str">
            <v>合肥市公安局</v>
          </cell>
          <cell r="P456" t="str">
            <v>信息通信★</v>
          </cell>
          <cell r="Q456" t="str">
            <v>男</v>
          </cell>
          <cell r="R456" t="str">
            <v>18019986219</v>
          </cell>
          <cell r="S456" t="str">
            <v>大学本科</v>
          </cell>
          <cell r="T456" t="str">
            <v>工学学士</v>
          </cell>
          <cell r="U456" t="str">
            <v>无</v>
          </cell>
          <cell r="V456" t="str">
            <v>2022-04-01</v>
          </cell>
          <cell r="W456">
            <v>36096</v>
          </cell>
          <cell r="X456" t="str">
            <v>24周岁零4月24天</v>
          </cell>
          <cell r="Y456" t="str">
            <v>符合</v>
          </cell>
          <cell r="AA456" t="b">
            <v>0</v>
          </cell>
        </row>
        <row r="457">
          <cell r="C457" t="str">
            <v>013053602325</v>
          </cell>
          <cell r="D457" t="str">
            <v>341204199610050619</v>
          </cell>
          <cell r="E457" t="str">
            <v>2023032401973627</v>
          </cell>
          <cell r="F457" t="str">
            <v>010026</v>
          </cell>
          <cell r="G457" t="str">
            <v>申论C</v>
          </cell>
          <cell r="H457" t="str">
            <v>公安</v>
          </cell>
          <cell r="I457">
            <v>60.1</v>
          </cell>
          <cell r="J457">
            <v>52</v>
          </cell>
          <cell r="K457">
            <v>59</v>
          </cell>
          <cell r="L457">
            <v>57.34</v>
          </cell>
          <cell r="M457">
            <v>94</v>
          </cell>
          <cell r="N457">
            <v>9</v>
          </cell>
          <cell r="O457" t="str">
            <v>合肥市公安局</v>
          </cell>
          <cell r="P457" t="str">
            <v>信息通信★</v>
          </cell>
          <cell r="Q457" t="str">
            <v>男</v>
          </cell>
          <cell r="R457" t="str">
            <v>19556535235</v>
          </cell>
          <cell r="S457" t="str">
            <v>大学本科</v>
          </cell>
          <cell r="T457" t="str">
            <v>工学学士</v>
          </cell>
          <cell r="U457" t="str">
            <v>无</v>
          </cell>
          <cell r="V457" t="str">
            <v/>
          </cell>
          <cell r="W457">
            <v>35343</v>
          </cell>
          <cell r="X457" t="str">
            <v>26周岁零5月19天</v>
          </cell>
          <cell r="Y457" t="str">
            <v>符合</v>
          </cell>
          <cell r="AA457" t="b">
            <v>0</v>
          </cell>
        </row>
        <row r="458">
          <cell r="C458" t="str">
            <v>013053602409</v>
          </cell>
          <cell r="D458" t="str">
            <v>340122199401312877</v>
          </cell>
          <cell r="E458" t="str">
            <v>2023032402032302</v>
          </cell>
          <cell r="F458" t="str">
            <v>010026</v>
          </cell>
          <cell r="G458" t="str">
            <v>申论C</v>
          </cell>
          <cell r="H458" t="str">
            <v>公安</v>
          </cell>
          <cell r="I458">
            <v>64.599999999999994</v>
          </cell>
          <cell r="J458">
            <v>56</v>
          </cell>
          <cell r="K458">
            <v>49</v>
          </cell>
          <cell r="L458">
            <v>57.34</v>
          </cell>
          <cell r="M458">
            <v>95</v>
          </cell>
          <cell r="N458">
            <v>9</v>
          </cell>
          <cell r="O458" t="str">
            <v>合肥市公安局</v>
          </cell>
          <cell r="P458" t="str">
            <v>信息通信★</v>
          </cell>
          <cell r="Q458" t="str">
            <v>男</v>
          </cell>
          <cell r="R458" t="str">
            <v>18297988400</v>
          </cell>
          <cell r="S458" t="str">
            <v>大学本科</v>
          </cell>
          <cell r="T458" t="str">
            <v>工学学士</v>
          </cell>
          <cell r="U458" t="str">
            <v>无</v>
          </cell>
          <cell r="V458" t="str">
            <v>2017-07-15</v>
          </cell>
          <cell r="W458">
            <v>34365</v>
          </cell>
          <cell r="X458" t="str">
            <v>29周岁零1月21天</v>
          </cell>
          <cell r="Y458" t="str">
            <v>符合</v>
          </cell>
          <cell r="AA458" t="b">
            <v>0</v>
          </cell>
        </row>
        <row r="459">
          <cell r="C459" t="str">
            <v>013053602220</v>
          </cell>
          <cell r="D459" t="str">
            <v>340102199310091516</v>
          </cell>
          <cell r="E459" t="str">
            <v>2023032402122794</v>
          </cell>
          <cell r="F459" t="str">
            <v>010026</v>
          </cell>
          <cell r="G459" t="str">
            <v>申论C</v>
          </cell>
          <cell r="H459" t="str">
            <v>公安</v>
          </cell>
          <cell r="I459">
            <v>53.9</v>
          </cell>
          <cell r="J459">
            <v>64.5</v>
          </cell>
          <cell r="K459">
            <v>54</v>
          </cell>
          <cell r="L459">
            <v>57.11</v>
          </cell>
          <cell r="M459">
            <v>96</v>
          </cell>
          <cell r="N459">
            <v>9</v>
          </cell>
          <cell r="O459" t="str">
            <v>合肥市公安局</v>
          </cell>
          <cell r="P459" t="str">
            <v>信息通信★</v>
          </cell>
          <cell r="Q459" t="str">
            <v>男</v>
          </cell>
          <cell r="R459" t="str">
            <v>18256014876</v>
          </cell>
          <cell r="S459" t="str">
            <v>大学本科</v>
          </cell>
          <cell r="T459" t="str">
            <v>工学学士</v>
          </cell>
          <cell r="U459" t="str">
            <v>满4年</v>
          </cell>
          <cell r="V459" t="str">
            <v>2017-09-18</v>
          </cell>
          <cell r="W459">
            <v>34251</v>
          </cell>
          <cell r="X459" t="str">
            <v>29周岁零5月15天</v>
          </cell>
          <cell r="Y459" t="str">
            <v>符合</v>
          </cell>
          <cell r="AA459" t="b">
            <v>0</v>
          </cell>
        </row>
        <row r="460">
          <cell r="C460" t="str">
            <v>013053602602</v>
          </cell>
          <cell r="D460" t="str">
            <v>341024199410248510</v>
          </cell>
          <cell r="E460" t="str">
            <v>2023032402095308</v>
          </cell>
          <cell r="F460" t="str">
            <v>010026</v>
          </cell>
          <cell r="G460" t="str">
            <v>申论C</v>
          </cell>
          <cell r="H460" t="str">
            <v>公安</v>
          </cell>
          <cell r="I460">
            <v>59.1</v>
          </cell>
          <cell r="J460">
            <v>60.5</v>
          </cell>
          <cell r="K460">
            <v>51</v>
          </cell>
          <cell r="L460">
            <v>57.09</v>
          </cell>
          <cell r="M460">
            <v>97</v>
          </cell>
          <cell r="N460">
            <v>9</v>
          </cell>
          <cell r="O460" t="str">
            <v>合肥市公安局</v>
          </cell>
          <cell r="P460" t="str">
            <v>信息通信★</v>
          </cell>
          <cell r="Q460" t="str">
            <v>男</v>
          </cell>
          <cell r="R460" t="str">
            <v>18856015594</v>
          </cell>
          <cell r="S460" t="str">
            <v>大学本科</v>
          </cell>
          <cell r="T460" t="str">
            <v>学士</v>
          </cell>
          <cell r="U460" t="str">
            <v>无</v>
          </cell>
          <cell r="V460" t="str">
            <v>2019-06-10</v>
          </cell>
          <cell r="W460">
            <v>34631</v>
          </cell>
          <cell r="X460" t="str">
            <v>28周岁零5月0天</v>
          </cell>
          <cell r="Y460" t="str">
            <v>符合</v>
          </cell>
          <cell r="AA460" t="b">
            <v>0</v>
          </cell>
        </row>
        <row r="461">
          <cell r="C461" t="str">
            <v>013053602123</v>
          </cell>
          <cell r="D461" t="str">
            <v>342201199802061015</v>
          </cell>
          <cell r="E461" t="str">
            <v>2023032402227106</v>
          </cell>
          <cell r="F461" t="str">
            <v>010026</v>
          </cell>
          <cell r="G461" t="str">
            <v>申论C</v>
          </cell>
          <cell r="H461" t="str">
            <v>公安</v>
          </cell>
          <cell r="I461">
            <v>55.4</v>
          </cell>
          <cell r="J461">
            <v>61</v>
          </cell>
          <cell r="K461">
            <v>55</v>
          </cell>
          <cell r="L461">
            <v>56.96</v>
          </cell>
          <cell r="M461">
            <v>98</v>
          </cell>
          <cell r="N461">
            <v>9</v>
          </cell>
          <cell r="O461" t="str">
            <v>合肥市公安局</v>
          </cell>
          <cell r="P461" t="str">
            <v>信息通信★</v>
          </cell>
          <cell r="Q461" t="str">
            <v>男</v>
          </cell>
          <cell r="R461" t="str">
            <v>15955783138</v>
          </cell>
          <cell r="S461" t="str">
            <v>大学本科</v>
          </cell>
          <cell r="T461" t="str">
            <v>工学学士</v>
          </cell>
          <cell r="U461" t="str">
            <v>满1年</v>
          </cell>
          <cell r="V461" t="str">
            <v/>
          </cell>
          <cell r="W461">
            <v>35832</v>
          </cell>
          <cell r="X461" t="str">
            <v>25周岁零1月18天</v>
          </cell>
          <cell r="Y461" t="str">
            <v>符合</v>
          </cell>
          <cell r="AA461" t="b">
            <v>0</v>
          </cell>
        </row>
        <row r="462">
          <cell r="C462" t="str">
            <v>013053602126</v>
          </cell>
          <cell r="D462" t="str">
            <v>34012120001024911X</v>
          </cell>
          <cell r="E462" t="str">
            <v>2023032401990821</v>
          </cell>
          <cell r="F462" t="str">
            <v>010026</v>
          </cell>
          <cell r="G462" t="str">
            <v>申论C</v>
          </cell>
          <cell r="H462" t="str">
            <v>公安</v>
          </cell>
          <cell r="I462">
            <v>61.9</v>
          </cell>
          <cell r="J462">
            <v>58.5</v>
          </cell>
          <cell r="K462">
            <v>48</v>
          </cell>
          <cell r="L462">
            <v>56.71</v>
          </cell>
          <cell r="M462">
            <v>99</v>
          </cell>
          <cell r="N462">
            <v>9</v>
          </cell>
          <cell r="O462" t="str">
            <v>合肥市公安局</v>
          </cell>
          <cell r="P462" t="str">
            <v>信息通信★</v>
          </cell>
          <cell r="Q462" t="str">
            <v>男</v>
          </cell>
          <cell r="R462" t="str">
            <v>18788841555</v>
          </cell>
          <cell r="S462" t="str">
            <v>大学本科</v>
          </cell>
          <cell r="T462" t="str">
            <v>工学学士</v>
          </cell>
          <cell r="U462" t="str">
            <v>无</v>
          </cell>
          <cell r="V462" t="str">
            <v>2022-10-17</v>
          </cell>
          <cell r="W462">
            <v>36823</v>
          </cell>
          <cell r="X462" t="str">
            <v>22周岁零5月0天</v>
          </cell>
          <cell r="Y462" t="str">
            <v>符合</v>
          </cell>
          <cell r="AA462" t="b">
            <v>0</v>
          </cell>
        </row>
        <row r="463">
          <cell r="C463" t="str">
            <v>013053602308</v>
          </cell>
          <cell r="D463" t="str">
            <v>34012119970903765X</v>
          </cell>
          <cell r="E463" t="str">
            <v>2023032401924350</v>
          </cell>
          <cell r="F463" t="str">
            <v>010026</v>
          </cell>
          <cell r="G463" t="str">
            <v>申论C</v>
          </cell>
          <cell r="H463" t="str">
            <v>公安</v>
          </cell>
          <cell r="I463">
            <v>55.8</v>
          </cell>
          <cell r="J463">
            <v>57</v>
          </cell>
          <cell r="K463">
            <v>57</v>
          </cell>
          <cell r="L463">
            <v>56.52</v>
          </cell>
          <cell r="M463">
            <v>100</v>
          </cell>
          <cell r="N463">
            <v>9</v>
          </cell>
          <cell r="O463" t="str">
            <v>合肥市公安局</v>
          </cell>
          <cell r="P463" t="str">
            <v>信息通信★</v>
          </cell>
          <cell r="Q463" t="str">
            <v>男</v>
          </cell>
          <cell r="R463" t="str">
            <v>19856595126</v>
          </cell>
          <cell r="S463" t="str">
            <v>大学本科</v>
          </cell>
          <cell r="T463" t="str">
            <v>工学学士</v>
          </cell>
          <cell r="U463" t="str">
            <v>满3年</v>
          </cell>
          <cell r="V463" t="str">
            <v>2021-07-12</v>
          </cell>
          <cell r="W463">
            <v>35676</v>
          </cell>
          <cell r="X463" t="str">
            <v>25周岁零6月21天</v>
          </cell>
          <cell r="Y463" t="str">
            <v>符合</v>
          </cell>
          <cell r="AA463" t="b">
            <v>0</v>
          </cell>
        </row>
        <row r="464">
          <cell r="C464" t="str">
            <v>013053602417</v>
          </cell>
          <cell r="D464" t="str">
            <v>341321199909147011</v>
          </cell>
          <cell r="E464" t="str">
            <v>2023032402226242</v>
          </cell>
          <cell r="F464" t="str">
            <v>010026</v>
          </cell>
          <cell r="G464" t="str">
            <v>申论C</v>
          </cell>
          <cell r="H464" t="str">
            <v>公安</v>
          </cell>
          <cell r="I464">
            <v>54.1</v>
          </cell>
          <cell r="J464">
            <v>54</v>
          </cell>
          <cell r="K464">
            <v>62</v>
          </cell>
          <cell r="L464">
            <v>56.44</v>
          </cell>
          <cell r="M464">
            <v>101</v>
          </cell>
          <cell r="N464">
            <v>9</v>
          </cell>
          <cell r="O464" t="str">
            <v>合肥市公安局</v>
          </cell>
          <cell r="P464" t="str">
            <v>信息通信★</v>
          </cell>
          <cell r="Q464" t="str">
            <v>男</v>
          </cell>
          <cell r="R464" t="str">
            <v>15656709176</v>
          </cell>
          <cell r="S464" t="str">
            <v>大学本科</v>
          </cell>
          <cell r="T464" t="str">
            <v>工学学士</v>
          </cell>
          <cell r="U464" t="str">
            <v>无</v>
          </cell>
          <cell r="V464" t="str">
            <v/>
          </cell>
          <cell r="W464">
            <v>36417</v>
          </cell>
          <cell r="X464" t="str">
            <v>23周岁零6月10天</v>
          </cell>
          <cell r="Y464" t="str">
            <v>符合</v>
          </cell>
          <cell r="AA464" t="b">
            <v>0</v>
          </cell>
        </row>
        <row r="465">
          <cell r="C465" t="str">
            <v>013053602003</v>
          </cell>
          <cell r="D465" t="str">
            <v>34242219921228211X</v>
          </cell>
          <cell r="E465" t="str">
            <v>2023032401934009</v>
          </cell>
          <cell r="F465" t="str">
            <v>010026</v>
          </cell>
          <cell r="G465" t="str">
            <v>申论C</v>
          </cell>
          <cell r="H465" t="str">
            <v>公安</v>
          </cell>
          <cell r="I465">
            <v>49</v>
          </cell>
          <cell r="J465">
            <v>57</v>
          </cell>
          <cell r="K465">
            <v>65</v>
          </cell>
          <cell r="L465">
            <v>56.2</v>
          </cell>
          <cell r="M465">
            <v>102</v>
          </cell>
          <cell r="N465">
            <v>9</v>
          </cell>
          <cell r="O465" t="str">
            <v>合肥市公安局</v>
          </cell>
          <cell r="P465" t="str">
            <v>信息通信★</v>
          </cell>
          <cell r="Q465" t="str">
            <v>男</v>
          </cell>
          <cell r="R465" t="str">
            <v>17355100933</v>
          </cell>
          <cell r="S465" t="str">
            <v>大学本科</v>
          </cell>
          <cell r="T465" t="str">
            <v>学士</v>
          </cell>
          <cell r="U465" t="str">
            <v>5年及以上</v>
          </cell>
          <cell r="V465" t="str">
            <v/>
          </cell>
          <cell r="W465">
            <v>33966</v>
          </cell>
          <cell r="X465" t="str">
            <v>30周岁零2月24天</v>
          </cell>
          <cell r="Y465" t="str">
            <v>符合</v>
          </cell>
          <cell r="AA465" t="b">
            <v>0</v>
          </cell>
        </row>
        <row r="466">
          <cell r="C466" t="str">
            <v>013053602516</v>
          </cell>
          <cell r="D466" t="str">
            <v>342601199207023614</v>
          </cell>
          <cell r="E466" t="str">
            <v>2023032402070329</v>
          </cell>
          <cell r="F466" t="str">
            <v>010026</v>
          </cell>
          <cell r="G466" t="str">
            <v>申论C</v>
          </cell>
          <cell r="H466" t="str">
            <v>公安</v>
          </cell>
          <cell r="I466">
            <v>62.1</v>
          </cell>
          <cell r="J466">
            <v>48</v>
          </cell>
          <cell r="K466">
            <v>56</v>
          </cell>
          <cell r="L466">
            <v>56.04</v>
          </cell>
          <cell r="M466">
            <v>103</v>
          </cell>
          <cell r="N466">
            <v>9</v>
          </cell>
          <cell r="O466" t="str">
            <v>合肥市公安局</v>
          </cell>
          <cell r="P466" t="str">
            <v>信息通信★</v>
          </cell>
          <cell r="Q466" t="str">
            <v>男</v>
          </cell>
          <cell r="R466" t="str">
            <v>18055105430</v>
          </cell>
          <cell r="S466" t="str">
            <v>大学本科</v>
          </cell>
          <cell r="T466" t="str">
            <v>工学学士</v>
          </cell>
          <cell r="U466" t="str">
            <v>满2年</v>
          </cell>
          <cell r="V466" t="str">
            <v>2014-07</v>
          </cell>
          <cell r="W466">
            <v>33787</v>
          </cell>
          <cell r="X466" t="str">
            <v>30周岁零8月22天</v>
          </cell>
          <cell r="Y466" t="str">
            <v>符合</v>
          </cell>
          <cell r="AA466" t="b">
            <v>0</v>
          </cell>
        </row>
        <row r="467">
          <cell r="C467" t="str">
            <v>013053602224</v>
          </cell>
          <cell r="D467" t="str">
            <v>342422199902106076</v>
          </cell>
          <cell r="E467" t="str">
            <v>2023032402107289</v>
          </cell>
          <cell r="F467" t="str">
            <v>010026</v>
          </cell>
          <cell r="G467" t="str">
            <v>申论C</v>
          </cell>
          <cell r="H467" t="str">
            <v>公安</v>
          </cell>
          <cell r="I467">
            <v>57</v>
          </cell>
          <cell r="J467">
            <v>60</v>
          </cell>
          <cell r="K467">
            <v>50</v>
          </cell>
          <cell r="L467">
            <v>55.8</v>
          </cell>
          <cell r="M467">
            <v>104</v>
          </cell>
          <cell r="N467">
            <v>9</v>
          </cell>
          <cell r="O467" t="str">
            <v>合肥市公安局</v>
          </cell>
          <cell r="P467" t="str">
            <v>信息通信★</v>
          </cell>
          <cell r="Q467" t="str">
            <v>男</v>
          </cell>
          <cell r="R467" t="str">
            <v>15555421803</v>
          </cell>
          <cell r="S467" t="str">
            <v>大学本科</v>
          </cell>
          <cell r="T467" t="str">
            <v>工学学士</v>
          </cell>
          <cell r="U467" t="str">
            <v>无</v>
          </cell>
          <cell r="V467" t="str">
            <v/>
          </cell>
          <cell r="W467">
            <v>36201</v>
          </cell>
          <cell r="X467" t="str">
            <v>24周岁零1月14天</v>
          </cell>
          <cell r="Y467" t="str">
            <v>符合</v>
          </cell>
          <cell r="AA467" t="b">
            <v>0</v>
          </cell>
        </row>
        <row r="468">
          <cell r="C468" t="str">
            <v>013053602517</v>
          </cell>
          <cell r="D468" t="str">
            <v>341204199409301615</v>
          </cell>
          <cell r="E468" t="str">
            <v>2023032402114792</v>
          </cell>
          <cell r="F468" t="str">
            <v>010026</v>
          </cell>
          <cell r="G468" t="str">
            <v>申论C</v>
          </cell>
          <cell r="H468" t="str">
            <v>公安</v>
          </cell>
          <cell r="I468">
            <v>57.3</v>
          </cell>
          <cell r="J468">
            <v>52.5</v>
          </cell>
          <cell r="K468">
            <v>57</v>
          </cell>
          <cell r="L468">
            <v>55.77</v>
          </cell>
          <cell r="M468">
            <v>105</v>
          </cell>
          <cell r="N468">
            <v>9</v>
          </cell>
          <cell r="O468" t="str">
            <v>合肥市公安局</v>
          </cell>
          <cell r="P468" t="str">
            <v>信息通信★</v>
          </cell>
          <cell r="Q468" t="str">
            <v>男</v>
          </cell>
          <cell r="R468" t="str">
            <v>15375589397</v>
          </cell>
          <cell r="S468" t="str">
            <v>硕士研究生</v>
          </cell>
          <cell r="T468" t="str">
            <v>工学硕士</v>
          </cell>
          <cell r="U468" t="str">
            <v>无</v>
          </cell>
          <cell r="V468" t="str">
            <v/>
          </cell>
          <cell r="W468">
            <v>34607</v>
          </cell>
          <cell r="X468" t="str">
            <v>28周岁零5月22天</v>
          </cell>
          <cell r="Y468" t="str">
            <v>符合</v>
          </cell>
          <cell r="AA468" t="b">
            <v>0</v>
          </cell>
        </row>
        <row r="469">
          <cell r="C469" t="str">
            <v>013053602423</v>
          </cell>
          <cell r="D469" t="str">
            <v>340827199610195814</v>
          </cell>
          <cell r="E469" t="str">
            <v>2023032402145204</v>
          </cell>
          <cell r="F469" t="str">
            <v>010026</v>
          </cell>
          <cell r="G469" t="str">
            <v>申论C</v>
          </cell>
          <cell r="H469" t="str">
            <v>公安</v>
          </cell>
          <cell r="I469">
            <v>56.9</v>
          </cell>
          <cell r="J469">
            <v>57</v>
          </cell>
          <cell r="K469">
            <v>53</v>
          </cell>
          <cell r="L469">
            <v>55.76</v>
          </cell>
          <cell r="M469">
            <v>106</v>
          </cell>
          <cell r="N469">
            <v>9</v>
          </cell>
          <cell r="O469" t="str">
            <v>合肥市公安局</v>
          </cell>
          <cell r="P469" t="str">
            <v>信息通信★</v>
          </cell>
          <cell r="Q469" t="str">
            <v>男</v>
          </cell>
          <cell r="R469" t="str">
            <v>19946250946</v>
          </cell>
          <cell r="S469" t="str">
            <v>硕士研究生</v>
          </cell>
          <cell r="T469" t="str">
            <v>工程硕士</v>
          </cell>
          <cell r="U469" t="str">
            <v>无</v>
          </cell>
          <cell r="V469" t="str">
            <v/>
          </cell>
          <cell r="W469">
            <v>35357</v>
          </cell>
          <cell r="X469" t="str">
            <v>26周岁零5月5天</v>
          </cell>
          <cell r="Y469" t="str">
            <v>符合</v>
          </cell>
          <cell r="AA469" t="b">
            <v>0</v>
          </cell>
        </row>
        <row r="470">
          <cell r="C470" t="str">
            <v>013053602218</v>
          </cell>
          <cell r="D470" t="str">
            <v>340121199609024376</v>
          </cell>
          <cell r="E470" t="str">
            <v>2023032401961454</v>
          </cell>
          <cell r="F470" t="str">
            <v>010026</v>
          </cell>
          <cell r="G470" t="str">
            <v>申论C</v>
          </cell>
          <cell r="H470" t="str">
            <v>公安</v>
          </cell>
          <cell r="I470">
            <v>56.5</v>
          </cell>
          <cell r="J470">
            <v>58.5</v>
          </cell>
          <cell r="K470">
            <v>52</v>
          </cell>
          <cell r="L470">
            <v>55.75</v>
          </cell>
          <cell r="M470">
            <v>107</v>
          </cell>
          <cell r="N470">
            <v>9</v>
          </cell>
          <cell r="O470" t="str">
            <v>合肥市公安局</v>
          </cell>
          <cell r="P470" t="str">
            <v>信息通信★</v>
          </cell>
          <cell r="Q470" t="str">
            <v>男</v>
          </cell>
          <cell r="R470" t="str">
            <v>18756064382</v>
          </cell>
          <cell r="S470" t="str">
            <v>大学本科</v>
          </cell>
          <cell r="T470" t="str">
            <v>工学学士</v>
          </cell>
          <cell r="U470" t="str">
            <v>无</v>
          </cell>
          <cell r="V470" t="str">
            <v/>
          </cell>
          <cell r="W470">
            <v>35310</v>
          </cell>
          <cell r="X470" t="str">
            <v>26周岁零6月22天</v>
          </cell>
          <cell r="Y470" t="str">
            <v>符合</v>
          </cell>
          <cell r="AA470" t="b">
            <v>0</v>
          </cell>
        </row>
        <row r="471">
          <cell r="C471" t="str">
            <v>013053602525</v>
          </cell>
          <cell r="D471" t="str">
            <v>340123199901280011</v>
          </cell>
          <cell r="E471" t="str">
            <v>2023032402115859</v>
          </cell>
          <cell r="F471" t="str">
            <v>010026</v>
          </cell>
          <cell r="G471" t="str">
            <v>申论C</v>
          </cell>
          <cell r="H471" t="str">
            <v>公安</v>
          </cell>
          <cell r="I471">
            <v>60.1</v>
          </cell>
          <cell r="J471">
            <v>50</v>
          </cell>
          <cell r="K471">
            <v>55</v>
          </cell>
          <cell r="L471">
            <v>55.54</v>
          </cell>
          <cell r="M471">
            <v>108</v>
          </cell>
          <cell r="N471">
            <v>9</v>
          </cell>
          <cell r="O471" t="str">
            <v>合肥市公安局</v>
          </cell>
          <cell r="P471" t="str">
            <v>信息通信★</v>
          </cell>
          <cell r="Q471" t="str">
            <v>男</v>
          </cell>
          <cell r="R471" t="str">
            <v>17756009930</v>
          </cell>
          <cell r="S471" t="str">
            <v>大学本科</v>
          </cell>
          <cell r="T471" t="str">
            <v>工学学士</v>
          </cell>
          <cell r="U471" t="str">
            <v>无</v>
          </cell>
          <cell r="V471" t="str">
            <v/>
          </cell>
          <cell r="W471">
            <v>36188</v>
          </cell>
          <cell r="X471" t="str">
            <v>24周岁零1月24天</v>
          </cell>
          <cell r="Y471" t="str">
            <v>符合</v>
          </cell>
          <cell r="AA471" t="b">
            <v>0</v>
          </cell>
        </row>
        <row r="472">
          <cell r="C472" t="str">
            <v>013053602209</v>
          </cell>
          <cell r="D472" t="str">
            <v>342423200206150059</v>
          </cell>
          <cell r="E472" t="str">
            <v>2023032402027311</v>
          </cell>
          <cell r="F472" t="str">
            <v>010026</v>
          </cell>
          <cell r="G472" t="str">
            <v>申论C</v>
          </cell>
          <cell r="H472" t="str">
            <v>公安</v>
          </cell>
          <cell r="I472">
            <v>54.6</v>
          </cell>
          <cell r="J472">
            <v>51.5</v>
          </cell>
          <cell r="K472">
            <v>60</v>
          </cell>
          <cell r="L472">
            <v>55.29</v>
          </cell>
          <cell r="M472">
            <v>109</v>
          </cell>
          <cell r="N472">
            <v>9</v>
          </cell>
          <cell r="O472" t="str">
            <v>合肥市公安局</v>
          </cell>
          <cell r="P472" t="str">
            <v>信息通信★</v>
          </cell>
          <cell r="Q472" t="str">
            <v>男</v>
          </cell>
          <cell r="R472" t="str">
            <v>18756426673</v>
          </cell>
          <cell r="S472" t="str">
            <v>大学本科</v>
          </cell>
          <cell r="T472" t="str">
            <v>工学学士</v>
          </cell>
          <cell r="U472" t="str">
            <v>无</v>
          </cell>
          <cell r="V472" t="str">
            <v/>
          </cell>
          <cell r="W472">
            <v>37422</v>
          </cell>
          <cell r="X472" t="str">
            <v>20周岁零9月9天</v>
          </cell>
          <cell r="Y472" t="str">
            <v>符合</v>
          </cell>
          <cell r="AA472" t="b">
            <v>0</v>
          </cell>
        </row>
        <row r="473">
          <cell r="C473" t="str">
            <v>013053602422</v>
          </cell>
          <cell r="D473" t="str">
            <v>341225200010014718</v>
          </cell>
          <cell r="E473" t="str">
            <v>2023032402069309</v>
          </cell>
          <cell r="F473" t="str">
            <v>010026</v>
          </cell>
          <cell r="G473" t="str">
            <v>申论C</v>
          </cell>
          <cell r="H473" t="str">
            <v>公安</v>
          </cell>
          <cell r="I473">
            <v>53.6</v>
          </cell>
          <cell r="J473">
            <v>57</v>
          </cell>
          <cell r="K473">
            <v>53</v>
          </cell>
          <cell r="L473">
            <v>54.44</v>
          </cell>
          <cell r="M473">
            <v>110</v>
          </cell>
          <cell r="N473">
            <v>9</v>
          </cell>
          <cell r="O473" t="str">
            <v>合肥市公安局</v>
          </cell>
          <cell r="P473" t="str">
            <v>信息通信★</v>
          </cell>
          <cell r="Q473" t="str">
            <v>男</v>
          </cell>
          <cell r="R473" t="str">
            <v>13115006096</v>
          </cell>
          <cell r="S473" t="str">
            <v>大学本科</v>
          </cell>
          <cell r="T473" t="str">
            <v>工学学士</v>
          </cell>
          <cell r="U473" t="str">
            <v>无</v>
          </cell>
          <cell r="V473" t="str">
            <v/>
          </cell>
          <cell r="W473">
            <v>36800</v>
          </cell>
          <cell r="X473" t="str">
            <v>22周岁零5月23天</v>
          </cell>
          <cell r="Y473" t="str">
            <v>符合</v>
          </cell>
          <cell r="AA473" t="b">
            <v>0</v>
          </cell>
        </row>
        <row r="474">
          <cell r="C474" t="str">
            <v>013053602130</v>
          </cell>
          <cell r="D474" t="str">
            <v>340603200006010215</v>
          </cell>
          <cell r="E474" t="str">
            <v>2023032402223974</v>
          </cell>
          <cell r="F474" t="str">
            <v>010026</v>
          </cell>
          <cell r="G474" t="str">
            <v>申论C</v>
          </cell>
          <cell r="H474" t="str">
            <v>公安</v>
          </cell>
          <cell r="I474">
            <v>54.2</v>
          </cell>
          <cell r="J474">
            <v>51</v>
          </cell>
          <cell r="K474">
            <v>58</v>
          </cell>
          <cell r="L474">
            <v>54.38</v>
          </cell>
          <cell r="M474">
            <v>111</v>
          </cell>
          <cell r="N474">
            <v>9</v>
          </cell>
          <cell r="O474" t="str">
            <v>合肥市公安局</v>
          </cell>
          <cell r="P474" t="str">
            <v>信息通信★</v>
          </cell>
          <cell r="Q474" t="str">
            <v>男</v>
          </cell>
          <cell r="R474" t="str">
            <v>19810906125</v>
          </cell>
          <cell r="S474" t="str">
            <v>大学本科</v>
          </cell>
          <cell r="T474" t="str">
            <v>工学学士</v>
          </cell>
          <cell r="U474" t="str">
            <v>无</v>
          </cell>
          <cell r="V474" t="str">
            <v/>
          </cell>
          <cell r="W474">
            <v>36678</v>
          </cell>
          <cell r="X474" t="str">
            <v>22周岁零9月23天</v>
          </cell>
          <cell r="Y474" t="str">
            <v>符合</v>
          </cell>
          <cell r="AA474" t="b">
            <v>0</v>
          </cell>
        </row>
        <row r="475">
          <cell r="C475" t="str">
            <v>013053602420</v>
          </cell>
          <cell r="D475" t="str">
            <v>342422200003180155</v>
          </cell>
          <cell r="E475" t="str">
            <v>2023032401917330</v>
          </cell>
          <cell r="F475" t="str">
            <v>010026</v>
          </cell>
          <cell r="G475" t="str">
            <v>申论C</v>
          </cell>
          <cell r="H475" t="str">
            <v>公安</v>
          </cell>
          <cell r="I475">
            <v>59.1</v>
          </cell>
          <cell r="J475">
            <v>54</v>
          </cell>
          <cell r="K475">
            <v>48</v>
          </cell>
          <cell r="L475">
            <v>54.24</v>
          </cell>
          <cell r="M475">
            <v>112</v>
          </cell>
          <cell r="N475">
            <v>9</v>
          </cell>
          <cell r="O475" t="str">
            <v>合肥市公安局</v>
          </cell>
          <cell r="P475" t="str">
            <v>信息通信★</v>
          </cell>
          <cell r="Q475" t="str">
            <v>男</v>
          </cell>
          <cell r="R475" t="str">
            <v>18726999222</v>
          </cell>
          <cell r="S475" t="str">
            <v>大学本科</v>
          </cell>
          <cell r="T475" t="str">
            <v>工学学士</v>
          </cell>
          <cell r="U475" t="str">
            <v>无</v>
          </cell>
          <cell r="V475" t="str">
            <v/>
          </cell>
          <cell r="W475">
            <v>36603</v>
          </cell>
          <cell r="X475" t="str">
            <v>23周岁零0月6天</v>
          </cell>
          <cell r="Y475" t="str">
            <v>符合</v>
          </cell>
          <cell r="AA475" t="b">
            <v>0</v>
          </cell>
        </row>
        <row r="476">
          <cell r="C476" t="str">
            <v>013053602411</v>
          </cell>
          <cell r="D476" t="str">
            <v>342622199712181850</v>
          </cell>
          <cell r="E476" t="str">
            <v>2023032401946322</v>
          </cell>
          <cell r="F476" t="str">
            <v>010026</v>
          </cell>
          <cell r="G476" t="str">
            <v>申论C</v>
          </cell>
          <cell r="H476" t="str">
            <v>公安</v>
          </cell>
          <cell r="I476">
            <v>52.6</v>
          </cell>
          <cell r="J476">
            <v>61</v>
          </cell>
          <cell r="K476">
            <v>48</v>
          </cell>
          <cell r="L476">
            <v>53.74</v>
          </cell>
          <cell r="M476">
            <v>113</v>
          </cell>
          <cell r="N476">
            <v>9</v>
          </cell>
          <cell r="O476" t="str">
            <v>合肥市公安局</v>
          </cell>
          <cell r="P476" t="str">
            <v>信息通信★</v>
          </cell>
          <cell r="Q476" t="str">
            <v>男</v>
          </cell>
          <cell r="R476" t="str">
            <v>13955449776</v>
          </cell>
          <cell r="S476" t="str">
            <v>大学本科</v>
          </cell>
          <cell r="T476" t="str">
            <v>工学学士</v>
          </cell>
          <cell r="U476" t="str">
            <v>满3年</v>
          </cell>
          <cell r="V476" t="str">
            <v>2019-09-01</v>
          </cell>
          <cell r="W476">
            <v>35782</v>
          </cell>
          <cell r="X476" t="str">
            <v>25周岁零3月6天</v>
          </cell>
          <cell r="Y476" t="str">
            <v>符合</v>
          </cell>
          <cell r="AA476" t="b">
            <v>0</v>
          </cell>
        </row>
        <row r="477">
          <cell r="C477" t="str">
            <v>013053602205</v>
          </cell>
          <cell r="D477" t="str">
            <v>340403199509240630</v>
          </cell>
          <cell r="E477" t="str">
            <v>2023032401963064</v>
          </cell>
          <cell r="F477" t="str">
            <v>010026</v>
          </cell>
          <cell r="G477" t="str">
            <v>申论C</v>
          </cell>
          <cell r="H477" t="str">
            <v>公安</v>
          </cell>
          <cell r="I477">
            <v>55.1</v>
          </cell>
          <cell r="J477">
            <v>51.5</v>
          </cell>
          <cell r="K477">
            <v>53</v>
          </cell>
          <cell r="L477">
            <v>53.39</v>
          </cell>
          <cell r="M477">
            <v>114</v>
          </cell>
          <cell r="N477">
            <v>9</v>
          </cell>
          <cell r="O477" t="str">
            <v>合肥市公安局</v>
          </cell>
          <cell r="P477" t="str">
            <v>信息通信★</v>
          </cell>
          <cell r="Q477" t="str">
            <v>男</v>
          </cell>
          <cell r="R477" t="str">
            <v>15755080760</v>
          </cell>
          <cell r="S477" t="str">
            <v>大学本科</v>
          </cell>
          <cell r="T477" t="str">
            <v>工学学士</v>
          </cell>
          <cell r="U477" t="str">
            <v>无</v>
          </cell>
          <cell r="V477" t="str">
            <v>2022-07</v>
          </cell>
          <cell r="W477">
            <v>34966</v>
          </cell>
          <cell r="X477" t="str">
            <v>27周岁零6月0天</v>
          </cell>
          <cell r="Y477" t="str">
            <v>符合</v>
          </cell>
          <cell r="AA477" t="b">
            <v>0</v>
          </cell>
        </row>
        <row r="478">
          <cell r="C478" t="str">
            <v>013053602524</v>
          </cell>
          <cell r="D478" t="str">
            <v>342401199508134990</v>
          </cell>
          <cell r="E478" t="str">
            <v>2023032402241258</v>
          </cell>
          <cell r="F478" t="str">
            <v>010026</v>
          </cell>
          <cell r="G478" t="str">
            <v>申论C</v>
          </cell>
          <cell r="H478" t="str">
            <v>公安</v>
          </cell>
          <cell r="I478">
            <v>52</v>
          </cell>
          <cell r="J478">
            <v>51.5</v>
          </cell>
          <cell r="K478">
            <v>57</v>
          </cell>
          <cell r="L478">
            <v>53.35</v>
          </cell>
          <cell r="M478">
            <v>115</v>
          </cell>
          <cell r="N478">
            <v>9</v>
          </cell>
          <cell r="O478" t="str">
            <v>合肥市公安局</v>
          </cell>
          <cell r="P478" t="str">
            <v>信息通信★</v>
          </cell>
          <cell r="Q478" t="str">
            <v>男</v>
          </cell>
          <cell r="R478" t="str">
            <v>18297914330</v>
          </cell>
          <cell r="S478" t="str">
            <v>硕士研究生</v>
          </cell>
          <cell r="T478" t="str">
            <v>硕士</v>
          </cell>
          <cell r="U478" t="str">
            <v>无</v>
          </cell>
          <cell r="V478" t="str">
            <v/>
          </cell>
          <cell r="W478">
            <v>34924</v>
          </cell>
          <cell r="X478" t="str">
            <v>27周岁零7月11天</v>
          </cell>
          <cell r="Y478" t="str">
            <v>符合</v>
          </cell>
          <cell r="AA478" t="b">
            <v>0</v>
          </cell>
        </row>
        <row r="479">
          <cell r="C479" t="str">
            <v>013053601921</v>
          </cell>
          <cell r="D479" t="str">
            <v>342426199903110013</v>
          </cell>
          <cell r="E479" t="str">
            <v>2023032401967651</v>
          </cell>
          <cell r="F479" t="str">
            <v>010026</v>
          </cell>
          <cell r="G479" t="str">
            <v>申论C</v>
          </cell>
          <cell r="H479" t="str">
            <v>公安</v>
          </cell>
          <cell r="I479">
            <v>55.5</v>
          </cell>
          <cell r="J479">
            <v>61</v>
          </cell>
          <cell r="K479">
            <v>42</v>
          </cell>
          <cell r="L479">
            <v>53.1</v>
          </cell>
          <cell r="M479">
            <v>116</v>
          </cell>
          <cell r="N479">
            <v>9</v>
          </cell>
          <cell r="O479" t="str">
            <v>合肥市公安局</v>
          </cell>
          <cell r="P479" t="str">
            <v>信息通信★</v>
          </cell>
          <cell r="Q479" t="str">
            <v>男</v>
          </cell>
          <cell r="R479" t="str">
            <v>18860403062</v>
          </cell>
          <cell r="S479" t="str">
            <v>大学本科</v>
          </cell>
          <cell r="T479" t="str">
            <v>工学学士</v>
          </cell>
          <cell r="U479" t="str">
            <v>无</v>
          </cell>
          <cell r="V479" t="str">
            <v>2022-09-14</v>
          </cell>
          <cell r="W479">
            <v>36230</v>
          </cell>
          <cell r="X479" t="str">
            <v>24周岁零0月13天</v>
          </cell>
          <cell r="Y479" t="str">
            <v>符合</v>
          </cell>
          <cell r="AA479" t="b">
            <v>0</v>
          </cell>
        </row>
        <row r="480">
          <cell r="C480" t="str">
            <v>013053602204</v>
          </cell>
          <cell r="D480" t="str">
            <v>340123200009077499</v>
          </cell>
          <cell r="E480" t="str">
            <v>2023032401976401</v>
          </cell>
          <cell r="F480" t="str">
            <v>010026</v>
          </cell>
          <cell r="G480" t="str">
            <v>申论C</v>
          </cell>
          <cell r="H480" t="str">
            <v>公安</v>
          </cell>
          <cell r="I480">
            <v>52.7</v>
          </cell>
          <cell r="J480">
            <v>56.5</v>
          </cell>
          <cell r="K480">
            <v>50</v>
          </cell>
          <cell r="L480">
            <v>53.03</v>
          </cell>
          <cell r="M480">
            <v>117</v>
          </cell>
          <cell r="N480">
            <v>9</v>
          </cell>
          <cell r="O480" t="str">
            <v>合肥市公安局</v>
          </cell>
          <cell r="P480" t="str">
            <v>信息通信★</v>
          </cell>
          <cell r="Q480" t="str">
            <v>男</v>
          </cell>
          <cell r="R480" t="str">
            <v>15155936201</v>
          </cell>
          <cell r="S480" t="str">
            <v>大学本科</v>
          </cell>
          <cell r="T480" t="str">
            <v>工学学士</v>
          </cell>
          <cell r="U480" t="str">
            <v>无</v>
          </cell>
          <cell r="V480" t="str">
            <v>2022-07-14</v>
          </cell>
          <cell r="W480">
            <v>36776</v>
          </cell>
          <cell r="X480" t="str">
            <v>22周岁零6月17天</v>
          </cell>
          <cell r="Y480" t="str">
            <v>符合</v>
          </cell>
          <cell r="AA480" t="b">
            <v>0</v>
          </cell>
        </row>
        <row r="481">
          <cell r="C481" t="str">
            <v>013053602603</v>
          </cell>
          <cell r="D481" t="str">
            <v>342425199310155738</v>
          </cell>
          <cell r="E481" t="str">
            <v>2023032402117839</v>
          </cell>
          <cell r="F481" t="str">
            <v>010026</v>
          </cell>
          <cell r="G481" t="str">
            <v>申论C</v>
          </cell>
          <cell r="H481" t="str">
            <v>公安</v>
          </cell>
          <cell r="I481">
            <v>51.1</v>
          </cell>
          <cell r="J481">
            <v>47.5</v>
          </cell>
          <cell r="K481">
            <v>61</v>
          </cell>
          <cell r="L481">
            <v>52.99</v>
          </cell>
          <cell r="M481">
            <v>118</v>
          </cell>
          <cell r="N481">
            <v>9</v>
          </cell>
          <cell r="O481" t="str">
            <v>合肥市公安局</v>
          </cell>
          <cell r="P481" t="str">
            <v>信息通信★</v>
          </cell>
          <cell r="Q481" t="str">
            <v>男</v>
          </cell>
          <cell r="R481" t="str">
            <v>15656260971</v>
          </cell>
          <cell r="S481" t="str">
            <v>大学本科</v>
          </cell>
          <cell r="T481" t="str">
            <v>工学学士</v>
          </cell>
          <cell r="U481" t="str">
            <v>无</v>
          </cell>
          <cell r="V481" t="str">
            <v>2017-10-07</v>
          </cell>
          <cell r="W481">
            <v>34257</v>
          </cell>
          <cell r="X481" t="str">
            <v>29周岁零5月9天</v>
          </cell>
          <cell r="Y481" t="str">
            <v>符合</v>
          </cell>
          <cell r="AA481" t="b">
            <v>0</v>
          </cell>
        </row>
        <row r="482">
          <cell r="C482" t="str">
            <v>013053602101</v>
          </cell>
          <cell r="D482" t="str">
            <v>342623199310013818</v>
          </cell>
          <cell r="E482" t="str">
            <v>2023032401939948</v>
          </cell>
          <cell r="F482" t="str">
            <v>010026</v>
          </cell>
          <cell r="G482" t="str">
            <v>申论C</v>
          </cell>
          <cell r="H482" t="str">
            <v>公安</v>
          </cell>
          <cell r="I482">
            <v>49.6</v>
          </cell>
          <cell r="J482">
            <v>47.5</v>
          </cell>
          <cell r="K482">
            <v>62</v>
          </cell>
          <cell r="L482">
            <v>52.69</v>
          </cell>
          <cell r="M482">
            <v>119</v>
          </cell>
          <cell r="N482">
            <v>9</v>
          </cell>
          <cell r="O482" t="str">
            <v>合肥市公安局</v>
          </cell>
          <cell r="P482" t="str">
            <v>信息通信★</v>
          </cell>
          <cell r="Q482" t="str">
            <v>男</v>
          </cell>
          <cell r="R482" t="str">
            <v>15955152042</v>
          </cell>
          <cell r="S482" t="str">
            <v>大学本科</v>
          </cell>
          <cell r="T482" t="str">
            <v>工学学士</v>
          </cell>
          <cell r="U482" t="str">
            <v>满4年</v>
          </cell>
          <cell r="V482" t="str">
            <v/>
          </cell>
          <cell r="W482">
            <v>34243</v>
          </cell>
          <cell r="X482" t="str">
            <v>29周岁零5月23天</v>
          </cell>
          <cell r="Y482" t="str">
            <v>符合</v>
          </cell>
          <cell r="AA482" t="b">
            <v>0</v>
          </cell>
        </row>
        <row r="483">
          <cell r="C483" t="str">
            <v>013053602115</v>
          </cell>
          <cell r="D483" t="str">
            <v>152531199407141719</v>
          </cell>
          <cell r="E483" t="str">
            <v>2023032402029588</v>
          </cell>
          <cell r="F483" t="str">
            <v>010026</v>
          </cell>
          <cell r="G483" t="str">
            <v>申论C</v>
          </cell>
          <cell r="H483" t="str">
            <v>公安</v>
          </cell>
          <cell r="I483">
            <v>52.9</v>
          </cell>
          <cell r="J483">
            <v>57</v>
          </cell>
          <cell r="K483">
            <v>48</v>
          </cell>
          <cell r="L483">
            <v>52.66</v>
          </cell>
          <cell r="M483">
            <v>120</v>
          </cell>
          <cell r="N483">
            <v>9</v>
          </cell>
          <cell r="O483" t="str">
            <v>合肥市公安局</v>
          </cell>
          <cell r="P483" t="str">
            <v>信息通信★</v>
          </cell>
          <cell r="Q483" t="e">
            <v>#N/A</v>
          </cell>
          <cell r="R483" t="e">
            <v>#N/A</v>
          </cell>
          <cell r="S483" t="e">
            <v>#N/A</v>
          </cell>
          <cell r="T483" t="e">
            <v>#N/A</v>
          </cell>
          <cell r="U483" t="e">
            <v>#N/A</v>
          </cell>
          <cell r="V483" t="e">
            <v>#N/A</v>
          </cell>
          <cell r="W483">
            <v>34529</v>
          </cell>
          <cell r="X483" t="str">
            <v>28周岁零8月10天</v>
          </cell>
          <cell r="Y483" t="str">
            <v>符合</v>
          </cell>
          <cell r="AA483" t="b">
            <v>0</v>
          </cell>
        </row>
        <row r="484">
          <cell r="C484" t="str">
            <v>013053602319</v>
          </cell>
          <cell r="D484" t="str">
            <v>342422199507105815</v>
          </cell>
          <cell r="E484" t="str">
            <v>2023032402137476</v>
          </cell>
          <cell r="F484" t="str">
            <v>010026</v>
          </cell>
          <cell r="G484" t="str">
            <v>申论C</v>
          </cell>
          <cell r="H484" t="str">
            <v>公安</v>
          </cell>
          <cell r="I484">
            <v>49.1</v>
          </cell>
          <cell r="J484">
            <v>61</v>
          </cell>
          <cell r="K484">
            <v>49</v>
          </cell>
          <cell r="L484">
            <v>52.64</v>
          </cell>
          <cell r="M484">
            <v>121</v>
          </cell>
          <cell r="N484">
            <v>9</v>
          </cell>
          <cell r="O484" t="str">
            <v>合肥市公安局</v>
          </cell>
          <cell r="P484" t="str">
            <v>信息通信★</v>
          </cell>
          <cell r="Q484" t="str">
            <v>男</v>
          </cell>
          <cell r="R484" t="str">
            <v>15256927279</v>
          </cell>
          <cell r="S484" t="str">
            <v>大学本科</v>
          </cell>
          <cell r="T484" t="str">
            <v>工学学士</v>
          </cell>
          <cell r="U484" t="str">
            <v>无</v>
          </cell>
          <cell r="V484" t="str">
            <v/>
          </cell>
          <cell r="W484">
            <v>34890</v>
          </cell>
          <cell r="X484" t="str">
            <v>27周岁零8月14天</v>
          </cell>
          <cell r="Y484" t="str">
            <v>符合</v>
          </cell>
          <cell r="AA484" t="b">
            <v>0</v>
          </cell>
        </row>
        <row r="485">
          <cell r="C485" t="str">
            <v>013053601927</v>
          </cell>
          <cell r="D485" t="str">
            <v>341623199404058311</v>
          </cell>
          <cell r="E485" t="str">
            <v>2023032402060656</v>
          </cell>
          <cell r="F485" t="str">
            <v>010026</v>
          </cell>
          <cell r="G485" t="str">
            <v>申论C</v>
          </cell>
          <cell r="H485" t="str">
            <v>公安</v>
          </cell>
          <cell r="I485">
            <v>49.7</v>
          </cell>
          <cell r="J485">
            <v>54</v>
          </cell>
          <cell r="K485">
            <v>53</v>
          </cell>
          <cell r="L485">
            <v>51.98</v>
          </cell>
          <cell r="M485">
            <v>122</v>
          </cell>
          <cell r="N485">
            <v>9</v>
          </cell>
          <cell r="O485" t="str">
            <v>合肥市公安局</v>
          </cell>
          <cell r="P485" t="str">
            <v>信息通信★</v>
          </cell>
          <cell r="Q485" t="str">
            <v>男</v>
          </cell>
          <cell r="R485" t="str">
            <v>13956353875</v>
          </cell>
          <cell r="S485" t="str">
            <v>大学本科</v>
          </cell>
          <cell r="T485" t="str">
            <v>工学学士</v>
          </cell>
          <cell r="U485" t="str">
            <v>满4年</v>
          </cell>
          <cell r="V485" t="str">
            <v>2017-07-01</v>
          </cell>
          <cell r="W485">
            <v>34429</v>
          </cell>
          <cell r="X485" t="str">
            <v>28周岁零11月19天</v>
          </cell>
          <cell r="Y485" t="str">
            <v>符合</v>
          </cell>
          <cell r="AA485" t="b">
            <v>0</v>
          </cell>
        </row>
        <row r="486">
          <cell r="C486" t="str">
            <v>013053602522</v>
          </cell>
          <cell r="D486" t="str">
            <v>340823199807146113</v>
          </cell>
          <cell r="E486" t="str">
            <v>2023032402178969</v>
          </cell>
          <cell r="F486" t="str">
            <v>010026</v>
          </cell>
          <cell r="G486" t="str">
            <v>申论C</v>
          </cell>
          <cell r="H486" t="str">
            <v>公安</v>
          </cell>
          <cell r="I486">
            <v>45.3</v>
          </cell>
          <cell r="J486">
            <v>59.5</v>
          </cell>
          <cell r="K486">
            <v>52</v>
          </cell>
          <cell r="L486">
            <v>51.57</v>
          </cell>
          <cell r="M486">
            <v>123</v>
          </cell>
          <cell r="N486">
            <v>9</v>
          </cell>
          <cell r="O486" t="str">
            <v>合肥市公安局</v>
          </cell>
          <cell r="P486" t="str">
            <v>信息通信★</v>
          </cell>
          <cell r="Q486" t="str">
            <v>男</v>
          </cell>
          <cell r="R486" t="str">
            <v>18949444700</v>
          </cell>
          <cell r="S486" t="str">
            <v>大学本科</v>
          </cell>
          <cell r="T486" t="str">
            <v>工学学士</v>
          </cell>
          <cell r="U486" t="str">
            <v>无</v>
          </cell>
          <cell r="V486" t="str">
            <v>2022-05-09</v>
          </cell>
          <cell r="W486">
            <v>35990</v>
          </cell>
          <cell r="X486" t="str">
            <v>24周岁零8月10天</v>
          </cell>
          <cell r="Y486" t="str">
            <v>符合</v>
          </cell>
          <cell r="AA486" t="b">
            <v>0</v>
          </cell>
        </row>
        <row r="487">
          <cell r="C487" t="str">
            <v>013053602505</v>
          </cell>
          <cell r="D487" t="str">
            <v>341224199312010518</v>
          </cell>
          <cell r="E487" t="str">
            <v>2023032401921152</v>
          </cell>
          <cell r="F487" t="str">
            <v>010026</v>
          </cell>
          <cell r="G487" t="str">
            <v>申论C</v>
          </cell>
          <cell r="H487" t="str">
            <v>公安</v>
          </cell>
          <cell r="I487">
            <v>50.2</v>
          </cell>
          <cell r="J487">
            <v>56.5</v>
          </cell>
          <cell r="K487">
            <v>48</v>
          </cell>
          <cell r="L487">
            <v>51.43</v>
          </cell>
          <cell r="M487">
            <v>124</v>
          </cell>
          <cell r="N487">
            <v>9</v>
          </cell>
          <cell r="O487" t="str">
            <v>合肥市公安局</v>
          </cell>
          <cell r="P487" t="str">
            <v>信息通信★</v>
          </cell>
          <cell r="Q487" t="str">
            <v>男</v>
          </cell>
          <cell r="R487" t="str">
            <v>18255156485</v>
          </cell>
          <cell r="S487" t="str">
            <v>大学本科</v>
          </cell>
          <cell r="T487" t="str">
            <v>工学学士</v>
          </cell>
          <cell r="U487" t="str">
            <v>满4年</v>
          </cell>
          <cell r="V487" t="str">
            <v>2018-06-27</v>
          </cell>
          <cell r="W487">
            <v>34304</v>
          </cell>
          <cell r="X487" t="str">
            <v>29周岁零3月23天</v>
          </cell>
          <cell r="Y487" t="str">
            <v>符合</v>
          </cell>
          <cell r="AA487" t="b">
            <v>0</v>
          </cell>
        </row>
        <row r="488">
          <cell r="C488" t="str">
            <v>013053602415</v>
          </cell>
          <cell r="D488" t="str">
            <v>34260119981129711X</v>
          </cell>
          <cell r="E488" t="str">
            <v>2023032401933967</v>
          </cell>
          <cell r="F488" t="str">
            <v>010026</v>
          </cell>
          <cell r="G488" t="str">
            <v>申论C</v>
          </cell>
          <cell r="H488" t="str">
            <v>公安</v>
          </cell>
          <cell r="I488">
            <v>45.1</v>
          </cell>
          <cell r="J488">
            <v>54.5</v>
          </cell>
          <cell r="K488">
            <v>56</v>
          </cell>
          <cell r="L488">
            <v>51.19</v>
          </cell>
          <cell r="M488">
            <v>125</v>
          </cell>
          <cell r="N488">
            <v>9</v>
          </cell>
          <cell r="O488" t="str">
            <v>合肥市公安局</v>
          </cell>
          <cell r="P488" t="str">
            <v>信息通信★</v>
          </cell>
          <cell r="Q488" t="str">
            <v>男</v>
          </cell>
          <cell r="R488" t="str">
            <v>18756940362</v>
          </cell>
          <cell r="S488" t="str">
            <v>大学本科</v>
          </cell>
          <cell r="T488" t="str">
            <v>工学学士</v>
          </cell>
          <cell r="U488" t="str">
            <v>无</v>
          </cell>
          <cell r="V488" t="str">
            <v/>
          </cell>
          <cell r="W488">
            <v>36128</v>
          </cell>
          <cell r="X488" t="str">
            <v>24周岁零3月23天</v>
          </cell>
          <cell r="Y488" t="str">
            <v>符合</v>
          </cell>
          <cell r="AA488" t="b">
            <v>0</v>
          </cell>
        </row>
        <row r="489">
          <cell r="C489" t="str">
            <v>013053602221</v>
          </cell>
          <cell r="D489" t="str">
            <v>340121199602175817</v>
          </cell>
          <cell r="E489" t="str">
            <v>2023032402020016</v>
          </cell>
          <cell r="F489" t="str">
            <v>010026</v>
          </cell>
          <cell r="G489" t="str">
            <v>申论C</v>
          </cell>
          <cell r="H489" t="str">
            <v>公安</v>
          </cell>
          <cell r="I489">
            <v>48.4</v>
          </cell>
          <cell r="J489">
            <v>58</v>
          </cell>
          <cell r="K489">
            <v>47</v>
          </cell>
          <cell r="L489">
            <v>50.86</v>
          </cell>
          <cell r="M489">
            <v>126</v>
          </cell>
          <cell r="N489">
            <v>9</v>
          </cell>
          <cell r="O489" t="str">
            <v>合肥市公安局</v>
          </cell>
          <cell r="P489" t="str">
            <v>信息通信★</v>
          </cell>
          <cell r="Q489" t="str">
            <v>男</v>
          </cell>
          <cell r="R489" t="str">
            <v>15205513150</v>
          </cell>
          <cell r="S489" t="str">
            <v>大学本科</v>
          </cell>
          <cell r="T489" t="str">
            <v>工学学士</v>
          </cell>
          <cell r="U489" t="str">
            <v>满2年</v>
          </cell>
          <cell r="V489" t="str">
            <v/>
          </cell>
          <cell r="W489">
            <v>35112</v>
          </cell>
          <cell r="X489" t="str">
            <v>27周岁零1月7天</v>
          </cell>
          <cell r="Y489" t="str">
            <v>符合</v>
          </cell>
          <cell r="AA489" t="b">
            <v>0</v>
          </cell>
        </row>
        <row r="490">
          <cell r="C490" t="str">
            <v>013053601929</v>
          </cell>
          <cell r="D490" t="str">
            <v>340122199310152919</v>
          </cell>
          <cell r="E490" t="str">
            <v>2023032401998417</v>
          </cell>
          <cell r="F490" t="str">
            <v>010026</v>
          </cell>
          <cell r="G490" t="str">
            <v>申论C</v>
          </cell>
          <cell r="H490" t="str">
            <v>公安</v>
          </cell>
          <cell r="I490">
            <v>52.9</v>
          </cell>
          <cell r="J490">
            <v>53</v>
          </cell>
          <cell r="K490">
            <v>45</v>
          </cell>
          <cell r="L490">
            <v>50.56</v>
          </cell>
          <cell r="M490">
            <v>127</v>
          </cell>
          <cell r="N490">
            <v>9</v>
          </cell>
          <cell r="O490" t="str">
            <v>合肥市公安局</v>
          </cell>
          <cell r="P490" t="str">
            <v>信息通信★</v>
          </cell>
          <cell r="Q490" t="str">
            <v>男</v>
          </cell>
          <cell r="R490" t="str">
            <v>18365189030</v>
          </cell>
          <cell r="S490" t="str">
            <v>大学本科</v>
          </cell>
          <cell r="T490" t="str">
            <v>工学学士</v>
          </cell>
          <cell r="U490" t="str">
            <v>满2年</v>
          </cell>
          <cell r="V490" t="str">
            <v>2020-09-16</v>
          </cell>
          <cell r="W490">
            <v>34257</v>
          </cell>
          <cell r="X490" t="str">
            <v>29周岁零5月9天</v>
          </cell>
          <cell r="Y490" t="str">
            <v>符合</v>
          </cell>
          <cell r="AA490" t="b">
            <v>0</v>
          </cell>
        </row>
        <row r="491">
          <cell r="C491" t="str">
            <v>013053601914</v>
          </cell>
          <cell r="D491" t="str">
            <v>341223199310072313</v>
          </cell>
          <cell r="E491" t="str">
            <v>2023032402065171</v>
          </cell>
          <cell r="F491" t="str">
            <v>010026</v>
          </cell>
          <cell r="G491" t="str">
            <v>申论C</v>
          </cell>
          <cell r="H491" t="str">
            <v>公安</v>
          </cell>
          <cell r="I491">
            <v>50.1</v>
          </cell>
          <cell r="J491">
            <v>49.5</v>
          </cell>
          <cell r="K491">
            <v>52</v>
          </cell>
          <cell r="L491">
            <v>50.49</v>
          </cell>
          <cell r="M491">
            <v>128</v>
          </cell>
          <cell r="N491">
            <v>9</v>
          </cell>
          <cell r="O491" t="str">
            <v>合肥市公安局</v>
          </cell>
          <cell r="P491" t="str">
            <v>信息通信★</v>
          </cell>
          <cell r="Q491" t="str">
            <v>男</v>
          </cell>
          <cell r="R491" t="str">
            <v>13645673480</v>
          </cell>
          <cell r="S491" t="str">
            <v>大学本科</v>
          </cell>
          <cell r="T491" t="str">
            <v>工学学士</v>
          </cell>
          <cell r="U491" t="str">
            <v>满3年</v>
          </cell>
          <cell r="V491" t="str">
            <v>2019-07</v>
          </cell>
          <cell r="W491">
            <v>34249</v>
          </cell>
          <cell r="X491" t="str">
            <v>29周岁零5月17天</v>
          </cell>
          <cell r="Y491" t="str">
            <v>符合</v>
          </cell>
          <cell r="AA491" t="b">
            <v>0</v>
          </cell>
        </row>
        <row r="492">
          <cell r="C492" t="str">
            <v>013053601926</v>
          </cell>
          <cell r="D492" t="str">
            <v>341221199203251751</v>
          </cell>
          <cell r="E492" t="str">
            <v>2023032402064316</v>
          </cell>
          <cell r="F492" t="str">
            <v>010026</v>
          </cell>
          <cell r="G492" t="str">
            <v>申论C</v>
          </cell>
          <cell r="H492" t="str">
            <v>公安</v>
          </cell>
          <cell r="I492">
            <v>46.5</v>
          </cell>
          <cell r="J492">
            <v>58.5</v>
          </cell>
          <cell r="K492">
            <v>47</v>
          </cell>
          <cell r="L492">
            <v>50.25</v>
          </cell>
          <cell r="M492">
            <v>129</v>
          </cell>
          <cell r="N492">
            <v>9</v>
          </cell>
          <cell r="O492" t="str">
            <v>合肥市公安局</v>
          </cell>
          <cell r="P492" t="str">
            <v>信息通信★</v>
          </cell>
          <cell r="Q492" t="str">
            <v>男</v>
          </cell>
          <cell r="R492" t="str">
            <v>18255180852</v>
          </cell>
          <cell r="S492" t="str">
            <v>大学本科</v>
          </cell>
          <cell r="T492" t="str">
            <v>工学学士</v>
          </cell>
          <cell r="U492" t="str">
            <v>无</v>
          </cell>
          <cell r="V492" t="str">
            <v>2017-09-01</v>
          </cell>
          <cell r="W492">
            <v>33688</v>
          </cell>
          <cell r="X492" t="str">
            <v>30周岁零11月27天</v>
          </cell>
          <cell r="Y492" t="str">
            <v>符合</v>
          </cell>
          <cell r="AA492" t="b">
            <v>0</v>
          </cell>
        </row>
        <row r="493">
          <cell r="C493" t="str">
            <v>013053602429</v>
          </cell>
          <cell r="D493" t="str">
            <v>341223199705184918</v>
          </cell>
          <cell r="E493" t="str">
            <v>2023032401958127</v>
          </cell>
          <cell r="F493" t="str">
            <v>010026</v>
          </cell>
          <cell r="G493" t="str">
            <v>申论C</v>
          </cell>
          <cell r="H493" t="str">
            <v>公安</v>
          </cell>
          <cell r="I493">
            <v>52.1</v>
          </cell>
          <cell r="J493">
            <v>53.5</v>
          </cell>
          <cell r="K493">
            <v>44</v>
          </cell>
          <cell r="L493">
            <v>50.09</v>
          </cell>
          <cell r="M493">
            <v>130</v>
          </cell>
          <cell r="N493">
            <v>9</v>
          </cell>
          <cell r="O493" t="str">
            <v>合肥市公安局</v>
          </cell>
          <cell r="P493" t="str">
            <v>信息通信★</v>
          </cell>
          <cell r="Q493" t="str">
            <v>男</v>
          </cell>
          <cell r="R493" t="str">
            <v>18855678058</v>
          </cell>
          <cell r="S493" t="str">
            <v>硕士研究生</v>
          </cell>
          <cell r="T493" t="str">
            <v>工学硕士</v>
          </cell>
          <cell r="U493" t="str">
            <v>无</v>
          </cell>
          <cell r="V493" t="str">
            <v/>
          </cell>
          <cell r="W493">
            <v>35568</v>
          </cell>
          <cell r="X493" t="str">
            <v>25周岁零10月6天</v>
          </cell>
          <cell r="Y493" t="str">
            <v>符合</v>
          </cell>
          <cell r="AA493" t="b">
            <v>0</v>
          </cell>
        </row>
        <row r="494">
          <cell r="C494" t="str">
            <v>013053602110</v>
          </cell>
          <cell r="D494" t="str">
            <v>34122220040208189X</v>
          </cell>
          <cell r="E494" t="str">
            <v>2023032402173577</v>
          </cell>
          <cell r="F494" t="str">
            <v>010026</v>
          </cell>
          <cell r="G494" t="str">
            <v>申论C</v>
          </cell>
          <cell r="H494" t="str">
            <v>公安</v>
          </cell>
          <cell r="I494">
            <v>51</v>
          </cell>
          <cell r="J494">
            <v>47.5</v>
          </cell>
          <cell r="K494">
            <v>51</v>
          </cell>
          <cell r="L494">
            <v>49.95</v>
          </cell>
          <cell r="M494">
            <v>131</v>
          </cell>
          <cell r="N494">
            <v>9</v>
          </cell>
          <cell r="O494" t="str">
            <v>合肥市公安局</v>
          </cell>
          <cell r="P494" t="str">
            <v>信息通信★</v>
          </cell>
          <cell r="Q494" t="str">
            <v>男</v>
          </cell>
          <cell r="R494" t="str">
            <v>13955859260</v>
          </cell>
          <cell r="S494" t="str">
            <v>大学本科</v>
          </cell>
          <cell r="T494" t="str">
            <v>工学学士</v>
          </cell>
          <cell r="U494" t="str">
            <v>无</v>
          </cell>
          <cell r="V494" t="str">
            <v/>
          </cell>
          <cell r="W494">
            <v>38025</v>
          </cell>
          <cell r="X494" t="str">
            <v>19周岁零1月16天</v>
          </cell>
          <cell r="Y494" t="str">
            <v>符合</v>
          </cell>
          <cell r="AA494" t="b">
            <v>0</v>
          </cell>
        </row>
        <row r="495">
          <cell r="C495" t="str">
            <v>013053602108</v>
          </cell>
          <cell r="D495" t="str">
            <v>340621199510091234</v>
          </cell>
          <cell r="E495" t="str">
            <v>2023032401938500</v>
          </cell>
          <cell r="F495" t="str">
            <v>010026</v>
          </cell>
          <cell r="G495" t="str">
            <v>申论C</v>
          </cell>
          <cell r="H495" t="str">
            <v>公安</v>
          </cell>
          <cell r="I495">
            <v>51.9</v>
          </cell>
          <cell r="J495">
            <v>54</v>
          </cell>
          <cell r="K495">
            <v>43</v>
          </cell>
          <cell r="L495">
            <v>49.86</v>
          </cell>
          <cell r="M495">
            <v>132</v>
          </cell>
          <cell r="N495">
            <v>9</v>
          </cell>
          <cell r="O495" t="str">
            <v>合肥市公安局</v>
          </cell>
          <cell r="P495" t="str">
            <v>信息通信★</v>
          </cell>
          <cell r="Q495" t="str">
            <v>男</v>
          </cell>
          <cell r="R495" t="str">
            <v>15656165730</v>
          </cell>
          <cell r="S495" t="str">
            <v>大学本科</v>
          </cell>
          <cell r="T495" t="str">
            <v>工学学士</v>
          </cell>
          <cell r="U495" t="str">
            <v>无</v>
          </cell>
          <cell r="V495" t="str">
            <v>2018-07-01</v>
          </cell>
          <cell r="W495">
            <v>34981</v>
          </cell>
          <cell r="X495" t="str">
            <v>27周岁零5月15天</v>
          </cell>
          <cell r="Y495" t="str">
            <v>符合</v>
          </cell>
          <cell r="AA495" t="b">
            <v>0</v>
          </cell>
        </row>
        <row r="496">
          <cell r="C496" t="str">
            <v>013053602005</v>
          </cell>
          <cell r="D496" t="str">
            <v>342426199908022418</v>
          </cell>
          <cell r="E496" t="str">
            <v>2023032402043049</v>
          </cell>
          <cell r="F496" t="str">
            <v>010026</v>
          </cell>
          <cell r="G496" t="str">
            <v>申论C</v>
          </cell>
          <cell r="H496" t="str">
            <v>公安</v>
          </cell>
          <cell r="I496">
            <v>46.4</v>
          </cell>
          <cell r="J496">
            <v>59.5</v>
          </cell>
          <cell r="K496">
            <v>43</v>
          </cell>
          <cell r="L496">
            <v>49.31</v>
          </cell>
          <cell r="M496">
            <v>133</v>
          </cell>
          <cell r="N496">
            <v>9</v>
          </cell>
          <cell r="O496" t="str">
            <v>合肥市公安局</v>
          </cell>
          <cell r="P496" t="str">
            <v>信息通信★</v>
          </cell>
          <cell r="Q496" t="str">
            <v>男</v>
          </cell>
          <cell r="R496" t="str">
            <v>13619504544</v>
          </cell>
          <cell r="S496" t="str">
            <v>大学本科</v>
          </cell>
          <cell r="T496" t="str">
            <v>工学学士</v>
          </cell>
          <cell r="U496" t="str">
            <v>无</v>
          </cell>
          <cell r="V496" t="str">
            <v/>
          </cell>
          <cell r="W496">
            <v>36374</v>
          </cell>
          <cell r="X496" t="str">
            <v>23周岁零7月22天</v>
          </cell>
          <cell r="Y496" t="str">
            <v>符合</v>
          </cell>
          <cell r="AA496" t="b">
            <v>0</v>
          </cell>
        </row>
        <row r="497">
          <cell r="C497" t="str">
            <v>013053602225</v>
          </cell>
          <cell r="D497" t="str">
            <v>341622200009010915</v>
          </cell>
          <cell r="E497" t="str">
            <v>2023032402239768</v>
          </cell>
          <cell r="F497" t="str">
            <v>010026</v>
          </cell>
          <cell r="G497" t="str">
            <v>申论C</v>
          </cell>
          <cell r="H497" t="str">
            <v>公安</v>
          </cell>
          <cell r="I497">
            <v>44.6</v>
          </cell>
          <cell r="J497">
            <v>46</v>
          </cell>
          <cell r="K497">
            <v>58</v>
          </cell>
          <cell r="L497">
            <v>49.04</v>
          </cell>
          <cell r="M497">
            <v>134</v>
          </cell>
          <cell r="N497">
            <v>9</v>
          </cell>
          <cell r="O497" t="str">
            <v>合肥市公安局</v>
          </cell>
          <cell r="P497" t="str">
            <v>信息通信★</v>
          </cell>
          <cell r="Q497" t="str">
            <v>男</v>
          </cell>
          <cell r="R497" t="str">
            <v>18324797185</v>
          </cell>
          <cell r="S497" t="str">
            <v>大学本科</v>
          </cell>
          <cell r="T497" t="str">
            <v>理学学士</v>
          </cell>
          <cell r="U497" t="str">
            <v>无</v>
          </cell>
          <cell r="V497" t="str">
            <v/>
          </cell>
          <cell r="W497">
            <v>36770</v>
          </cell>
          <cell r="X497" t="str">
            <v>22周岁零6月23天</v>
          </cell>
          <cell r="Y497" t="str">
            <v>不符合</v>
          </cell>
          <cell r="AA497" t="b">
            <v>0</v>
          </cell>
        </row>
        <row r="498">
          <cell r="C498" t="str">
            <v>013053602118</v>
          </cell>
          <cell r="D498" t="str">
            <v>342222199408046417</v>
          </cell>
          <cell r="E498" t="str">
            <v>2023032401993142</v>
          </cell>
          <cell r="F498" t="str">
            <v>010026</v>
          </cell>
          <cell r="G498" t="str">
            <v>申论C</v>
          </cell>
          <cell r="H498" t="str">
            <v>公安</v>
          </cell>
          <cell r="I498">
            <v>52.4</v>
          </cell>
          <cell r="J498">
            <v>49.5</v>
          </cell>
          <cell r="K498">
            <v>44</v>
          </cell>
          <cell r="L498">
            <v>49.01</v>
          </cell>
          <cell r="M498">
            <v>135</v>
          </cell>
          <cell r="N498">
            <v>9</v>
          </cell>
          <cell r="O498" t="str">
            <v>合肥市公安局</v>
          </cell>
          <cell r="P498" t="str">
            <v>信息通信★</v>
          </cell>
          <cell r="Q498" t="str">
            <v>男</v>
          </cell>
          <cell r="R498" t="str">
            <v>13645580585</v>
          </cell>
          <cell r="S498" t="str">
            <v>大学本科</v>
          </cell>
          <cell r="T498" t="str">
            <v>工学学士</v>
          </cell>
          <cell r="U498" t="str">
            <v>无</v>
          </cell>
          <cell r="V498" t="str">
            <v>2017-09-01</v>
          </cell>
          <cell r="W498">
            <v>34550</v>
          </cell>
          <cell r="X498" t="str">
            <v>28周岁零7月20天</v>
          </cell>
          <cell r="Y498" t="str">
            <v>符合</v>
          </cell>
          <cell r="AA498" t="b">
            <v>0</v>
          </cell>
        </row>
        <row r="499">
          <cell r="C499" t="str">
            <v>013053602509</v>
          </cell>
          <cell r="D499" t="str">
            <v>34082819980716011X</v>
          </cell>
          <cell r="E499" t="str">
            <v>2023032402144501</v>
          </cell>
          <cell r="F499" t="str">
            <v>010026</v>
          </cell>
          <cell r="G499" t="str">
            <v>申论C</v>
          </cell>
          <cell r="H499" t="str">
            <v>公安</v>
          </cell>
          <cell r="I499">
            <v>49.3</v>
          </cell>
          <cell r="J499">
            <v>49.5</v>
          </cell>
          <cell r="K499">
            <v>44</v>
          </cell>
          <cell r="L499">
            <v>47.77</v>
          </cell>
          <cell r="M499">
            <v>136</v>
          </cell>
          <cell r="N499">
            <v>9</v>
          </cell>
          <cell r="O499" t="str">
            <v>合肥市公安局</v>
          </cell>
          <cell r="P499" t="str">
            <v>信息通信★</v>
          </cell>
          <cell r="Q499" t="str">
            <v>男</v>
          </cell>
          <cell r="R499" t="str">
            <v>18655601301</v>
          </cell>
          <cell r="S499" t="str">
            <v>大学本科</v>
          </cell>
          <cell r="T499" t="str">
            <v>工学学士</v>
          </cell>
          <cell r="U499" t="str">
            <v>无</v>
          </cell>
          <cell r="V499" t="str">
            <v>2022-02-01</v>
          </cell>
          <cell r="W499">
            <v>35992</v>
          </cell>
          <cell r="X499" t="str">
            <v>24周岁零8月8天</v>
          </cell>
          <cell r="Y499" t="str">
            <v>符合</v>
          </cell>
          <cell r="AA499" t="b">
            <v>0</v>
          </cell>
        </row>
        <row r="500">
          <cell r="C500" t="str">
            <v>013053601908</v>
          </cell>
          <cell r="D500" t="str">
            <v>341021199611209754</v>
          </cell>
          <cell r="E500" t="str">
            <v>2023032402233028</v>
          </cell>
          <cell r="F500" t="str">
            <v>010026</v>
          </cell>
          <cell r="G500" t="str">
            <v>申论C</v>
          </cell>
          <cell r="H500" t="str">
            <v>公安</v>
          </cell>
          <cell r="I500">
            <v>48.1</v>
          </cell>
          <cell r="J500">
            <v>51</v>
          </cell>
          <cell r="K500">
            <v>43</v>
          </cell>
          <cell r="L500">
            <v>47.44</v>
          </cell>
          <cell r="M500">
            <v>137</v>
          </cell>
          <cell r="N500">
            <v>9</v>
          </cell>
          <cell r="O500" t="str">
            <v>合肥市公安局</v>
          </cell>
          <cell r="P500" t="str">
            <v>信息通信★</v>
          </cell>
          <cell r="Q500" t="str">
            <v>男</v>
          </cell>
          <cell r="R500" t="str">
            <v>18742566286</v>
          </cell>
          <cell r="S500" t="str">
            <v>大学本科</v>
          </cell>
          <cell r="T500" t="str">
            <v>工学学士</v>
          </cell>
          <cell r="U500" t="str">
            <v>无</v>
          </cell>
          <cell r="V500" t="str">
            <v/>
          </cell>
          <cell r="W500">
            <v>35389</v>
          </cell>
          <cell r="X500" t="str">
            <v>26周岁零4月4天</v>
          </cell>
          <cell r="Y500" t="str">
            <v>符合</v>
          </cell>
          <cell r="AA500" t="b">
            <v>0</v>
          </cell>
        </row>
        <row r="501">
          <cell r="C501" t="str">
            <v>013053602519</v>
          </cell>
          <cell r="D501" t="str">
            <v>340826199606198717</v>
          </cell>
          <cell r="E501" t="str">
            <v>2023032402212136</v>
          </cell>
          <cell r="F501" t="str">
            <v>010026</v>
          </cell>
          <cell r="G501" t="str">
            <v>申论C</v>
          </cell>
          <cell r="H501" t="str">
            <v>公安</v>
          </cell>
          <cell r="I501">
            <v>72</v>
          </cell>
          <cell r="J501">
            <v>54.5</v>
          </cell>
          <cell r="K501">
            <v>0</v>
          </cell>
          <cell r="L501">
            <v>45.15</v>
          </cell>
          <cell r="M501">
            <v>138</v>
          </cell>
          <cell r="N501">
            <v>9</v>
          </cell>
          <cell r="O501" t="str">
            <v>合肥市公安局</v>
          </cell>
          <cell r="P501" t="str">
            <v>信息通信★</v>
          </cell>
          <cell r="Q501" t="str">
            <v>男</v>
          </cell>
          <cell r="R501" t="str">
            <v>13503064134</v>
          </cell>
          <cell r="S501" t="str">
            <v>大学本科</v>
          </cell>
          <cell r="T501" t="str">
            <v>工学学士</v>
          </cell>
          <cell r="U501" t="str">
            <v>5年及以上</v>
          </cell>
          <cell r="V501" t="str">
            <v>2017-07-10</v>
          </cell>
          <cell r="W501">
            <v>35235</v>
          </cell>
          <cell r="X501" t="str">
            <v>26周岁零9月5天</v>
          </cell>
          <cell r="Y501" t="str">
            <v>符合</v>
          </cell>
          <cell r="AA501" t="b">
            <v>0</v>
          </cell>
        </row>
        <row r="502">
          <cell r="C502" t="str">
            <v>013053602025</v>
          </cell>
          <cell r="D502" t="str">
            <v>340103199208102553</v>
          </cell>
          <cell r="E502" t="str">
            <v>2023032402123844</v>
          </cell>
          <cell r="F502" t="str">
            <v>010026</v>
          </cell>
          <cell r="G502" t="str">
            <v>申论C</v>
          </cell>
          <cell r="H502" t="str">
            <v>公安</v>
          </cell>
          <cell r="I502">
            <v>69.2</v>
          </cell>
          <cell r="J502">
            <v>57</v>
          </cell>
          <cell r="K502">
            <v>0</v>
          </cell>
          <cell r="L502">
            <v>44.78</v>
          </cell>
          <cell r="M502">
            <v>139</v>
          </cell>
          <cell r="N502">
            <v>9</v>
          </cell>
          <cell r="O502" t="str">
            <v>合肥市公安局</v>
          </cell>
          <cell r="P502" t="str">
            <v>信息通信★</v>
          </cell>
          <cell r="Q502" t="str">
            <v>男</v>
          </cell>
          <cell r="R502" t="str">
            <v>15375229518</v>
          </cell>
          <cell r="S502" t="str">
            <v>大学本科</v>
          </cell>
          <cell r="T502" t="str">
            <v>工学学士</v>
          </cell>
          <cell r="U502" t="str">
            <v>满2年</v>
          </cell>
          <cell r="V502" t="str">
            <v>2015-06-24</v>
          </cell>
          <cell r="W502">
            <v>33826</v>
          </cell>
          <cell r="X502" t="str">
            <v>30周岁零7月14天</v>
          </cell>
          <cell r="Y502" t="str">
            <v>符合</v>
          </cell>
          <cell r="AA502" t="b">
            <v>0</v>
          </cell>
        </row>
        <row r="503">
          <cell r="C503" t="str">
            <v>013053602421</v>
          </cell>
          <cell r="D503" t="str">
            <v>34240119940519267X</v>
          </cell>
          <cell r="E503" t="str">
            <v>2023032402201258</v>
          </cell>
          <cell r="F503" t="str">
            <v>010026</v>
          </cell>
          <cell r="G503" t="str">
            <v>申论C</v>
          </cell>
          <cell r="H503" t="str">
            <v>公安</v>
          </cell>
          <cell r="I503">
            <v>37.1</v>
          </cell>
          <cell r="J503">
            <v>45.5</v>
          </cell>
          <cell r="K503">
            <v>48</v>
          </cell>
          <cell r="L503">
            <v>42.89</v>
          </cell>
          <cell r="M503">
            <v>140</v>
          </cell>
          <cell r="N503">
            <v>9</v>
          </cell>
          <cell r="O503" t="str">
            <v>合肥市公安局</v>
          </cell>
          <cell r="P503" t="str">
            <v>信息通信★</v>
          </cell>
          <cell r="Q503" t="str">
            <v>男</v>
          </cell>
          <cell r="R503" t="str">
            <v>17678315428</v>
          </cell>
          <cell r="S503" t="str">
            <v>大学本科</v>
          </cell>
          <cell r="T503" t="str">
            <v>工学学士</v>
          </cell>
          <cell r="U503" t="str">
            <v>满4年</v>
          </cell>
          <cell r="V503" t="str">
            <v>2018-08-10</v>
          </cell>
          <cell r="W503">
            <v>34473</v>
          </cell>
          <cell r="X503" t="str">
            <v>28周岁零10月5天</v>
          </cell>
          <cell r="Y503" t="str">
            <v>不符合</v>
          </cell>
          <cell r="AA503" t="b">
            <v>0</v>
          </cell>
        </row>
        <row r="504">
          <cell r="C504" t="str">
            <v>013053602518</v>
          </cell>
          <cell r="D504" t="str">
            <v>340122200004065273</v>
          </cell>
          <cell r="E504" t="str">
            <v>2023032401933070</v>
          </cell>
          <cell r="F504" t="str">
            <v>010026</v>
          </cell>
          <cell r="G504" t="str">
            <v>申论C</v>
          </cell>
          <cell r="H504" t="str">
            <v>公安</v>
          </cell>
          <cell r="I504">
            <v>57</v>
          </cell>
          <cell r="J504">
            <v>60</v>
          </cell>
          <cell r="K504">
            <v>0</v>
          </cell>
          <cell r="L504">
            <v>40.799999999999997</v>
          </cell>
          <cell r="M504">
            <v>141</v>
          </cell>
          <cell r="N504">
            <v>9</v>
          </cell>
          <cell r="O504" t="str">
            <v>合肥市公安局</v>
          </cell>
          <cell r="P504" t="str">
            <v>信息通信★</v>
          </cell>
          <cell r="Q504" t="str">
            <v>男</v>
          </cell>
          <cell r="R504" t="str">
            <v>17364310025</v>
          </cell>
          <cell r="S504" t="str">
            <v>大学本科</v>
          </cell>
          <cell r="T504" t="str">
            <v>工学学士</v>
          </cell>
          <cell r="U504" t="str">
            <v>无</v>
          </cell>
          <cell r="V504" t="str">
            <v/>
          </cell>
          <cell r="W504">
            <v>36622</v>
          </cell>
          <cell r="X504" t="str">
            <v>22周岁零11月18天</v>
          </cell>
          <cell r="Y504" t="str">
            <v>符合</v>
          </cell>
          <cell r="AA504" t="b">
            <v>0</v>
          </cell>
        </row>
        <row r="505">
          <cell r="C505" t="str">
            <v>013053602128</v>
          </cell>
          <cell r="D505" t="str">
            <v>342401199702245678</v>
          </cell>
          <cell r="E505" t="str">
            <v>2023032402193579</v>
          </cell>
          <cell r="F505" t="str">
            <v>010026</v>
          </cell>
          <cell r="G505" t="str">
            <v>申论C</v>
          </cell>
          <cell r="H505" t="str">
            <v>公安</v>
          </cell>
          <cell r="I505">
            <v>60.9</v>
          </cell>
          <cell r="J505">
            <v>49.5</v>
          </cell>
          <cell r="K505">
            <v>0</v>
          </cell>
          <cell r="L505">
            <v>39.21</v>
          </cell>
          <cell r="M505">
            <v>142</v>
          </cell>
          <cell r="N505">
            <v>9</v>
          </cell>
          <cell r="O505" t="str">
            <v>合肥市公安局</v>
          </cell>
          <cell r="P505" t="str">
            <v>信息通信★</v>
          </cell>
          <cell r="Q505" t="e">
            <v>#N/A</v>
          </cell>
          <cell r="R505" t="e">
            <v>#N/A</v>
          </cell>
          <cell r="S505" t="e">
            <v>#N/A</v>
          </cell>
          <cell r="T505" t="e">
            <v>#N/A</v>
          </cell>
          <cell r="U505" t="e">
            <v>#N/A</v>
          </cell>
          <cell r="V505" t="e">
            <v>#N/A</v>
          </cell>
          <cell r="W505">
            <v>35485</v>
          </cell>
          <cell r="X505" t="str">
            <v>26周岁零1月0天</v>
          </cell>
          <cell r="Y505" t="str">
            <v>符合</v>
          </cell>
          <cell r="AA505" t="b">
            <v>0</v>
          </cell>
        </row>
        <row r="506">
          <cell r="C506" t="str">
            <v>013053602112</v>
          </cell>
          <cell r="D506" t="str">
            <v>342622199511268175</v>
          </cell>
          <cell r="E506" t="str">
            <v>2023032401977532</v>
          </cell>
          <cell r="F506" t="str">
            <v>010026</v>
          </cell>
          <cell r="G506" t="str">
            <v>申论C</v>
          </cell>
          <cell r="H506" t="str">
            <v>公安</v>
          </cell>
          <cell r="I506">
            <v>50.3</v>
          </cell>
          <cell r="J506">
            <v>55.5</v>
          </cell>
          <cell r="K506">
            <v>0</v>
          </cell>
          <cell r="L506">
            <v>36.770000000000003</v>
          </cell>
          <cell r="M506">
            <v>143</v>
          </cell>
          <cell r="N506">
            <v>9</v>
          </cell>
          <cell r="O506" t="str">
            <v>合肥市公安局</v>
          </cell>
          <cell r="P506" t="str">
            <v>信息通信★</v>
          </cell>
          <cell r="Q506" t="str">
            <v>男</v>
          </cell>
          <cell r="R506" t="str">
            <v>18256567976</v>
          </cell>
          <cell r="S506" t="str">
            <v>大学本科</v>
          </cell>
          <cell r="T506" t="str">
            <v>工学学士</v>
          </cell>
          <cell r="U506" t="str">
            <v>满2年</v>
          </cell>
          <cell r="V506" t="str">
            <v/>
          </cell>
          <cell r="W506">
            <v>35029</v>
          </cell>
          <cell r="X506" t="str">
            <v>27周岁零3月26天</v>
          </cell>
          <cell r="Y506" t="str">
            <v>符合</v>
          </cell>
          <cell r="AA506" t="b">
            <v>0</v>
          </cell>
        </row>
        <row r="507">
          <cell r="C507" t="str">
            <v>013053602410</v>
          </cell>
          <cell r="D507" t="str">
            <v>340825199912145019</v>
          </cell>
          <cell r="E507" t="str">
            <v>2023032402034937</v>
          </cell>
          <cell r="F507" t="str">
            <v>010026</v>
          </cell>
          <cell r="G507" t="str">
            <v>申论C</v>
          </cell>
          <cell r="H507" t="str">
            <v>公安</v>
          </cell>
          <cell r="I507">
            <v>54.6</v>
          </cell>
          <cell r="J507">
            <v>49.5</v>
          </cell>
          <cell r="K507">
            <v>0</v>
          </cell>
          <cell r="L507">
            <v>36.69</v>
          </cell>
          <cell r="M507">
            <v>144</v>
          </cell>
          <cell r="N507">
            <v>9</v>
          </cell>
          <cell r="O507" t="str">
            <v>合肥市公安局</v>
          </cell>
          <cell r="P507" t="str">
            <v>信息通信★</v>
          </cell>
          <cell r="Q507" t="str">
            <v>男</v>
          </cell>
          <cell r="R507" t="str">
            <v>13856927004</v>
          </cell>
          <cell r="S507" t="str">
            <v>大学本科</v>
          </cell>
          <cell r="T507" t="str">
            <v>工学学士</v>
          </cell>
          <cell r="U507" t="str">
            <v>满1年</v>
          </cell>
          <cell r="V507" t="str">
            <v>2021-07-16</v>
          </cell>
          <cell r="W507">
            <v>36508</v>
          </cell>
          <cell r="X507" t="str">
            <v>23周岁零3月10天</v>
          </cell>
          <cell r="Y507" t="str">
            <v>符合</v>
          </cell>
          <cell r="AA507" t="b">
            <v>0</v>
          </cell>
        </row>
        <row r="508">
          <cell r="C508" t="str">
            <v>013053601918</v>
          </cell>
          <cell r="D508" t="str">
            <v>341182199802182214</v>
          </cell>
          <cell r="E508" t="str">
            <v>2023032402118698</v>
          </cell>
          <cell r="F508" t="str">
            <v>010026</v>
          </cell>
          <cell r="G508" t="str">
            <v>申论C</v>
          </cell>
          <cell r="H508" t="str">
            <v>公安</v>
          </cell>
          <cell r="I508">
            <v>53.4</v>
          </cell>
          <cell r="J508">
            <v>51</v>
          </cell>
          <cell r="K508">
            <v>0</v>
          </cell>
          <cell r="L508">
            <v>36.659999999999997</v>
          </cell>
          <cell r="M508">
            <v>145</v>
          </cell>
          <cell r="N508">
            <v>9</v>
          </cell>
          <cell r="O508" t="str">
            <v>合肥市公安局</v>
          </cell>
          <cell r="P508" t="str">
            <v>信息通信★</v>
          </cell>
          <cell r="Q508" t="str">
            <v>男</v>
          </cell>
          <cell r="R508" t="str">
            <v>18365053657</v>
          </cell>
          <cell r="S508" t="str">
            <v>硕士研究生</v>
          </cell>
          <cell r="T508" t="str">
            <v>电子信息硕士</v>
          </cell>
          <cell r="U508" t="str">
            <v>无</v>
          </cell>
          <cell r="V508" t="str">
            <v/>
          </cell>
          <cell r="W508">
            <v>35844</v>
          </cell>
          <cell r="X508" t="str">
            <v>25周岁零1月6天</v>
          </cell>
          <cell r="Y508" t="str">
            <v>符合</v>
          </cell>
          <cell r="AA508" t="b">
            <v>0</v>
          </cell>
        </row>
        <row r="509">
          <cell r="C509" t="str">
            <v>013053602015</v>
          </cell>
          <cell r="D509" t="str">
            <v>34112519981001829X</v>
          </cell>
          <cell r="E509" t="str">
            <v>2023032402180608</v>
          </cell>
          <cell r="F509" t="str">
            <v>010026</v>
          </cell>
          <cell r="G509" t="str">
            <v>申论C</v>
          </cell>
          <cell r="H509" t="str">
            <v>公安</v>
          </cell>
          <cell r="I509">
            <v>50.1</v>
          </cell>
          <cell r="J509">
            <v>0</v>
          </cell>
          <cell r="K509">
            <v>53</v>
          </cell>
          <cell r="L509">
            <v>35.94</v>
          </cell>
          <cell r="M509">
            <v>146</v>
          </cell>
          <cell r="N509">
            <v>9</v>
          </cell>
          <cell r="O509" t="str">
            <v>合肥市公安局</v>
          </cell>
          <cell r="P509" t="str">
            <v>信息通信★</v>
          </cell>
          <cell r="Q509" t="str">
            <v>男</v>
          </cell>
          <cell r="R509" t="str">
            <v>18822042799</v>
          </cell>
          <cell r="S509" t="str">
            <v>大学本科</v>
          </cell>
          <cell r="T509" t="str">
            <v>工学学士</v>
          </cell>
          <cell r="U509" t="str">
            <v>无</v>
          </cell>
          <cell r="V509" t="str">
            <v/>
          </cell>
          <cell r="W509">
            <v>36069</v>
          </cell>
          <cell r="X509" t="str">
            <v>24周岁零5月23天</v>
          </cell>
          <cell r="Y509" t="str">
            <v>不符合</v>
          </cell>
          <cell r="AA509" t="b">
            <v>0</v>
          </cell>
        </row>
        <row r="510">
          <cell r="C510" t="str">
            <v>013053602230</v>
          </cell>
          <cell r="D510" t="str">
            <v>34240119930912727X</v>
          </cell>
          <cell r="E510" t="str">
            <v>2023032402092349</v>
          </cell>
          <cell r="F510" t="str">
            <v>010026</v>
          </cell>
          <cell r="G510" t="str">
            <v>申论C</v>
          </cell>
          <cell r="H510" t="str">
            <v>公安</v>
          </cell>
          <cell r="I510">
            <v>48.6</v>
          </cell>
          <cell r="J510">
            <v>49</v>
          </cell>
          <cell r="K510">
            <v>0</v>
          </cell>
          <cell r="L510">
            <v>34.14</v>
          </cell>
          <cell r="M510">
            <v>147</v>
          </cell>
          <cell r="N510">
            <v>9</v>
          </cell>
          <cell r="O510" t="str">
            <v>合肥市公安局</v>
          </cell>
          <cell r="P510" t="str">
            <v>信息通信★</v>
          </cell>
          <cell r="Q510" t="str">
            <v>男</v>
          </cell>
          <cell r="R510" t="str">
            <v>15656470995</v>
          </cell>
          <cell r="S510" t="str">
            <v>大学本科</v>
          </cell>
          <cell r="T510" t="str">
            <v>工学学士</v>
          </cell>
          <cell r="U510" t="str">
            <v>无</v>
          </cell>
          <cell r="V510" t="str">
            <v>2016-07-19</v>
          </cell>
          <cell r="W510">
            <v>34224</v>
          </cell>
          <cell r="X510" t="str">
            <v>29周岁零6月12天</v>
          </cell>
          <cell r="Y510" t="str">
            <v>符合</v>
          </cell>
          <cell r="AA510" t="b">
            <v>0</v>
          </cell>
        </row>
        <row r="511">
          <cell r="C511" t="str">
            <v>013053602009</v>
          </cell>
          <cell r="D511" t="str">
            <v>34162319941009903X</v>
          </cell>
          <cell r="E511" t="str">
            <v>2023032402215441</v>
          </cell>
          <cell r="F511" t="str">
            <v>010026</v>
          </cell>
          <cell r="G511" t="str">
            <v>申论C</v>
          </cell>
          <cell r="H511" t="str">
            <v>公安</v>
          </cell>
          <cell r="I511">
            <v>43.4</v>
          </cell>
          <cell r="J511">
            <v>50</v>
          </cell>
          <cell r="K511">
            <v>0</v>
          </cell>
          <cell r="L511">
            <v>32.36</v>
          </cell>
          <cell r="M511">
            <v>148</v>
          </cell>
          <cell r="N511">
            <v>9</v>
          </cell>
          <cell r="O511" t="str">
            <v>合肥市公安局</v>
          </cell>
          <cell r="P511" t="str">
            <v>信息通信★</v>
          </cell>
          <cell r="Q511" t="str">
            <v>男</v>
          </cell>
          <cell r="R511" t="str">
            <v>18715383502</v>
          </cell>
          <cell r="S511" t="str">
            <v>大学本科</v>
          </cell>
          <cell r="T511" t="str">
            <v>工学学士</v>
          </cell>
          <cell r="U511" t="str">
            <v>无</v>
          </cell>
          <cell r="V511" t="str">
            <v/>
          </cell>
          <cell r="W511">
            <v>34616</v>
          </cell>
          <cell r="X511" t="str">
            <v>28周岁零5月15天</v>
          </cell>
          <cell r="Y511" t="str">
            <v>不符合</v>
          </cell>
          <cell r="AA511" t="b">
            <v>0</v>
          </cell>
        </row>
        <row r="512">
          <cell r="C512" t="str">
            <v>013053602315</v>
          </cell>
          <cell r="D512" t="str">
            <v>340122199511016016</v>
          </cell>
          <cell r="E512" t="str">
            <v>2023032402243768</v>
          </cell>
          <cell r="F512" t="str">
            <v>010026</v>
          </cell>
          <cell r="G512" t="str">
            <v>申论C</v>
          </cell>
          <cell r="H512" t="str">
            <v>公安</v>
          </cell>
          <cell r="I512">
            <v>64.7</v>
          </cell>
          <cell r="J512">
            <v>0</v>
          </cell>
          <cell r="K512">
            <v>0</v>
          </cell>
          <cell r="L512">
            <v>25.88</v>
          </cell>
          <cell r="M512">
            <v>149</v>
          </cell>
          <cell r="N512">
            <v>9</v>
          </cell>
          <cell r="O512" t="str">
            <v>合肥市公安局</v>
          </cell>
          <cell r="P512" t="str">
            <v>信息通信★</v>
          </cell>
          <cell r="Q512" t="str">
            <v>男</v>
          </cell>
          <cell r="R512" t="str">
            <v>18919615791</v>
          </cell>
          <cell r="S512" t="str">
            <v>大学本科</v>
          </cell>
          <cell r="T512" t="str">
            <v>工学学士</v>
          </cell>
          <cell r="U512" t="str">
            <v>满1年</v>
          </cell>
          <cell r="V512" t="str">
            <v>2022-02-10</v>
          </cell>
          <cell r="W512">
            <v>35004</v>
          </cell>
          <cell r="X512" t="str">
            <v>27周岁零4月23天</v>
          </cell>
          <cell r="Y512" t="str">
            <v>不符合</v>
          </cell>
          <cell r="AA512" t="b">
            <v>0</v>
          </cell>
        </row>
        <row r="513">
          <cell r="C513" t="str">
            <v>013053602214</v>
          </cell>
          <cell r="D513" t="str">
            <v>341222199708225539</v>
          </cell>
          <cell r="E513" t="str">
            <v>2023032402038155</v>
          </cell>
          <cell r="F513" t="str">
            <v>010026</v>
          </cell>
          <cell r="G513" t="str">
            <v>申论C</v>
          </cell>
          <cell r="H513" t="str">
            <v>公安</v>
          </cell>
          <cell r="I513">
            <v>52.8</v>
          </cell>
          <cell r="J513">
            <v>0</v>
          </cell>
          <cell r="K513">
            <v>0</v>
          </cell>
          <cell r="L513">
            <v>21.12</v>
          </cell>
          <cell r="M513">
            <v>150</v>
          </cell>
          <cell r="N513">
            <v>9</v>
          </cell>
          <cell r="O513" t="str">
            <v>合肥市公安局</v>
          </cell>
          <cell r="P513" t="str">
            <v>信息通信★</v>
          </cell>
          <cell r="Q513" t="str">
            <v>男</v>
          </cell>
          <cell r="R513" t="str">
            <v>18895380209</v>
          </cell>
          <cell r="S513" t="str">
            <v>硕士研究生</v>
          </cell>
          <cell r="T513" t="str">
            <v>工学硕士</v>
          </cell>
          <cell r="U513" t="str">
            <v>无</v>
          </cell>
          <cell r="V513" t="str">
            <v/>
          </cell>
          <cell r="W513">
            <v>35664</v>
          </cell>
          <cell r="X513" t="str">
            <v>25周岁零7月2天</v>
          </cell>
          <cell r="Y513" t="str">
            <v>不符合</v>
          </cell>
          <cell r="AA513" t="b">
            <v>0</v>
          </cell>
        </row>
        <row r="514">
          <cell r="C514" t="str">
            <v>013053603006</v>
          </cell>
          <cell r="D514" t="str">
            <v>340824199411190456</v>
          </cell>
          <cell r="E514" t="str">
            <v>2023032401969340</v>
          </cell>
          <cell r="F514" t="str">
            <v>010027</v>
          </cell>
          <cell r="G514" t="str">
            <v>申论C</v>
          </cell>
          <cell r="H514" t="str">
            <v>公安</v>
          </cell>
          <cell r="I514">
            <v>72.8</v>
          </cell>
          <cell r="J514">
            <v>69.5</v>
          </cell>
          <cell r="K514">
            <v>71</v>
          </cell>
          <cell r="L514">
            <v>71.27</v>
          </cell>
          <cell r="M514">
            <v>1</v>
          </cell>
          <cell r="N514">
            <v>9</v>
          </cell>
          <cell r="O514" t="str">
            <v>合肥市公安局</v>
          </cell>
          <cell r="P514" t="str">
            <v>金融财会★</v>
          </cell>
          <cell r="Q514" t="str">
            <v>男</v>
          </cell>
          <cell r="R514" t="str">
            <v>15056819707</v>
          </cell>
          <cell r="S514" t="str">
            <v>大学本科</v>
          </cell>
          <cell r="T514" t="str">
            <v>经济学学士</v>
          </cell>
          <cell r="U514" t="str">
            <v>满4年</v>
          </cell>
          <cell r="V514" t="str">
            <v>2016-07-01</v>
          </cell>
          <cell r="W514">
            <v>34657</v>
          </cell>
          <cell r="X514" t="str">
            <v>28周岁零4月13天</v>
          </cell>
          <cell r="Y514" t="str">
            <v>符合</v>
          </cell>
          <cell r="AA514" t="b">
            <v>0</v>
          </cell>
          <cell r="AB514" t="str">
            <v>合格</v>
          </cell>
        </row>
        <row r="515">
          <cell r="C515" t="str">
            <v>013053602728</v>
          </cell>
          <cell r="D515" t="str">
            <v>340321199606279614</v>
          </cell>
          <cell r="E515" t="str">
            <v>2023032402056696</v>
          </cell>
          <cell r="F515" t="str">
            <v>010027</v>
          </cell>
          <cell r="G515" t="str">
            <v>申论C</v>
          </cell>
          <cell r="H515" t="str">
            <v>公安</v>
          </cell>
          <cell r="I515">
            <v>76.400000000000006</v>
          </cell>
          <cell r="J515">
            <v>66</v>
          </cell>
          <cell r="K515">
            <v>69</v>
          </cell>
          <cell r="L515">
            <v>71.06</v>
          </cell>
          <cell r="M515">
            <v>2</v>
          </cell>
          <cell r="N515">
            <v>9</v>
          </cell>
          <cell r="O515" t="str">
            <v>合肥市公安局</v>
          </cell>
          <cell r="P515" t="str">
            <v>金融财会★</v>
          </cell>
          <cell r="Q515" t="str">
            <v>男</v>
          </cell>
          <cell r="R515" t="str">
            <v>13865097908</v>
          </cell>
          <cell r="S515" t="str">
            <v>大学本科</v>
          </cell>
          <cell r="T515" t="str">
            <v>经济学学士</v>
          </cell>
          <cell r="U515" t="str">
            <v>满4年</v>
          </cell>
          <cell r="V515" t="str">
            <v>2018-06-29</v>
          </cell>
          <cell r="W515">
            <v>35243</v>
          </cell>
          <cell r="X515" t="str">
            <v>26周岁零9月5天</v>
          </cell>
          <cell r="Y515" t="str">
            <v>符合</v>
          </cell>
          <cell r="AA515" t="b">
            <v>0</v>
          </cell>
          <cell r="AB515" t="str">
            <v>合格</v>
          </cell>
        </row>
        <row r="516">
          <cell r="C516" t="str">
            <v>013053602818</v>
          </cell>
          <cell r="D516" t="str">
            <v>342401199703058479</v>
          </cell>
          <cell r="E516" t="str">
            <v>2023032402051820</v>
          </cell>
          <cell r="F516" t="str">
            <v>010027</v>
          </cell>
          <cell r="G516" t="str">
            <v>申论C</v>
          </cell>
          <cell r="H516" t="str">
            <v>公安</v>
          </cell>
          <cell r="I516">
            <v>73.7</v>
          </cell>
          <cell r="J516">
            <v>66.5</v>
          </cell>
          <cell r="K516">
            <v>72</v>
          </cell>
          <cell r="L516">
            <v>71.03</v>
          </cell>
          <cell r="M516">
            <v>3</v>
          </cell>
          <cell r="N516">
            <v>9</v>
          </cell>
          <cell r="O516" t="str">
            <v>合肥市公安局</v>
          </cell>
          <cell r="P516" t="str">
            <v>金融财会★</v>
          </cell>
          <cell r="Q516" t="str">
            <v>男</v>
          </cell>
          <cell r="R516" t="str">
            <v>18767106843</v>
          </cell>
          <cell r="S516" t="str">
            <v>大学本科</v>
          </cell>
          <cell r="T516" t="str">
            <v>经济学学士</v>
          </cell>
          <cell r="U516" t="str">
            <v>满1年</v>
          </cell>
          <cell r="V516" t="str">
            <v>2021-10-08</v>
          </cell>
          <cell r="W516">
            <v>35494</v>
          </cell>
          <cell r="X516" t="str">
            <v>26周岁零0月27天</v>
          </cell>
          <cell r="Y516" t="str">
            <v>符合</v>
          </cell>
          <cell r="AA516" t="b">
            <v>0</v>
          </cell>
          <cell r="AB516" t="str">
            <v>合格</v>
          </cell>
        </row>
        <row r="517">
          <cell r="C517" t="str">
            <v>013053603009</v>
          </cell>
          <cell r="D517" t="str">
            <v>340121199711160016</v>
          </cell>
          <cell r="E517" t="str">
            <v>2023032402166512</v>
          </cell>
          <cell r="F517" t="str">
            <v>010027</v>
          </cell>
          <cell r="G517" t="str">
            <v>申论C</v>
          </cell>
          <cell r="H517" t="str">
            <v>公安</v>
          </cell>
          <cell r="I517">
            <v>69.2</v>
          </cell>
          <cell r="J517">
            <v>67.5</v>
          </cell>
          <cell r="K517">
            <v>74</v>
          </cell>
          <cell r="L517">
            <v>70.13</v>
          </cell>
          <cell r="M517">
            <v>4</v>
          </cell>
          <cell r="N517">
            <v>9</v>
          </cell>
          <cell r="O517" t="str">
            <v>合肥市公安局</v>
          </cell>
          <cell r="P517" t="str">
            <v>金融财会★</v>
          </cell>
          <cell r="Q517" t="str">
            <v>男</v>
          </cell>
          <cell r="R517" t="str">
            <v>13053028277</v>
          </cell>
          <cell r="S517" t="str">
            <v>大学本科</v>
          </cell>
          <cell r="T517" t="str">
            <v>经济学学士</v>
          </cell>
          <cell r="U517" t="str">
            <v>满3年</v>
          </cell>
          <cell r="V517" t="str">
            <v>2019-08-01</v>
          </cell>
          <cell r="W517">
            <v>35750</v>
          </cell>
          <cell r="X517" t="str">
            <v>25周岁零4月16天</v>
          </cell>
          <cell r="Y517" t="str">
            <v>符合</v>
          </cell>
          <cell r="AA517" t="b">
            <v>0</v>
          </cell>
          <cell r="AB517" t="str">
            <v>不合格</v>
          </cell>
        </row>
        <row r="518">
          <cell r="C518" t="str">
            <v>013053602806</v>
          </cell>
          <cell r="D518" t="str">
            <v>342422199808300139</v>
          </cell>
          <cell r="E518" t="str">
            <v>2023032401921426</v>
          </cell>
          <cell r="F518" t="str">
            <v>010027</v>
          </cell>
          <cell r="G518" t="str">
            <v>申论C</v>
          </cell>
          <cell r="H518" t="str">
            <v>公安</v>
          </cell>
          <cell r="I518">
            <v>70.099999999999994</v>
          </cell>
          <cell r="J518">
            <v>70</v>
          </cell>
          <cell r="K518">
            <v>70</v>
          </cell>
          <cell r="L518">
            <v>70.040000000000006</v>
          </cell>
          <cell r="M518">
            <v>5</v>
          </cell>
          <cell r="N518">
            <v>9</v>
          </cell>
          <cell r="O518" t="str">
            <v>合肥市公安局</v>
          </cell>
          <cell r="P518" t="str">
            <v>金融财会★</v>
          </cell>
          <cell r="Q518" t="str">
            <v>男</v>
          </cell>
          <cell r="R518" t="str">
            <v>15256435853</v>
          </cell>
          <cell r="S518" t="str">
            <v>大学本科</v>
          </cell>
          <cell r="T518" t="str">
            <v>经济学学士</v>
          </cell>
          <cell r="U518" t="str">
            <v>无</v>
          </cell>
          <cell r="V518" t="str">
            <v>2022-11-11</v>
          </cell>
          <cell r="W518">
            <v>36037</v>
          </cell>
          <cell r="X518" t="str">
            <v>24周岁零7月2天</v>
          </cell>
          <cell r="Y518" t="str">
            <v>符合</v>
          </cell>
          <cell r="AA518" t="b">
            <v>0</v>
          </cell>
          <cell r="AB518" t="str">
            <v>合格</v>
          </cell>
        </row>
        <row r="519">
          <cell r="C519" t="str">
            <v>013053602625</v>
          </cell>
          <cell r="D519" t="str">
            <v>341202200102011317</v>
          </cell>
          <cell r="E519" t="str">
            <v>2023032402145267</v>
          </cell>
          <cell r="F519" t="str">
            <v>010027</v>
          </cell>
          <cell r="G519" t="str">
            <v>申论C</v>
          </cell>
          <cell r="H519" t="str">
            <v>公安</v>
          </cell>
          <cell r="I519">
            <v>75.5</v>
          </cell>
          <cell r="J519">
            <v>67.5</v>
          </cell>
          <cell r="K519">
            <v>63</v>
          </cell>
          <cell r="L519">
            <v>69.349999999999994</v>
          </cell>
          <cell r="M519">
            <v>6</v>
          </cell>
          <cell r="N519">
            <v>9</v>
          </cell>
          <cell r="O519" t="str">
            <v>合肥市公安局</v>
          </cell>
          <cell r="P519" t="str">
            <v>金融财会★</v>
          </cell>
          <cell r="Q519" t="str">
            <v>男</v>
          </cell>
          <cell r="R519" t="str">
            <v>13865805504</v>
          </cell>
          <cell r="S519" t="str">
            <v>大学本科</v>
          </cell>
          <cell r="T519" t="str">
            <v>经济学学士</v>
          </cell>
          <cell r="U519" t="str">
            <v>无</v>
          </cell>
          <cell r="V519" t="str">
            <v/>
          </cell>
          <cell r="W519">
            <v>36923</v>
          </cell>
          <cell r="X519" t="str">
            <v>22周岁零2月0天</v>
          </cell>
          <cell r="Y519" t="str">
            <v>符合</v>
          </cell>
          <cell r="AA519" t="b">
            <v>0</v>
          </cell>
          <cell r="AB519" t="str">
            <v>合格</v>
          </cell>
        </row>
        <row r="520">
          <cell r="C520" t="str">
            <v>013053602825</v>
          </cell>
          <cell r="D520" t="str">
            <v>360281199806102914</v>
          </cell>
          <cell r="E520" t="str">
            <v>2023032401947406</v>
          </cell>
          <cell r="F520" t="str">
            <v>010027</v>
          </cell>
          <cell r="G520" t="str">
            <v>申论C</v>
          </cell>
          <cell r="H520" t="str">
            <v>公安</v>
          </cell>
          <cell r="I520">
            <v>73.5</v>
          </cell>
          <cell r="J520">
            <v>62</v>
          </cell>
          <cell r="K520">
            <v>70</v>
          </cell>
          <cell r="L520">
            <v>69</v>
          </cell>
          <cell r="M520">
            <v>7</v>
          </cell>
          <cell r="N520">
            <v>9</v>
          </cell>
          <cell r="O520" t="str">
            <v>合肥市公安局</v>
          </cell>
          <cell r="P520" t="str">
            <v>金融财会★</v>
          </cell>
          <cell r="Q520" t="str">
            <v>男</v>
          </cell>
          <cell r="R520" t="str">
            <v>18768171369</v>
          </cell>
          <cell r="S520" t="str">
            <v>大学本科</v>
          </cell>
          <cell r="T520" t="str">
            <v>经济学学士</v>
          </cell>
          <cell r="U520" t="str">
            <v>满2年</v>
          </cell>
          <cell r="V520" t="str">
            <v/>
          </cell>
          <cell r="W520">
            <v>35956</v>
          </cell>
          <cell r="X520" t="str">
            <v>24周岁零9月22天</v>
          </cell>
          <cell r="Y520" t="str">
            <v>符合</v>
          </cell>
          <cell r="AA520" t="b">
            <v>0</v>
          </cell>
          <cell r="AB520" t="str">
            <v>合格</v>
          </cell>
        </row>
        <row r="521">
          <cell r="C521" t="str">
            <v>013053602619</v>
          </cell>
          <cell r="D521" t="str">
            <v>342201199806105011</v>
          </cell>
          <cell r="E521" t="str">
            <v>2023032402105325</v>
          </cell>
          <cell r="F521" t="str">
            <v>010027</v>
          </cell>
          <cell r="G521" t="str">
            <v>申论C</v>
          </cell>
          <cell r="H521" t="str">
            <v>公安</v>
          </cell>
          <cell r="I521">
            <v>65.599999999999994</v>
          </cell>
          <cell r="J521">
            <v>67</v>
          </cell>
          <cell r="K521">
            <v>73</v>
          </cell>
          <cell r="L521">
            <v>68.239999999999995</v>
          </cell>
          <cell r="M521">
            <v>8</v>
          </cell>
          <cell r="N521">
            <v>9</v>
          </cell>
          <cell r="O521" t="str">
            <v>合肥市公安局</v>
          </cell>
          <cell r="P521" t="str">
            <v>金融财会★</v>
          </cell>
          <cell r="Q521" t="str">
            <v>男</v>
          </cell>
          <cell r="R521" t="str">
            <v>18726265253</v>
          </cell>
          <cell r="S521" t="str">
            <v>大学本科</v>
          </cell>
          <cell r="T521" t="str">
            <v>经济学学士</v>
          </cell>
          <cell r="U521" t="str">
            <v>无</v>
          </cell>
          <cell r="V521" t="str">
            <v/>
          </cell>
          <cell r="W521">
            <v>35956</v>
          </cell>
          <cell r="X521" t="str">
            <v>24周岁零9月22天</v>
          </cell>
          <cell r="Y521" t="str">
            <v>符合</v>
          </cell>
          <cell r="AA521" t="b">
            <v>0</v>
          </cell>
          <cell r="AB521" t="str">
            <v>合格</v>
          </cell>
        </row>
        <row r="522">
          <cell r="C522" t="str">
            <v>013053602927</v>
          </cell>
          <cell r="D522" t="str">
            <v>341282199603167332</v>
          </cell>
          <cell r="E522" t="str">
            <v>2023032401968175</v>
          </cell>
          <cell r="F522" t="str">
            <v>010027</v>
          </cell>
          <cell r="G522" t="str">
            <v>申论C</v>
          </cell>
          <cell r="H522" t="str">
            <v>公安</v>
          </cell>
          <cell r="I522">
            <v>69.2</v>
          </cell>
          <cell r="J522">
            <v>65</v>
          </cell>
          <cell r="K522">
            <v>70</v>
          </cell>
          <cell r="L522">
            <v>68.180000000000007</v>
          </cell>
          <cell r="M522">
            <v>9</v>
          </cell>
          <cell r="N522">
            <v>9</v>
          </cell>
          <cell r="O522" t="str">
            <v>合肥市公安局</v>
          </cell>
          <cell r="P522" t="str">
            <v>金融财会★</v>
          </cell>
          <cell r="Q522" t="str">
            <v>男</v>
          </cell>
          <cell r="R522" t="str">
            <v>18756833357</v>
          </cell>
          <cell r="S522" t="str">
            <v>大学本科</v>
          </cell>
          <cell r="T522" t="str">
            <v>管理学学士，经济学学士</v>
          </cell>
          <cell r="U522" t="str">
            <v>满3年</v>
          </cell>
          <cell r="V522" t="str">
            <v>2019-07-02</v>
          </cell>
          <cell r="W522">
            <v>35140</v>
          </cell>
          <cell r="X522" t="str">
            <v>27周岁零0月16天</v>
          </cell>
          <cell r="Y522" t="str">
            <v>符合</v>
          </cell>
          <cell r="AA522" t="b">
            <v>0</v>
          </cell>
          <cell r="AB522" t="str">
            <v>合格</v>
          </cell>
        </row>
        <row r="523">
          <cell r="C523" t="str">
            <v>013053602713</v>
          </cell>
          <cell r="D523" t="str">
            <v>34122119950818473X</v>
          </cell>
          <cell r="E523" t="str">
            <v>2023032401927875</v>
          </cell>
          <cell r="F523" t="str">
            <v>010027</v>
          </cell>
          <cell r="G523" t="str">
            <v>申论C</v>
          </cell>
          <cell r="H523" t="str">
            <v>公安</v>
          </cell>
          <cell r="I523">
            <v>67.099999999999994</v>
          </cell>
          <cell r="J523">
            <v>65.5</v>
          </cell>
          <cell r="K523">
            <v>72</v>
          </cell>
          <cell r="L523">
            <v>68.09</v>
          </cell>
          <cell r="M523">
            <v>10</v>
          </cell>
          <cell r="N523">
            <v>9</v>
          </cell>
          <cell r="O523" t="str">
            <v>合肥市公安局</v>
          </cell>
          <cell r="P523" t="str">
            <v>金融财会★</v>
          </cell>
          <cell r="Q523" t="str">
            <v>男</v>
          </cell>
          <cell r="R523" t="str">
            <v>13751127364</v>
          </cell>
          <cell r="S523" t="str">
            <v>硕士研究生</v>
          </cell>
          <cell r="T523" t="str">
            <v>金融硕士</v>
          </cell>
          <cell r="U523" t="str">
            <v>满2年</v>
          </cell>
          <cell r="V523" t="str">
            <v/>
          </cell>
          <cell r="W523">
            <v>34929</v>
          </cell>
          <cell r="X523" t="str">
            <v>27周岁零7月6天</v>
          </cell>
          <cell r="Y523" t="str">
            <v>符合</v>
          </cell>
          <cell r="AA523" t="b">
            <v>0</v>
          </cell>
          <cell r="AB523" t="str">
            <v>递补</v>
          </cell>
        </row>
        <row r="524">
          <cell r="C524" t="str">
            <v>013053602824</v>
          </cell>
          <cell r="D524" t="str">
            <v>341102199305236216</v>
          </cell>
          <cell r="E524" t="str">
            <v>2023032402065173</v>
          </cell>
          <cell r="F524" t="str">
            <v>010027</v>
          </cell>
          <cell r="G524" t="str">
            <v>申论C</v>
          </cell>
          <cell r="H524" t="str">
            <v>公安</v>
          </cell>
          <cell r="I524">
            <v>68.400000000000006</v>
          </cell>
          <cell r="J524">
            <v>65.5</v>
          </cell>
          <cell r="K524">
            <v>70</v>
          </cell>
          <cell r="L524">
            <v>68.010000000000005</v>
          </cell>
          <cell r="M524">
            <v>11</v>
          </cell>
          <cell r="N524">
            <v>9</v>
          </cell>
          <cell r="O524" t="str">
            <v>合肥市公安局</v>
          </cell>
          <cell r="P524" t="str">
            <v>金融财会★</v>
          </cell>
          <cell r="Q524" t="str">
            <v>男</v>
          </cell>
          <cell r="R524" t="str">
            <v>15665505845</v>
          </cell>
          <cell r="S524" t="str">
            <v>硕士研究生</v>
          </cell>
          <cell r="T524" t="str">
            <v>金融硕士</v>
          </cell>
          <cell r="U524" t="str">
            <v>无</v>
          </cell>
          <cell r="V524" t="str">
            <v/>
          </cell>
          <cell r="W524">
            <v>34112</v>
          </cell>
          <cell r="X524" t="str">
            <v>29周岁零10月1天</v>
          </cell>
          <cell r="Y524" t="str">
            <v>符合</v>
          </cell>
          <cell r="AA524" t="b">
            <v>0</v>
          </cell>
        </row>
        <row r="525">
          <cell r="C525" t="str">
            <v>013053602821</v>
          </cell>
          <cell r="D525" t="str">
            <v>340504199911050212</v>
          </cell>
          <cell r="E525" t="str">
            <v>2023032402122900</v>
          </cell>
          <cell r="F525" t="str">
            <v>010027</v>
          </cell>
          <cell r="G525" t="str">
            <v>申论C</v>
          </cell>
          <cell r="H525" t="str">
            <v>公安</v>
          </cell>
          <cell r="I525">
            <v>68</v>
          </cell>
          <cell r="J525">
            <v>63</v>
          </cell>
          <cell r="K525">
            <v>73</v>
          </cell>
          <cell r="L525">
            <v>68</v>
          </cell>
          <cell r="M525">
            <v>12</v>
          </cell>
          <cell r="N525">
            <v>9</v>
          </cell>
          <cell r="O525" t="str">
            <v>合肥市公安局</v>
          </cell>
          <cell r="P525" t="str">
            <v>金融财会★</v>
          </cell>
          <cell r="Q525" t="str">
            <v>男</v>
          </cell>
          <cell r="R525" t="str">
            <v>13965609677</v>
          </cell>
          <cell r="S525" t="str">
            <v>大学本科</v>
          </cell>
          <cell r="T525" t="str">
            <v>经济学学士</v>
          </cell>
          <cell r="U525" t="str">
            <v>无</v>
          </cell>
          <cell r="V525" t="str">
            <v/>
          </cell>
          <cell r="W525">
            <v>36469</v>
          </cell>
          <cell r="X525" t="str">
            <v>23周岁零4月19天</v>
          </cell>
          <cell r="Y525" t="str">
            <v>符合</v>
          </cell>
          <cell r="AA525" t="b">
            <v>0</v>
          </cell>
        </row>
        <row r="526">
          <cell r="C526" t="str">
            <v>013053602709</v>
          </cell>
          <cell r="D526" t="str">
            <v>342625199809203234</v>
          </cell>
          <cell r="E526" t="str">
            <v>2023032401926522</v>
          </cell>
          <cell r="F526" t="str">
            <v>010027</v>
          </cell>
          <cell r="G526" t="str">
            <v>申论C</v>
          </cell>
          <cell r="H526" t="str">
            <v>公安</v>
          </cell>
          <cell r="I526">
            <v>72.099999999999994</v>
          </cell>
          <cell r="J526">
            <v>63</v>
          </cell>
          <cell r="K526">
            <v>67</v>
          </cell>
          <cell r="L526">
            <v>67.84</v>
          </cell>
          <cell r="M526">
            <v>13</v>
          </cell>
          <cell r="N526">
            <v>9</v>
          </cell>
          <cell r="O526" t="str">
            <v>合肥市公安局</v>
          </cell>
          <cell r="P526" t="str">
            <v>金融财会★</v>
          </cell>
          <cell r="Q526" t="str">
            <v>男</v>
          </cell>
          <cell r="R526" t="str">
            <v>17344059412</v>
          </cell>
          <cell r="S526" t="str">
            <v>大学本科</v>
          </cell>
          <cell r="T526" t="str">
            <v>经济学学士</v>
          </cell>
          <cell r="U526" t="str">
            <v>无</v>
          </cell>
          <cell r="V526" t="str">
            <v>2022-09-01</v>
          </cell>
          <cell r="W526">
            <v>36058</v>
          </cell>
          <cell r="X526" t="str">
            <v>24周岁零6月4天</v>
          </cell>
          <cell r="Y526" t="str">
            <v>符合</v>
          </cell>
          <cell r="AA526" t="b">
            <v>0</v>
          </cell>
        </row>
        <row r="527">
          <cell r="C527" t="str">
            <v>013053602605</v>
          </cell>
          <cell r="D527" t="str">
            <v>342224199802020816</v>
          </cell>
          <cell r="E527" t="str">
            <v>2023032402155216</v>
          </cell>
          <cell r="F527" t="str">
            <v>010027</v>
          </cell>
          <cell r="G527" t="str">
            <v>申论C</v>
          </cell>
          <cell r="H527" t="str">
            <v>公安</v>
          </cell>
          <cell r="I527">
            <v>72.8</v>
          </cell>
          <cell r="J527">
            <v>61.5</v>
          </cell>
          <cell r="K527">
            <v>67</v>
          </cell>
          <cell r="L527">
            <v>67.67</v>
          </cell>
          <cell r="M527">
            <v>14</v>
          </cell>
          <cell r="N527">
            <v>9</v>
          </cell>
          <cell r="O527" t="str">
            <v>合肥市公安局</v>
          </cell>
          <cell r="P527" t="str">
            <v>金融财会★</v>
          </cell>
          <cell r="Q527" t="str">
            <v>男</v>
          </cell>
          <cell r="R527" t="str">
            <v>18655183751</v>
          </cell>
          <cell r="S527" t="str">
            <v>大学本科</v>
          </cell>
          <cell r="T527" t="str">
            <v>经济学学士</v>
          </cell>
          <cell r="U527" t="str">
            <v>无</v>
          </cell>
          <cell r="V527" t="str">
            <v/>
          </cell>
          <cell r="W527">
            <v>35828</v>
          </cell>
          <cell r="X527" t="str">
            <v>25周岁零1月22天</v>
          </cell>
          <cell r="Y527" t="str">
            <v>符合</v>
          </cell>
          <cell r="AA527" t="b">
            <v>0</v>
          </cell>
        </row>
        <row r="528">
          <cell r="C528" t="str">
            <v>013053602714</v>
          </cell>
          <cell r="D528" t="str">
            <v>34222519990108001X</v>
          </cell>
          <cell r="E528" t="str">
            <v>2023032401927636</v>
          </cell>
          <cell r="F528" t="str">
            <v>010027</v>
          </cell>
          <cell r="G528" t="str">
            <v>申论C</v>
          </cell>
          <cell r="H528" t="str">
            <v>公安</v>
          </cell>
          <cell r="I528">
            <v>68.400000000000006</v>
          </cell>
          <cell r="J528">
            <v>68</v>
          </cell>
          <cell r="K528">
            <v>66</v>
          </cell>
          <cell r="L528">
            <v>67.56</v>
          </cell>
          <cell r="M528">
            <v>15</v>
          </cell>
          <cell r="N528">
            <v>9</v>
          </cell>
          <cell r="O528" t="str">
            <v>合肥市公安局</v>
          </cell>
          <cell r="P528" t="str">
            <v>金融财会★</v>
          </cell>
          <cell r="Q528" t="str">
            <v>男</v>
          </cell>
          <cell r="R528" t="str">
            <v>18155771918</v>
          </cell>
          <cell r="S528" t="str">
            <v>大学本科</v>
          </cell>
          <cell r="T528" t="str">
            <v>经济学学士</v>
          </cell>
          <cell r="U528" t="str">
            <v>无</v>
          </cell>
          <cell r="V528" t="str">
            <v/>
          </cell>
          <cell r="W528">
            <v>36168</v>
          </cell>
          <cell r="X528" t="str">
            <v>24周岁零2月16天</v>
          </cell>
          <cell r="Y528" t="str">
            <v>符合</v>
          </cell>
          <cell r="AA528" t="b">
            <v>0</v>
          </cell>
        </row>
        <row r="529">
          <cell r="C529" t="str">
            <v>013053602626</v>
          </cell>
          <cell r="D529" t="str">
            <v>340721199903130914</v>
          </cell>
          <cell r="E529" t="str">
            <v>2023032401933971</v>
          </cell>
          <cell r="F529" t="str">
            <v>010027</v>
          </cell>
          <cell r="G529" t="str">
            <v>申论C</v>
          </cell>
          <cell r="H529" t="str">
            <v>公安</v>
          </cell>
          <cell r="I529">
            <v>65.599999999999994</v>
          </cell>
          <cell r="J529">
            <v>67</v>
          </cell>
          <cell r="K529">
            <v>70</v>
          </cell>
          <cell r="L529">
            <v>67.34</v>
          </cell>
          <cell r="M529">
            <v>16</v>
          </cell>
          <cell r="N529">
            <v>9</v>
          </cell>
          <cell r="O529" t="str">
            <v>合肥市公安局</v>
          </cell>
          <cell r="P529" t="str">
            <v>金融财会★</v>
          </cell>
          <cell r="Q529" t="str">
            <v>男</v>
          </cell>
          <cell r="R529" t="str">
            <v>13965210375</v>
          </cell>
          <cell r="S529" t="str">
            <v>硕士研究生</v>
          </cell>
          <cell r="T529" t="str">
            <v>经济学硕士</v>
          </cell>
          <cell r="U529" t="str">
            <v>无</v>
          </cell>
          <cell r="V529" t="str">
            <v/>
          </cell>
          <cell r="W529">
            <v>36232</v>
          </cell>
          <cell r="X529" t="str">
            <v>24周岁零0月11天</v>
          </cell>
          <cell r="Y529" t="str">
            <v>符合</v>
          </cell>
          <cell r="AA529" t="b">
            <v>0</v>
          </cell>
        </row>
        <row r="530">
          <cell r="C530" t="str">
            <v>013053602902</v>
          </cell>
          <cell r="D530" t="str">
            <v>340123199910150331</v>
          </cell>
          <cell r="E530" t="str">
            <v>2023032402123229</v>
          </cell>
          <cell r="F530" t="str">
            <v>010027</v>
          </cell>
          <cell r="G530" t="str">
            <v>申论C</v>
          </cell>
          <cell r="H530" t="str">
            <v>公安</v>
          </cell>
          <cell r="I530">
            <v>69.2</v>
          </cell>
          <cell r="J530">
            <v>67</v>
          </cell>
          <cell r="K530">
            <v>65</v>
          </cell>
          <cell r="L530">
            <v>67.28</v>
          </cell>
          <cell r="M530">
            <v>17</v>
          </cell>
          <cell r="N530">
            <v>9</v>
          </cell>
          <cell r="O530" t="str">
            <v>合肥市公安局</v>
          </cell>
          <cell r="P530" t="str">
            <v>金融财会★</v>
          </cell>
          <cell r="Q530" t="str">
            <v>男</v>
          </cell>
          <cell r="R530" t="str">
            <v>15551259307</v>
          </cell>
          <cell r="S530" t="str">
            <v>大学本科</v>
          </cell>
          <cell r="T530" t="str">
            <v>经济学学士</v>
          </cell>
          <cell r="U530" t="str">
            <v>无</v>
          </cell>
          <cell r="V530" t="str">
            <v/>
          </cell>
          <cell r="W530">
            <v>36448</v>
          </cell>
          <cell r="X530" t="str">
            <v>23周岁零5月9天</v>
          </cell>
          <cell r="Y530" t="str">
            <v>符合</v>
          </cell>
          <cell r="AA530" t="b">
            <v>0</v>
          </cell>
        </row>
        <row r="531">
          <cell r="C531" t="str">
            <v>013053603007</v>
          </cell>
          <cell r="D531" t="str">
            <v>341125199310162172</v>
          </cell>
          <cell r="E531" t="str">
            <v>2023032402115556</v>
          </cell>
          <cell r="F531" t="str">
            <v>010027</v>
          </cell>
          <cell r="G531" t="str">
            <v>申论C</v>
          </cell>
          <cell r="H531" t="str">
            <v>公安</v>
          </cell>
          <cell r="I531">
            <v>72</v>
          </cell>
          <cell r="J531">
            <v>67</v>
          </cell>
          <cell r="K531">
            <v>60</v>
          </cell>
          <cell r="L531">
            <v>66.900000000000006</v>
          </cell>
          <cell r="M531">
            <v>18</v>
          </cell>
          <cell r="N531">
            <v>9</v>
          </cell>
          <cell r="O531" t="str">
            <v>合肥市公安局</v>
          </cell>
          <cell r="P531" t="str">
            <v>金融财会★</v>
          </cell>
          <cell r="Q531" t="str">
            <v>男</v>
          </cell>
          <cell r="R531" t="str">
            <v>18206269161</v>
          </cell>
          <cell r="S531" t="str">
            <v>大学本科</v>
          </cell>
          <cell r="T531" t="str">
            <v>经济学学士</v>
          </cell>
          <cell r="U531" t="str">
            <v>5年及以上</v>
          </cell>
          <cell r="V531" t="str">
            <v>2016-07-18</v>
          </cell>
          <cell r="W531">
            <v>34258</v>
          </cell>
          <cell r="X531" t="str">
            <v>29周岁零5月8天</v>
          </cell>
          <cell r="Y531" t="str">
            <v>符合</v>
          </cell>
          <cell r="AA531" t="b">
            <v>0</v>
          </cell>
        </row>
        <row r="532">
          <cell r="C532" t="str">
            <v>013053602926</v>
          </cell>
          <cell r="D532" t="str">
            <v>341281199810273772</v>
          </cell>
          <cell r="E532" t="str">
            <v>2023032401972152</v>
          </cell>
          <cell r="F532" t="str">
            <v>010027</v>
          </cell>
          <cell r="G532" t="str">
            <v>申论C</v>
          </cell>
          <cell r="H532" t="str">
            <v>公安</v>
          </cell>
          <cell r="I532">
            <v>68.400000000000006</v>
          </cell>
          <cell r="J532">
            <v>60.5</v>
          </cell>
          <cell r="K532">
            <v>71</v>
          </cell>
          <cell r="L532">
            <v>66.81</v>
          </cell>
          <cell r="M532">
            <v>19</v>
          </cell>
          <cell r="N532">
            <v>9</v>
          </cell>
          <cell r="O532" t="str">
            <v>合肥市公安局</v>
          </cell>
          <cell r="P532" t="str">
            <v>金融财会★</v>
          </cell>
          <cell r="Q532" t="str">
            <v>男</v>
          </cell>
          <cell r="R532" t="str">
            <v>15156054663</v>
          </cell>
          <cell r="S532" t="str">
            <v>大学本科</v>
          </cell>
          <cell r="T532" t="str">
            <v>经济学学士</v>
          </cell>
          <cell r="U532" t="str">
            <v>无</v>
          </cell>
          <cell r="V532" t="str">
            <v/>
          </cell>
          <cell r="W532">
            <v>36095</v>
          </cell>
          <cell r="X532" t="str">
            <v>24周岁零4月25天</v>
          </cell>
          <cell r="Y532" t="str">
            <v>符合</v>
          </cell>
          <cell r="AA532" t="b">
            <v>0</v>
          </cell>
        </row>
        <row r="533">
          <cell r="C533" t="str">
            <v>013053603001</v>
          </cell>
          <cell r="D533" t="str">
            <v>341223199610020056</v>
          </cell>
          <cell r="E533" t="str">
            <v>2023032402193053</v>
          </cell>
          <cell r="F533" t="str">
            <v>010027</v>
          </cell>
          <cell r="G533" t="str">
            <v>申论C</v>
          </cell>
          <cell r="H533" t="str">
            <v>公安</v>
          </cell>
          <cell r="I533">
            <v>67.400000000000006</v>
          </cell>
          <cell r="J533">
            <v>62.5</v>
          </cell>
          <cell r="K533">
            <v>69</v>
          </cell>
          <cell r="L533">
            <v>66.41</v>
          </cell>
          <cell r="M533">
            <v>20</v>
          </cell>
          <cell r="N533">
            <v>9</v>
          </cell>
          <cell r="O533" t="str">
            <v>合肥市公安局</v>
          </cell>
          <cell r="P533" t="str">
            <v>金融财会★</v>
          </cell>
          <cell r="Q533" t="str">
            <v>男</v>
          </cell>
          <cell r="R533" t="str">
            <v>18811797207</v>
          </cell>
          <cell r="S533" t="str">
            <v>大学本科</v>
          </cell>
          <cell r="T533" t="str">
            <v>经济学学士、工学学士</v>
          </cell>
          <cell r="U533" t="str">
            <v>5年及以上</v>
          </cell>
          <cell r="V533" t="str">
            <v>2017-06-01</v>
          </cell>
          <cell r="W533">
            <v>35340</v>
          </cell>
          <cell r="X533" t="str">
            <v>26周岁零5月22天</v>
          </cell>
          <cell r="Y533" t="str">
            <v>符合</v>
          </cell>
          <cell r="AA533" t="b">
            <v>0</v>
          </cell>
        </row>
        <row r="534">
          <cell r="C534" t="str">
            <v>013053602727</v>
          </cell>
          <cell r="D534" t="str">
            <v>340421199602064216</v>
          </cell>
          <cell r="E534" t="str">
            <v>2023032401957279</v>
          </cell>
          <cell r="F534" t="str">
            <v>010027</v>
          </cell>
          <cell r="G534" t="str">
            <v>申论C</v>
          </cell>
          <cell r="H534" t="str">
            <v>公安</v>
          </cell>
          <cell r="I534">
            <v>67.3</v>
          </cell>
          <cell r="J534">
            <v>62</v>
          </cell>
          <cell r="K534">
            <v>69</v>
          </cell>
          <cell r="L534">
            <v>66.22</v>
          </cell>
          <cell r="M534">
            <v>21</v>
          </cell>
          <cell r="N534">
            <v>9</v>
          </cell>
          <cell r="O534" t="str">
            <v>合肥市公安局</v>
          </cell>
          <cell r="P534" t="str">
            <v>金融财会★</v>
          </cell>
          <cell r="Q534" t="str">
            <v>男</v>
          </cell>
          <cell r="R534" t="str">
            <v>18730293900</v>
          </cell>
          <cell r="S534" t="str">
            <v>大学本科</v>
          </cell>
          <cell r="T534" t="str">
            <v>经济学学士</v>
          </cell>
          <cell r="U534" t="str">
            <v>无</v>
          </cell>
          <cell r="V534" t="str">
            <v>2019-07-01</v>
          </cell>
          <cell r="W534">
            <v>35101</v>
          </cell>
          <cell r="X534" t="str">
            <v>27周岁零1月18天</v>
          </cell>
          <cell r="Y534" t="str">
            <v>符合</v>
          </cell>
          <cell r="AA534" t="b">
            <v>0</v>
          </cell>
        </row>
        <row r="535">
          <cell r="C535" t="str">
            <v>013053602920</v>
          </cell>
          <cell r="D535" t="str">
            <v>340621199804026614</v>
          </cell>
          <cell r="E535" t="str">
            <v>2023032402139021</v>
          </cell>
          <cell r="F535" t="str">
            <v>010027</v>
          </cell>
          <cell r="G535" t="str">
            <v>申论C</v>
          </cell>
          <cell r="H535" t="str">
            <v>公安</v>
          </cell>
          <cell r="I535">
            <v>66.599999999999994</v>
          </cell>
          <cell r="J535">
            <v>63</v>
          </cell>
          <cell r="K535">
            <v>68</v>
          </cell>
          <cell r="L535">
            <v>65.94</v>
          </cell>
          <cell r="M535">
            <v>22</v>
          </cell>
          <cell r="N535">
            <v>9</v>
          </cell>
          <cell r="O535" t="str">
            <v>合肥市公安局</v>
          </cell>
          <cell r="P535" t="str">
            <v>金融财会★</v>
          </cell>
          <cell r="Q535" t="str">
            <v>男</v>
          </cell>
          <cell r="R535" t="str">
            <v>18056085593</v>
          </cell>
          <cell r="S535" t="str">
            <v>大学本科</v>
          </cell>
          <cell r="T535" t="str">
            <v>经济学学士</v>
          </cell>
          <cell r="U535" t="str">
            <v>满3年</v>
          </cell>
          <cell r="V535" t="str">
            <v>2019-04-22</v>
          </cell>
          <cell r="W535">
            <v>35887</v>
          </cell>
          <cell r="X535" t="str">
            <v>24周岁零11月22天</v>
          </cell>
          <cell r="Y535" t="str">
            <v>符合</v>
          </cell>
          <cell r="AA535" t="b">
            <v>0</v>
          </cell>
        </row>
        <row r="536">
          <cell r="C536" t="str">
            <v>013053602616</v>
          </cell>
          <cell r="D536" t="str">
            <v>341182199805042217</v>
          </cell>
          <cell r="E536" t="str">
            <v>2023032401914414</v>
          </cell>
          <cell r="F536" t="str">
            <v>010027</v>
          </cell>
          <cell r="G536" t="str">
            <v>申论C</v>
          </cell>
          <cell r="H536" t="str">
            <v>公安</v>
          </cell>
          <cell r="I536">
            <v>68.2</v>
          </cell>
          <cell r="J536">
            <v>61</v>
          </cell>
          <cell r="K536">
            <v>67</v>
          </cell>
          <cell r="L536">
            <v>65.680000000000007</v>
          </cell>
          <cell r="M536">
            <v>23</v>
          </cell>
          <cell r="N536">
            <v>9</v>
          </cell>
          <cell r="O536" t="str">
            <v>合肥市公安局</v>
          </cell>
          <cell r="P536" t="str">
            <v>金融财会★</v>
          </cell>
          <cell r="Q536" t="str">
            <v>男</v>
          </cell>
          <cell r="R536" t="str">
            <v>15274846020</v>
          </cell>
          <cell r="S536" t="str">
            <v>大学本科</v>
          </cell>
          <cell r="T536" t="str">
            <v>经济学学士</v>
          </cell>
          <cell r="U536" t="str">
            <v>满1年</v>
          </cell>
          <cell r="V536" t="str">
            <v>2021-09-01</v>
          </cell>
          <cell r="W536">
            <v>35919</v>
          </cell>
          <cell r="X536" t="str">
            <v>24周岁零10月20天</v>
          </cell>
          <cell r="Y536" t="str">
            <v>符合</v>
          </cell>
          <cell r="AA536" t="b">
            <v>0</v>
          </cell>
        </row>
        <row r="537">
          <cell r="C537" t="str">
            <v>013053602811</v>
          </cell>
          <cell r="D537" t="str">
            <v>342622199712027095</v>
          </cell>
          <cell r="E537" t="str">
            <v>2023032402122816</v>
          </cell>
          <cell r="F537" t="str">
            <v>010027</v>
          </cell>
          <cell r="G537" t="str">
            <v>申论C</v>
          </cell>
          <cell r="H537" t="str">
            <v>公安</v>
          </cell>
          <cell r="I537">
            <v>69.2</v>
          </cell>
          <cell r="J537">
            <v>63.5</v>
          </cell>
          <cell r="K537">
            <v>63</v>
          </cell>
          <cell r="L537">
            <v>65.63</v>
          </cell>
          <cell r="M537">
            <v>24</v>
          </cell>
          <cell r="N537">
            <v>9</v>
          </cell>
          <cell r="O537" t="str">
            <v>合肥市公安局</v>
          </cell>
          <cell r="P537" t="str">
            <v>金融财会★</v>
          </cell>
          <cell r="Q537" t="str">
            <v>男</v>
          </cell>
          <cell r="R537" t="str">
            <v>18895673848</v>
          </cell>
          <cell r="S537" t="str">
            <v>大学本科</v>
          </cell>
          <cell r="T537" t="str">
            <v>经济学学士</v>
          </cell>
          <cell r="U537" t="str">
            <v>无</v>
          </cell>
          <cell r="V537" t="str">
            <v/>
          </cell>
          <cell r="W537">
            <v>35766</v>
          </cell>
          <cell r="X537" t="str">
            <v>25周岁零3月22天</v>
          </cell>
          <cell r="Y537" t="str">
            <v>符合</v>
          </cell>
          <cell r="AA537" t="b">
            <v>0</v>
          </cell>
        </row>
        <row r="538">
          <cell r="C538" t="str">
            <v>013053602929</v>
          </cell>
          <cell r="D538" t="str">
            <v>341602199805291016</v>
          </cell>
          <cell r="E538" t="str">
            <v>2023032402098808</v>
          </cell>
          <cell r="F538" t="str">
            <v>010027</v>
          </cell>
          <cell r="G538" t="str">
            <v>申论C</v>
          </cell>
          <cell r="H538" t="str">
            <v>公安</v>
          </cell>
          <cell r="I538">
            <v>63.1</v>
          </cell>
          <cell r="J538">
            <v>68.5</v>
          </cell>
          <cell r="K538">
            <v>66</v>
          </cell>
          <cell r="L538">
            <v>65.59</v>
          </cell>
          <cell r="M538">
            <v>25</v>
          </cell>
          <cell r="N538">
            <v>9</v>
          </cell>
          <cell r="O538" t="str">
            <v>合肥市公安局</v>
          </cell>
          <cell r="P538" t="str">
            <v>金融财会★</v>
          </cell>
          <cell r="Q538" t="str">
            <v>男</v>
          </cell>
          <cell r="R538" t="str">
            <v>13251619175</v>
          </cell>
          <cell r="S538" t="str">
            <v>硕士研究生</v>
          </cell>
          <cell r="T538" t="str">
            <v>金融硕士</v>
          </cell>
          <cell r="U538" t="str">
            <v>无</v>
          </cell>
          <cell r="V538" t="str">
            <v/>
          </cell>
          <cell r="W538">
            <v>35944</v>
          </cell>
          <cell r="X538" t="str">
            <v>24周岁零9月23天</v>
          </cell>
          <cell r="Y538" t="str">
            <v>符合</v>
          </cell>
          <cell r="AA538" t="b">
            <v>0</v>
          </cell>
        </row>
        <row r="539">
          <cell r="C539" t="str">
            <v>013053602622</v>
          </cell>
          <cell r="D539" t="str">
            <v>341102199809140613</v>
          </cell>
          <cell r="E539" t="str">
            <v>2023032402114532</v>
          </cell>
          <cell r="F539" t="str">
            <v>010027</v>
          </cell>
          <cell r="G539" t="str">
            <v>申论C</v>
          </cell>
          <cell r="H539" t="str">
            <v>公安</v>
          </cell>
          <cell r="I539">
            <v>63.7</v>
          </cell>
          <cell r="J539">
            <v>64.5</v>
          </cell>
          <cell r="K539">
            <v>69</v>
          </cell>
          <cell r="L539">
            <v>65.53</v>
          </cell>
          <cell r="M539">
            <v>26</v>
          </cell>
          <cell r="N539">
            <v>9</v>
          </cell>
          <cell r="O539" t="str">
            <v>合肥市公安局</v>
          </cell>
          <cell r="P539" t="str">
            <v>金融财会★</v>
          </cell>
          <cell r="Q539" t="str">
            <v>男</v>
          </cell>
          <cell r="R539" t="str">
            <v>17344091283</v>
          </cell>
          <cell r="S539" t="str">
            <v>大学本科</v>
          </cell>
          <cell r="T539" t="str">
            <v>经济学学士</v>
          </cell>
          <cell r="U539" t="str">
            <v>无</v>
          </cell>
          <cell r="V539" t="str">
            <v>2022-09-26</v>
          </cell>
          <cell r="W539">
            <v>36052</v>
          </cell>
          <cell r="X539" t="str">
            <v>24周岁零6月10天</v>
          </cell>
          <cell r="Y539" t="str">
            <v>符合</v>
          </cell>
          <cell r="AA539" t="b">
            <v>0</v>
          </cell>
        </row>
        <row r="540">
          <cell r="C540" t="str">
            <v>013053602922</v>
          </cell>
          <cell r="D540" t="str">
            <v>341222199501157698</v>
          </cell>
          <cell r="E540" t="str">
            <v>2023032402094471</v>
          </cell>
          <cell r="F540" t="str">
            <v>010027</v>
          </cell>
          <cell r="G540" t="str">
            <v>申论C</v>
          </cell>
          <cell r="H540" t="str">
            <v>公安</v>
          </cell>
          <cell r="I540">
            <v>64.7</v>
          </cell>
          <cell r="J540">
            <v>70</v>
          </cell>
          <cell r="K540">
            <v>62</v>
          </cell>
          <cell r="L540">
            <v>65.48</v>
          </cell>
          <cell r="M540">
            <v>27</v>
          </cell>
          <cell r="N540">
            <v>9</v>
          </cell>
          <cell r="O540" t="str">
            <v>合肥市公安局</v>
          </cell>
          <cell r="P540" t="str">
            <v>金融财会★</v>
          </cell>
          <cell r="Q540" t="str">
            <v>男</v>
          </cell>
          <cell r="R540" t="str">
            <v>15923208324</v>
          </cell>
          <cell r="S540" t="str">
            <v>硕士研究生</v>
          </cell>
          <cell r="T540" t="str">
            <v>金融硕士</v>
          </cell>
          <cell r="U540" t="str">
            <v>无</v>
          </cell>
          <cell r="V540" t="str">
            <v/>
          </cell>
          <cell r="W540">
            <v>34714</v>
          </cell>
          <cell r="X540" t="str">
            <v>28周岁零2月9天</v>
          </cell>
          <cell r="Y540" t="str">
            <v>符合</v>
          </cell>
          <cell r="AA540" t="b">
            <v>0</v>
          </cell>
        </row>
        <row r="541">
          <cell r="C541" t="str">
            <v>013053602630</v>
          </cell>
          <cell r="D541" t="str">
            <v>340121199804089116</v>
          </cell>
          <cell r="E541" t="str">
            <v>2023032402234973</v>
          </cell>
          <cell r="F541" t="str">
            <v>010027</v>
          </cell>
          <cell r="G541" t="str">
            <v>申论C</v>
          </cell>
          <cell r="H541" t="str">
            <v>公安</v>
          </cell>
          <cell r="I541">
            <v>71.099999999999994</v>
          </cell>
          <cell r="J541">
            <v>61.5</v>
          </cell>
          <cell r="K541">
            <v>61</v>
          </cell>
          <cell r="L541">
            <v>65.19</v>
          </cell>
          <cell r="M541">
            <v>28</v>
          </cell>
          <cell r="N541">
            <v>9</v>
          </cell>
          <cell r="O541" t="str">
            <v>合肥市公安局</v>
          </cell>
          <cell r="P541" t="str">
            <v>金融财会★</v>
          </cell>
          <cell r="Q541" t="str">
            <v>男</v>
          </cell>
          <cell r="R541" t="str">
            <v>15532183151</v>
          </cell>
          <cell r="S541" t="str">
            <v>大学本科</v>
          </cell>
          <cell r="T541" t="str">
            <v>经济学学士学位</v>
          </cell>
          <cell r="U541" t="str">
            <v>无</v>
          </cell>
          <cell r="V541" t="str">
            <v>2021-10-14</v>
          </cell>
          <cell r="W541">
            <v>35893</v>
          </cell>
          <cell r="X541" t="str">
            <v>24周岁零11月16天</v>
          </cell>
          <cell r="Y541" t="str">
            <v>符合</v>
          </cell>
          <cell r="AA541" t="b">
            <v>0</v>
          </cell>
        </row>
        <row r="542">
          <cell r="C542" t="str">
            <v>013053602612</v>
          </cell>
          <cell r="D542" t="str">
            <v>340121199309047613</v>
          </cell>
          <cell r="E542" t="str">
            <v>2023032402149928</v>
          </cell>
          <cell r="F542" t="str">
            <v>010027</v>
          </cell>
          <cell r="G542" t="str">
            <v>申论C</v>
          </cell>
          <cell r="H542" t="str">
            <v>公安</v>
          </cell>
          <cell r="I542">
            <v>64.599999999999994</v>
          </cell>
          <cell r="J542">
            <v>62.5</v>
          </cell>
          <cell r="K542">
            <v>67</v>
          </cell>
          <cell r="L542">
            <v>64.69</v>
          </cell>
          <cell r="M542">
            <v>29</v>
          </cell>
          <cell r="N542">
            <v>9</v>
          </cell>
          <cell r="O542" t="str">
            <v>合肥市公安局</v>
          </cell>
          <cell r="P542" t="str">
            <v>金融财会★</v>
          </cell>
          <cell r="Q542" t="str">
            <v>男</v>
          </cell>
          <cell r="R542" t="str">
            <v>18256081365</v>
          </cell>
          <cell r="S542" t="str">
            <v>大学本科</v>
          </cell>
          <cell r="T542" t="str">
            <v>经济学学士</v>
          </cell>
          <cell r="U542" t="str">
            <v>满3年</v>
          </cell>
          <cell r="V542" t="str">
            <v>2017-06-01</v>
          </cell>
          <cell r="W542">
            <v>34216</v>
          </cell>
          <cell r="X542" t="str">
            <v>29周岁零6月20天</v>
          </cell>
          <cell r="Y542" t="str">
            <v>符合</v>
          </cell>
          <cell r="AA542" t="b">
            <v>0</v>
          </cell>
        </row>
        <row r="543">
          <cell r="C543" t="str">
            <v>013053602816</v>
          </cell>
          <cell r="D543" t="str">
            <v>340321199612130015</v>
          </cell>
          <cell r="E543" t="str">
            <v>2023032401956400</v>
          </cell>
          <cell r="F543" t="str">
            <v>010027</v>
          </cell>
          <cell r="G543" t="str">
            <v>申论C</v>
          </cell>
          <cell r="H543" t="str">
            <v>公安</v>
          </cell>
          <cell r="I543">
            <v>66.5</v>
          </cell>
          <cell r="J543">
            <v>67.5</v>
          </cell>
          <cell r="K543">
            <v>59</v>
          </cell>
          <cell r="L543">
            <v>64.55</v>
          </cell>
          <cell r="M543">
            <v>30</v>
          </cell>
          <cell r="N543">
            <v>9</v>
          </cell>
          <cell r="O543" t="str">
            <v>合肥市公安局</v>
          </cell>
          <cell r="P543" t="str">
            <v>金融财会★</v>
          </cell>
          <cell r="Q543" t="str">
            <v>男</v>
          </cell>
          <cell r="R543" t="str">
            <v>15800736239</v>
          </cell>
          <cell r="S543" t="str">
            <v>大学本科</v>
          </cell>
          <cell r="T543" t="str">
            <v>经济学学士</v>
          </cell>
          <cell r="U543" t="str">
            <v>满4年</v>
          </cell>
          <cell r="V543" t="str">
            <v>2018-08-01</v>
          </cell>
          <cell r="W543">
            <v>35412</v>
          </cell>
          <cell r="X543" t="str">
            <v>26周岁零3月11天</v>
          </cell>
          <cell r="Y543" t="str">
            <v>符合</v>
          </cell>
          <cell r="AA543" t="b">
            <v>0</v>
          </cell>
        </row>
        <row r="544">
          <cell r="C544" t="str">
            <v>013053602708</v>
          </cell>
          <cell r="D544" t="str">
            <v>34012119970303911X</v>
          </cell>
          <cell r="E544" t="str">
            <v>2023032402182431</v>
          </cell>
          <cell r="F544" t="str">
            <v>010027</v>
          </cell>
          <cell r="G544" t="str">
            <v>申论C</v>
          </cell>
          <cell r="H544" t="str">
            <v>公安</v>
          </cell>
          <cell r="I544">
            <v>66.400000000000006</v>
          </cell>
          <cell r="J544">
            <v>59.5</v>
          </cell>
          <cell r="K544">
            <v>65</v>
          </cell>
          <cell r="L544">
            <v>63.91</v>
          </cell>
          <cell r="M544">
            <v>31</v>
          </cell>
          <cell r="N544">
            <v>9</v>
          </cell>
          <cell r="O544" t="str">
            <v>合肥市公安局</v>
          </cell>
          <cell r="P544" t="str">
            <v>金融财会★</v>
          </cell>
          <cell r="Q544" t="str">
            <v>男</v>
          </cell>
          <cell r="R544" t="str">
            <v>13905512059</v>
          </cell>
          <cell r="S544" t="str">
            <v>大学本科</v>
          </cell>
          <cell r="T544" t="str">
            <v>经济学学士</v>
          </cell>
          <cell r="U544" t="str">
            <v>无</v>
          </cell>
          <cell r="V544" t="str">
            <v>2022-03-04</v>
          </cell>
          <cell r="W544">
            <v>35492</v>
          </cell>
          <cell r="X544" t="str">
            <v>26周岁零0月21天</v>
          </cell>
          <cell r="Y544" t="str">
            <v>符合</v>
          </cell>
          <cell r="AA544" t="b">
            <v>0</v>
          </cell>
        </row>
        <row r="545">
          <cell r="C545" t="str">
            <v>013053602823</v>
          </cell>
          <cell r="D545" t="str">
            <v>342201199703055656</v>
          </cell>
          <cell r="E545" t="str">
            <v>2023032402029140</v>
          </cell>
          <cell r="F545" t="str">
            <v>010027</v>
          </cell>
          <cell r="G545" t="str">
            <v>申论C</v>
          </cell>
          <cell r="H545" t="str">
            <v>公安</v>
          </cell>
          <cell r="I545">
            <v>71.099999999999994</v>
          </cell>
          <cell r="J545">
            <v>55.5</v>
          </cell>
          <cell r="K545">
            <v>62</v>
          </cell>
          <cell r="L545">
            <v>63.69</v>
          </cell>
          <cell r="M545">
            <v>32</v>
          </cell>
          <cell r="N545">
            <v>9</v>
          </cell>
          <cell r="O545" t="str">
            <v>合肥市公安局</v>
          </cell>
          <cell r="P545" t="str">
            <v>金融财会★</v>
          </cell>
          <cell r="Q545" t="str">
            <v>男</v>
          </cell>
          <cell r="R545" t="str">
            <v>17853131824</v>
          </cell>
          <cell r="S545" t="str">
            <v>大学本科</v>
          </cell>
          <cell r="T545" t="str">
            <v>经济学学士</v>
          </cell>
          <cell r="U545" t="str">
            <v>满1年</v>
          </cell>
          <cell r="V545" t="str">
            <v/>
          </cell>
          <cell r="W545">
            <v>35494</v>
          </cell>
          <cell r="X545" t="str">
            <v>26周岁零0月19天</v>
          </cell>
          <cell r="Y545" t="str">
            <v>符合</v>
          </cell>
          <cell r="AA545" t="b">
            <v>0</v>
          </cell>
        </row>
        <row r="546">
          <cell r="C546" t="str">
            <v>013053602915</v>
          </cell>
          <cell r="D546" t="str">
            <v>340103199810204034</v>
          </cell>
          <cell r="E546" t="str">
            <v>2023032402065397</v>
          </cell>
          <cell r="F546" t="str">
            <v>010027</v>
          </cell>
          <cell r="G546" t="str">
            <v>申论C</v>
          </cell>
          <cell r="H546" t="str">
            <v>公安</v>
          </cell>
          <cell r="I546">
            <v>66.5</v>
          </cell>
          <cell r="J546">
            <v>62.5</v>
          </cell>
          <cell r="K546">
            <v>60</v>
          </cell>
          <cell r="L546">
            <v>63.35</v>
          </cell>
          <cell r="M546">
            <v>33</v>
          </cell>
          <cell r="N546">
            <v>9</v>
          </cell>
          <cell r="O546" t="str">
            <v>合肥市公安局</v>
          </cell>
          <cell r="P546" t="str">
            <v>金融财会★</v>
          </cell>
          <cell r="Q546" t="str">
            <v>男</v>
          </cell>
          <cell r="R546" t="str">
            <v>15209861389</v>
          </cell>
          <cell r="S546" t="str">
            <v>大学本科</v>
          </cell>
          <cell r="T546" t="str">
            <v>经济学学士</v>
          </cell>
          <cell r="U546" t="str">
            <v>无</v>
          </cell>
          <cell r="V546" t="str">
            <v/>
          </cell>
          <cell r="W546">
            <v>36088</v>
          </cell>
          <cell r="X546" t="str">
            <v>24周岁零5月4天</v>
          </cell>
          <cell r="Y546" t="str">
            <v>符合</v>
          </cell>
          <cell r="AA546" t="b">
            <v>0</v>
          </cell>
        </row>
        <row r="547">
          <cell r="C547" t="str">
            <v>013053602705</v>
          </cell>
          <cell r="D547" t="str">
            <v>340123199512082919</v>
          </cell>
          <cell r="E547" t="str">
            <v>2023032402042478</v>
          </cell>
          <cell r="F547" t="str">
            <v>010027</v>
          </cell>
          <cell r="G547" t="str">
            <v>申论C</v>
          </cell>
          <cell r="H547" t="str">
            <v>公安</v>
          </cell>
          <cell r="I547">
            <v>59.5</v>
          </cell>
          <cell r="J547">
            <v>64.5</v>
          </cell>
          <cell r="K547">
            <v>67</v>
          </cell>
          <cell r="L547">
            <v>63.25</v>
          </cell>
          <cell r="M547">
            <v>34</v>
          </cell>
          <cell r="N547">
            <v>9</v>
          </cell>
          <cell r="O547" t="str">
            <v>合肥市公安局</v>
          </cell>
          <cell r="P547" t="str">
            <v>金融财会★</v>
          </cell>
          <cell r="Q547" t="str">
            <v>男</v>
          </cell>
          <cell r="R547" t="str">
            <v>13675654208</v>
          </cell>
          <cell r="S547" t="str">
            <v>大学本科</v>
          </cell>
          <cell r="T547" t="str">
            <v>经济学学士</v>
          </cell>
          <cell r="U547" t="str">
            <v>满3年</v>
          </cell>
          <cell r="V547" t="str">
            <v>2019-07-01</v>
          </cell>
          <cell r="W547">
            <v>35041</v>
          </cell>
          <cell r="X547" t="str">
            <v>27周岁零3月16天</v>
          </cell>
          <cell r="Y547" t="str">
            <v>符合</v>
          </cell>
          <cell r="AA547" t="b">
            <v>0</v>
          </cell>
        </row>
        <row r="548">
          <cell r="C548" t="str">
            <v>013053602629</v>
          </cell>
          <cell r="D548" t="str">
            <v>34031119970630081X</v>
          </cell>
          <cell r="E548" t="str">
            <v>2023032401945430</v>
          </cell>
          <cell r="F548" t="str">
            <v>010027</v>
          </cell>
          <cell r="G548" t="str">
            <v>申论C</v>
          </cell>
          <cell r="H548" t="str">
            <v>公安</v>
          </cell>
          <cell r="I548">
            <v>63.5</v>
          </cell>
          <cell r="J548">
            <v>55</v>
          </cell>
          <cell r="K548">
            <v>71</v>
          </cell>
          <cell r="L548">
            <v>63.2</v>
          </cell>
          <cell r="M548">
            <v>35</v>
          </cell>
          <cell r="N548">
            <v>9</v>
          </cell>
          <cell r="O548" t="str">
            <v>合肥市公安局</v>
          </cell>
          <cell r="P548" t="str">
            <v>金融财会★</v>
          </cell>
          <cell r="Q548" t="str">
            <v>男</v>
          </cell>
          <cell r="R548" t="str">
            <v>13865675787</v>
          </cell>
          <cell r="S548" t="str">
            <v>大学本科</v>
          </cell>
          <cell r="T548" t="str">
            <v>经济学学士</v>
          </cell>
          <cell r="U548" t="str">
            <v>满3年</v>
          </cell>
          <cell r="V548" t="str">
            <v>2019-06-30</v>
          </cell>
          <cell r="W548">
            <v>35611</v>
          </cell>
          <cell r="X548" t="str">
            <v>25周岁零8月22天</v>
          </cell>
          <cell r="Y548" t="str">
            <v>符合</v>
          </cell>
          <cell r="AA548" t="b">
            <v>0</v>
          </cell>
        </row>
        <row r="549">
          <cell r="C549" t="str">
            <v>013053602901</v>
          </cell>
          <cell r="D549" t="str">
            <v>340111199209253054</v>
          </cell>
          <cell r="E549" t="str">
            <v>2023032401990122</v>
          </cell>
          <cell r="F549" t="str">
            <v>010027</v>
          </cell>
          <cell r="G549" t="str">
            <v>申论C</v>
          </cell>
          <cell r="H549" t="str">
            <v>公安</v>
          </cell>
          <cell r="I549">
            <v>55.7</v>
          </cell>
          <cell r="J549">
            <v>66.5</v>
          </cell>
          <cell r="K549">
            <v>69</v>
          </cell>
          <cell r="L549">
            <v>62.93</v>
          </cell>
          <cell r="M549">
            <v>36</v>
          </cell>
          <cell r="N549">
            <v>9</v>
          </cell>
          <cell r="O549" t="str">
            <v>合肥市公安局</v>
          </cell>
          <cell r="P549" t="str">
            <v>金融财会★</v>
          </cell>
          <cell r="Q549" t="str">
            <v>男</v>
          </cell>
          <cell r="R549" t="str">
            <v>18101030925</v>
          </cell>
          <cell r="S549" t="str">
            <v>大学本科</v>
          </cell>
          <cell r="T549" t="str">
            <v>经济学学士</v>
          </cell>
          <cell r="U549" t="str">
            <v>无</v>
          </cell>
          <cell r="V549" t="str">
            <v/>
          </cell>
          <cell r="W549">
            <v>33872</v>
          </cell>
          <cell r="X549" t="str">
            <v>30周岁零5月27天</v>
          </cell>
          <cell r="Y549" t="str">
            <v>符合</v>
          </cell>
          <cell r="AA549" t="b">
            <v>0</v>
          </cell>
        </row>
        <row r="550">
          <cell r="C550" t="str">
            <v>013053602817</v>
          </cell>
          <cell r="D550" t="str">
            <v>340111199411178510</v>
          </cell>
          <cell r="E550" t="str">
            <v>2023032402087572</v>
          </cell>
          <cell r="F550" t="str">
            <v>010027</v>
          </cell>
          <cell r="G550" t="str">
            <v>申论C</v>
          </cell>
          <cell r="H550" t="str">
            <v>公安</v>
          </cell>
          <cell r="I550">
            <v>63.7</v>
          </cell>
          <cell r="J550">
            <v>63.5</v>
          </cell>
          <cell r="K550">
            <v>61</v>
          </cell>
          <cell r="L550">
            <v>62.83</v>
          </cell>
          <cell r="M550">
            <v>37</v>
          </cell>
          <cell r="N550">
            <v>9</v>
          </cell>
          <cell r="O550" t="str">
            <v>合肥市公安局</v>
          </cell>
          <cell r="P550" t="str">
            <v>金融财会★</v>
          </cell>
          <cell r="Q550" t="str">
            <v>男</v>
          </cell>
          <cell r="R550" t="str">
            <v>18905601045</v>
          </cell>
          <cell r="S550" t="str">
            <v>大学本科</v>
          </cell>
          <cell r="T550" t="str">
            <v>经济学学士</v>
          </cell>
          <cell r="U550" t="str">
            <v>无</v>
          </cell>
          <cell r="V550" t="str">
            <v/>
          </cell>
          <cell r="W550">
            <v>34655</v>
          </cell>
          <cell r="X550" t="str">
            <v>28周岁零4月7天</v>
          </cell>
          <cell r="Y550" t="str">
            <v>符合</v>
          </cell>
          <cell r="AA550" t="b">
            <v>0</v>
          </cell>
        </row>
        <row r="551">
          <cell r="C551" t="str">
            <v>013053603003</v>
          </cell>
          <cell r="D551" t="str">
            <v>342426199912195418</v>
          </cell>
          <cell r="E551" t="str">
            <v>2023032401947869</v>
          </cell>
          <cell r="F551" t="str">
            <v>010027</v>
          </cell>
          <cell r="G551" t="str">
            <v>申论C</v>
          </cell>
          <cell r="H551" t="str">
            <v>公安</v>
          </cell>
          <cell r="I551">
            <v>67.400000000000006</v>
          </cell>
          <cell r="J551">
            <v>54.5</v>
          </cell>
          <cell r="K551">
            <v>65</v>
          </cell>
          <cell r="L551">
            <v>62.81</v>
          </cell>
          <cell r="M551">
            <v>38</v>
          </cell>
          <cell r="N551">
            <v>9</v>
          </cell>
          <cell r="O551" t="str">
            <v>合肥市公安局</v>
          </cell>
          <cell r="P551" t="str">
            <v>金融财会★</v>
          </cell>
          <cell r="Q551" t="str">
            <v>男</v>
          </cell>
          <cell r="R551" t="str">
            <v>17681042870</v>
          </cell>
          <cell r="S551" t="str">
            <v>硕士研究生</v>
          </cell>
          <cell r="T551" t="str">
            <v>经济学硕士</v>
          </cell>
          <cell r="U551" t="str">
            <v>无</v>
          </cell>
          <cell r="V551" t="str">
            <v/>
          </cell>
          <cell r="W551">
            <v>36513</v>
          </cell>
          <cell r="X551" t="str">
            <v>23周岁零3月5天</v>
          </cell>
          <cell r="Y551" t="str">
            <v>符合</v>
          </cell>
          <cell r="AA551" t="b">
            <v>0</v>
          </cell>
        </row>
        <row r="552">
          <cell r="C552" t="str">
            <v>013053602921</v>
          </cell>
          <cell r="D552" t="str">
            <v>342601200108112115</v>
          </cell>
          <cell r="E552" t="str">
            <v>2023032402149777</v>
          </cell>
          <cell r="F552" t="str">
            <v>010027</v>
          </cell>
          <cell r="G552" t="str">
            <v>申论C</v>
          </cell>
          <cell r="H552" t="str">
            <v>公安</v>
          </cell>
          <cell r="I552">
            <v>66.5</v>
          </cell>
          <cell r="J552">
            <v>60.5</v>
          </cell>
          <cell r="K552">
            <v>60</v>
          </cell>
          <cell r="L552">
            <v>62.75</v>
          </cell>
          <cell r="M552">
            <v>39</v>
          </cell>
          <cell r="N552">
            <v>9</v>
          </cell>
          <cell r="O552" t="str">
            <v>合肥市公安局</v>
          </cell>
          <cell r="P552" t="str">
            <v>金融财会★</v>
          </cell>
          <cell r="Q552" t="str">
            <v>男</v>
          </cell>
          <cell r="R552" t="str">
            <v>13739283479</v>
          </cell>
          <cell r="S552" t="str">
            <v>大学本科</v>
          </cell>
          <cell r="T552" t="str">
            <v>经济学学士</v>
          </cell>
          <cell r="U552" t="str">
            <v>无</v>
          </cell>
          <cell r="V552" t="str">
            <v/>
          </cell>
          <cell r="W552">
            <v>37114</v>
          </cell>
          <cell r="X552" t="str">
            <v>21周岁零7月13天</v>
          </cell>
          <cell r="Y552" t="str">
            <v>符合</v>
          </cell>
          <cell r="AA552" t="b">
            <v>0</v>
          </cell>
        </row>
        <row r="553">
          <cell r="C553" t="str">
            <v>013053602906</v>
          </cell>
          <cell r="D553" t="str">
            <v>340824200007155419</v>
          </cell>
          <cell r="E553" t="str">
            <v>2023032402021358</v>
          </cell>
          <cell r="F553" t="str">
            <v>010027</v>
          </cell>
          <cell r="G553" t="str">
            <v>申论C</v>
          </cell>
          <cell r="H553" t="str">
            <v>公安</v>
          </cell>
          <cell r="I553">
            <v>65.3</v>
          </cell>
          <cell r="J553">
            <v>55.5</v>
          </cell>
          <cell r="K553">
            <v>65</v>
          </cell>
          <cell r="L553">
            <v>62.27</v>
          </cell>
          <cell r="M553">
            <v>40</v>
          </cell>
          <cell r="N553">
            <v>9</v>
          </cell>
          <cell r="O553" t="str">
            <v>合肥市公安局</v>
          </cell>
          <cell r="P553" t="str">
            <v>金融财会★</v>
          </cell>
          <cell r="Q553" t="str">
            <v>男</v>
          </cell>
          <cell r="R553" t="str">
            <v>15357296171</v>
          </cell>
          <cell r="S553" t="str">
            <v>大学本科</v>
          </cell>
          <cell r="T553" t="str">
            <v>经济学学士</v>
          </cell>
          <cell r="U553" t="str">
            <v>无</v>
          </cell>
          <cell r="V553" t="str">
            <v/>
          </cell>
          <cell r="W553">
            <v>36722</v>
          </cell>
          <cell r="X553" t="str">
            <v>22周岁零8月9天</v>
          </cell>
          <cell r="Y553" t="str">
            <v>符合</v>
          </cell>
          <cell r="AA553" t="b">
            <v>0</v>
          </cell>
        </row>
        <row r="554">
          <cell r="C554" t="str">
            <v>013053602805</v>
          </cell>
          <cell r="D554" t="str">
            <v>340121199909204010</v>
          </cell>
          <cell r="E554" t="str">
            <v>2023032401932137</v>
          </cell>
          <cell r="F554" t="str">
            <v>010027</v>
          </cell>
          <cell r="G554" t="str">
            <v>申论C</v>
          </cell>
          <cell r="H554" t="str">
            <v>公安</v>
          </cell>
          <cell r="I554">
            <v>70.2</v>
          </cell>
          <cell r="J554">
            <v>55.5</v>
          </cell>
          <cell r="K554">
            <v>58</v>
          </cell>
          <cell r="L554">
            <v>62.13</v>
          </cell>
          <cell r="M554">
            <v>41</v>
          </cell>
          <cell r="N554">
            <v>9</v>
          </cell>
          <cell r="O554" t="str">
            <v>合肥市公安局</v>
          </cell>
          <cell r="P554" t="str">
            <v>金融财会★</v>
          </cell>
          <cell r="Q554" t="str">
            <v>男</v>
          </cell>
          <cell r="R554" t="str">
            <v>18756965751</v>
          </cell>
          <cell r="S554" t="str">
            <v>大学本科</v>
          </cell>
          <cell r="T554" t="str">
            <v>经济学学士</v>
          </cell>
          <cell r="U554" t="str">
            <v>无</v>
          </cell>
          <cell r="V554" t="str">
            <v>2022-09-02</v>
          </cell>
          <cell r="W554">
            <v>36423</v>
          </cell>
          <cell r="X554" t="str">
            <v>23周岁零6月4天</v>
          </cell>
          <cell r="Y554" t="str">
            <v>符合</v>
          </cell>
          <cell r="AA554" t="b">
            <v>0</v>
          </cell>
        </row>
        <row r="555">
          <cell r="C555" t="str">
            <v>013053602624</v>
          </cell>
          <cell r="D555" t="str">
            <v>341125199701104017</v>
          </cell>
          <cell r="E555" t="str">
            <v>2023032402072656</v>
          </cell>
          <cell r="F555" t="str">
            <v>010027</v>
          </cell>
          <cell r="G555" t="str">
            <v>申论C</v>
          </cell>
          <cell r="H555" t="str">
            <v>公安</v>
          </cell>
          <cell r="I555">
            <v>64.400000000000006</v>
          </cell>
          <cell r="J555">
            <v>58</v>
          </cell>
          <cell r="K555">
            <v>63</v>
          </cell>
          <cell r="L555">
            <v>62.06</v>
          </cell>
          <cell r="M555">
            <v>42</v>
          </cell>
          <cell r="N555">
            <v>9</v>
          </cell>
          <cell r="O555" t="str">
            <v>合肥市公安局</v>
          </cell>
          <cell r="P555" t="str">
            <v>金融财会★</v>
          </cell>
          <cell r="Q555" t="str">
            <v>男</v>
          </cell>
          <cell r="R555" t="str">
            <v>15856917911</v>
          </cell>
          <cell r="S555" t="str">
            <v>大学本科</v>
          </cell>
          <cell r="T555" t="str">
            <v>经济学学士</v>
          </cell>
          <cell r="U555" t="str">
            <v>满1年</v>
          </cell>
          <cell r="V555" t="str">
            <v>2021-07-15</v>
          </cell>
          <cell r="W555">
            <v>35440</v>
          </cell>
          <cell r="X555" t="str">
            <v>26周岁零2月14天</v>
          </cell>
          <cell r="Y555" t="str">
            <v>符合</v>
          </cell>
          <cell r="AA555" t="b">
            <v>0</v>
          </cell>
        </row>
        <row r="556">
          <cell r="C556" t="str">
            <v>013053602706</v>
          </cell>
          <cell r="D556" t="str">
            <v>342225199507064038</v>
          </cell>
          <cell r="E556" t="str">
            <v>2023032402039788</v>
          </cell>
          <cell r="F556" t="str">
            <v>010027</v>
          </cell>
          <cell r="G556" t="str">
            <v>申论C</v>
          </cell>
          <cell r="H556" t="str">
            <v>公安</v>
          </cell>
          <cell r="I556">
            <v>63</v>
          </cell>
          <cell r="J556">
            <v>61.5</v>
          </cell>
          <cell r="K556">
            <v>61</v>
          </cell>
          <cell r="L556">
            <v>61.95</v>
          </cell>
          <cell r="M556">
            <v>43</v>
          </cell>
          <cell r="N556">
            <v>9</v>
          </cell>
          <cell r="O556" t="str">
            <v>合肥市公安局</v>
          </cell>
          <cell r="P556" t="str">
            <v>金融财会★</v>
          </cell>
          <cell r="Q556" t="str">
            <v>男</v>
          </cell>
          <cell r="R556" t="str">
            <v>18856021018</v>
          </cell>
          <cell r="S556" t="str">
            <v>硕士研究生</v>
          </cell>
          <cell r="T556" t="str">
            <v>金融硕士</v>
          </cell>
          <cell r="U556" t="str">
            <v>无</v>
          </cell>
          <cell r="V556" t="str">
            <v/>
          </cell>
          <cell r="W556">
            <v>34886</v>
          </cell>
          <cell r="X556" t="str">
            <v>27周岁零8月18天</v>
          </cell>
          <cell r="Y556" t="str">
            <v>符合</v>
          </cell>
          <cell r="AA556" t="b">
            <v>0</v>
          </cell>
        </row>
        <row r="557">
          <cell r="C557" t="str">
            <v>013053602910</v>
          </cell>
          <cell r="D557" t="str">
            <v>342426200110230037</v>
          </cell>
          <cell r="E557" t="str">
            <v>2023032402097216</v>
          </cell>
          <cell r="F557" t="str">
            <v>010027</v>
          </cell>
          <cell r="G557" t="str">
            <v>申论C</v>
          </cell>
          <cell r="H557" t="str">
            <v>公安</v>
          </cell>
          <cell r="I557">
            <v>61.1</v>
          </cell>
          <cell r="J557">
            <v>57</v>
          </cell>
          <cell r="K557">
            <v>68</v>
          </cell>
          <cell r="L557">
            <v>61.94</v>
          </cell>
          <cell r="M557">
            <v>44</v>
          </cell>
          <cell r="N557">
            <v>9</v>
          </cell>
          <cell r="O557" t="str">
            <v>合肥市公安局</v>
          </cell>
          <cell r="P557" t="str">
            <v>金融财会★</v>
          </cell>
          <cell r="Q557" t="str">
            <v>男</v>
          </cell>
          <cell r="R557" t="str">
            <v>18098786854</v>
          </cell>
          <cell r="S557" t="str">
            <v>大学本科</v>
          </cell>
          <cell r="T557" t="str">
            <v>经济学学士</v>
          </cell>
          <cell r="U557" t="str">
            <v>无</v>
          </cell>
          <cell r="V557" t="str">
            <v/>
          </cell>
          <cell r="W557">
            <v>37187</v>
          </cell>
          <cell r="X557" t="str">
            <v>21周岁零5月1天</v>
          </cell>
          <cell r="Y557" t="str">
            <v>符合</v>
          </cell>
          <cell r="AA557" t="b">
            <v>0</v>
          </cell>
        </row>
        <row r="558">
          <cell r="C558" t="str">
            <v>013053602804</v>
          </cell>
          <cell r="D558" t="str">
            <v>340122199310304097</v>
          </cell>
          <cell r="E558" t="str">
            <v>2023032402181295</v>
          </cell>
          <cell r="F558" t="str">
            <v>010027</v>
          </cell>
          <cell r="G558" t="str">
            <v>申论C</v>
          </cell>
          <cell r="H558" t="str">
            <v>公安</v>
          </cell>
          <cell r="I558">
            <v>61</v>
          </cell>
          <cell r="J558">
            <v>53</v>
          </cell>
          <cell r="K558">
            <v>71</v>
          </cell>
          <cell r="L558">
            <v>61.6</v>
          </cell>
          <cell r="M558">
            <v>45</v>
          </cell>
          <cell r="N558">
            <v>9</v>
          </cell>
          <cell r="O558" t="str">
            <v>合肥市公安局</v>
          </cell>
          <cell r="P558" t="str">
            <v>金融财会★</v>
          </cell>
          <cell r="Q558" t="str">
            <v>男</v>
          </cell>
          <cell r="R558" t="str">
            <v>13470996044</v>
          </cell>
          <cell r="S558" t="str">
            <v>大学本科</v>
          </cell>
          <cell r="T558" t="str">
            <v>经济学学士</v>
          </cell>
          <cell r="U558" t="str">
            <v>5年及以上</v>
          </cell>
          <cell r="V558" t="str">
            <v>2016-07-01</v>
          </cell>
          <cell r="W558">
            <v>34272</v>
          </cell>
          <cell r="X558" t="str">
            <v>29周岁零4月22天</v>
          </cell>
          <cell r="Y558" t="str">
            <v>符合</v>
          </cell>
          <cell r="AA558" t="b">
            <v>0</v>
          </cell>
        </row>
        <row r="559">
          <cell r="C559" t="str">
            <v>013053602916</v>
          </cell>
          <cell r="D559" t="str">
            <v>342623199812172712</v>
          </cell>
          <cell r="E559" t="str">
            <v>2023032402043918</v>
          </cell>
          <cell r="F559" t="str">
            <v>010027</v>
          </cell>
          <cell r="G559" t="str">
            <v>申论C</v>
          </cell>
          <cell r="H559" t="str">
            <v>公安</v>
          </cell>
          <cell r="I559">
            <v>61.9</v>
          </cell>
          <cell r="J559">
            <v>59.5</v>
          </cell>
          <cell r="K559">
            <v>62</v>
          </cell>
          <cell r="L559">
            <v>61.21</v>
          </cell>
          <cell r="M559">
            <v>46</v>
          </cell>
          <cell r="N559">
            <v>9</v>
          </cell>
          <cell r="O559" t="str">
            <v>合肥市公安局</v>
          </cell>
          <cell r="P559" t="str">
            <v>金融财会★</v>
          </cell>
          <cell r="Q559" t="str">
            <v>男</v>
          </cell>
          <cell r="R559" t="str">
            <v>15056940486</v>
          </cell>
          <cell r="S559" t="str">
            <v>大学本科</v>
          </cell>
          <cell r="T559" t="str">
            <v>经济学学士</v>
          </cell>
          <cell r="U559" t="str">
            <v>无</v>
          </cell>
          <cell r="V559" t="str">
            <v/>
          </cell>
          <cell r="W559">
            <v>36146</v>
          </cell>
          <cell r="X559" t="str">
            <v>24周岁零3月7天</v>
          </cell>
          <cell r="Y559" t="str">
            <v>符合</v>
          </cell>
          <cell r="AA559" t="b">
            <v>0</v>
          </cell>
        </row>
        <row r="560">
          <cell r="C560" t="str">
            <v>013053603008</v>
          </cell>
          <cell r="D560" t="str">
            <v>341223199611180211</v>
          </cell>
          <cell r="E560" t="str">
            <v>2023032402121487</v>
          </cell>
          <cell r="F560" t="str">
            <v>010027</v>
          </cell>
          <cell r="G560" t="str">
            <v>申论C</v>
          </cell>
          <cell r="H560" t="str">
            <v>公安</v>
          </cell>
          <cell r="I560">
            <v>57.6</v>
          </cell>
          <cell r="J560">
            <v>64.5</v>
          </cell>
          <cell r="K560">
            <v>61</v>
          </cell>
          <cell r="L560">
            <v>60.69</v>
          </cell>
          <cell r="M560">
            <v>47</v>
          </cell>
          <cell r="N560">
            <v>9</v>
          </cell>
          <cell r="O560" t="str">
            <v>合肥市公安局</v>
          </cell>
          <cell r="P560" t="str">
            <v>金融财会★</v>
          </cell>
          <cell r="Q560" t="str">
            <v>男</v>
          </cell>
          <cell r="R560" t="str">
            <v>15556992231</v>
          </cell>
          <cell r="S560" t="str">
            <v>大学本科</v>
          </cell>
          <cell r="T560" t="str">
            <v>经济学学士</v>
          </cell>
          <cell r="U560" t="str">
            <v>无</v>
          </cell>
          <cell r="V560" t="str">
            <v/>
          </cell>
          <cell r="W560">
            <v>35387</v>
          </cell>
          <cell r="X560" t="str">
            <v>26周岁零4月6天</v>
          </cell>
          <cell r="Y560" t="str">
            <v>符合</v>
          </cell>
          <cell r="AA560" t="b">
            <v>0</v>
          </cell>
        </row>
        <row r="561">
          <cell r="C561" t="str">
            <v>013053602716</v>
          </cell>
          <cell r="D561" t="str">
            <v>340421199612206011</v>
          </cell>
          <cell r="E561" t="str">
            <v>2023032402029417</v>
          </cell>
          <cell r="F561" t="str">
            <v>010027</v>
          </cell>
          <cell r="G561" t="str">
            <v>申论C</v>
          </cell>
          <cell r="H561" t="str">
            <v>公安</v>
          </cell>
          <cell r="I561">
            <v>65.3</v>
          </cell>
          <cell r="J561">
            <v>59</v>
          </cell>
          <cell r="K561">
            <v>56</v>
          </cell>
          <cell r="L561">
            <v>60.62</v>
          </cell>
          <cell r="M561">
            <v>48</v>
          </cell>
          <cell r="N561">
            <v>9</v>
          </cell>
          <cell r="O561" t="str">
            <v>合肥市公安局</v>
          </cell>
          <cell r="P561" t="str">
            <v>金融财会★</v>
          </cell>
          <cell r="Q561" t="str">
            <v>男</v>
          </cell>
          <cell r="R561" t="str">
            <v>17355429728</v>
          </cell>
          <cell r="S561" t="str">
            <v>硕士研究生</v>
          </cell>
          <cell r="T561" t="str">
            <v>金融硕士</v>
          </cell>
          <cell r="U561" t="str">
            <v>满1年</v>
          </cell>
          <cell r="V561" t="str">
            <v/>
          </cell>
          <cell r="W561">
            <v>35419</v>
          </cell>
          <cell r="X561" t="str">
            <v>26周岁零3月4天</v>
          </cell>
          <cell r="Y561" t="str">
            <v>符合</v>
          </cell>
          <cell r="AA561" t="b">
            <v>0</v>
          </cell>
        </row>
        <row r="562">
          <cell r="C562" t="str">
            <v>013053602830</v>
          </cell>
          <cell r="D562" t="str">
            <v>341522199304172879</v>
          </cell>
          <cell r="E562" t="str">
            <v>2023032402200766</v>
          </cell>
          <cell r="F562" t="str">
            <v>010027</v>
          </cell>
          <cell r="G562" t="str">
            <v>申论C</v>
          </cell>
          <cell r="H562" t="str">
            <v>公安</v>
          </cell>
          <cell r="I562">
            <v>68.2</v>
          </cell>
          <cell r="J562">
            <v>53</v>
          </cell>
          <cell r="K562">
            <v>58</v>
          </cell>
          <cell r="L562">
            <v>60.58</v>
          </cell>
          <cell r="M562">
            <v>49</v>
          </cell>
          <cell r="N562">
            <v>9</v>
          </cell>
          <cell r="O562" t="str">
            <v>合肥市公安局</v>
          </cell>
          <cell r="P562" t="str">
            <v>金融财会★</v>
          </cell>
          <cell r="Q562" t="str">
            <v>男</v>
          </cell>
          <cell r="R562" t="str">
            <v>18256042006</v>
          </cell>
          <cell r="S562" t="str">
            <v>硕士研究生</v>
          </cell>
          <cell r="T562" t="str">
            <v>金融硕士</v>
          </cell>
          <cell r="U562" t="str">
            <v>无</v>
          </cell>
          <cell r="V562" t="str">
            <v>2018-07-13</v>
          </cell>
          <cell r="W562">
            <v>34076</v>
          </cell>
          <cell r="X562" t="str">
            <v>29周岁零11月7天</v>
          </cell>
          <cell r="Y562" t="str">
            <v>符合</v>
          </cell>
          <cell r="AA562" t="b">
            <v>0</v>
          </cell>
        </row>
        <row r="563">
          <cell r="C563" t="str">
            <v>013053602618</v>
          </cell>
          <cell r="D563" t="str">
            <v>340123199609281092</v>
          </cell>
          <cell r="E563" t="str">
            <v>2023032402215946</v>
          </cell>
          <cell r="F563" t="str">
            <v>010027</v>
          </cell>
          <cell r="G563" t="str">
            <v>申论C</v>
          </cell>
          <cell r="H563" t="str">
            <v>公安</v>
          </cell>
          <cell r="I563">
            <v>62</v>
          </cell>
          <cell r="J563">
            <v>53</v>
          </cell>
          <cell r="K563">
            <v>64</v>
          </cell>
          <cell r="L563">
            <v>59.9</v>
          </cell>
          <cell r="M563">
            <v>50</v>
          </cell>
          <cell r="N563">
            <v>9</v>
          </cell>
          <cell r="O563" t="str">
            <v>合肥市公安局</v>
          </cell>
          <cell r="P563" t="str">
            <v>金融财会★</v>
          </cell>
          <cell r="Q563" t="str">
            <v>男</v>
          </cell>
          <cell r="R563" t="str">
            <v>19856281526</v>
          </cell>
          <cell r="S563" t="str">
            <v>大学本科</v>
          </cell>
          <cell r="T563" t="str">
            <v>经济学学士</v>
          </cell>
          <cell r="U563" t="str">
            <v>无</v>
          </cell>
          <cell r="V563" t="str">
            <v>2021-07-12</v>
          </cell>
          <cell r="W563">
            <v>35336</v>
          </cell>
          <cell r="X563" t="str">
            <v>26周岁零5月24天</v>
          </cell>
          <cell r="Y563" t="str">
            <v>符合</v>
          </cell>
          <cell r="AA563" t="b">
            <v>0</v>
          </cell>
        </row>
        <row r="564">
          <cell r="C564" t="str">
            <v>013053602702</v>
          </cell>
          <cell r="D564" t="str">
            <v>342201200009154115</v>
          </cell>
          <cell r="E564" t="str">
            <v>2023032402212826</v>
          </cell>
          <cell r="F564" t="str">
            <v>010027</v>
          </cell>
          <cell r="G564" t="str">
            <v>申论C</v>
          </cell>
          <cell r="H564" t="str">
            <v>公安</v>
          </cell>
          <cell r="I564">
            <v>65.599999999999994</v>
          </cell>
          <cell r="J564">
            <v>62</v>
          </cell>
          <cell r="K564">
            <v>49</v>
          </cell>
          <cell r="L564">
            <v>59.54</v>
          </cell>
          <cell r="M564">
            <v>51</v>
          </cell>
          <cell r="N564">
            <v>9</v>
          </cell>
          <cell r="O564" t="str">
            <v>合肥市公安局</v>
          </cell>
          <cell r="P564" t="str">
            <v>金融财会★</v>
          </cell>
          <cell r="Q564" t="str">
            <v>男</v>
          </cell>
          <cell r="R564" t="str">
            <v>18655786915</v>
          </cell>
          <cell r="S564" t="str">
            <v>大学本科</v>
          </cell>
          <cell r="T564" t="str">
            <v>经济学学士</v>
          </cell>
          <cell r="U564" t="str">
            <v>无</v>
          </cell>
          <cell r="V564" t="str">
            <v>2022-11-27</v>
          </cell>
          <cell r="W564">
            <v>36784</v>
          </cell>
          <cell r="X564" t="str">
            <v>22周岁零6月9天</v>
          </cell>
          <cell r="Y564" t="str">
            <v>符合</v>
          </cell>
          <cell r="AA564" t="b">
            <v>0</v>
          </cell>
        </row>
        <row r="565">
          <cell r="C565" t="str">
            <v>013053602711</v>
          </cell>
          <cell r="D565" t="str">
            <v>341522200102285416</v>
          </cell>
          <cell r="E565" t="str">
            <v>2023032401913244</v>
          </cell>
          <cell r="F565" t="str">
            <v>010027</v>
          </cell>
          <cell r="G565" t="str">
            <v>申论C</v>
          </cell>
          <cell r="H565" t="str">
            <v>公安</v>
          </cell>
          <cell r="I565">
            <v>56.6</v>
          </cell>
          <cell r="J565">
            <v>57</v>
          </cell>
          <cell r="K565">
            <v>65</v>
          </cell>
          <cell r="L565">
            <v>59.24</v>
          </cell>
          <cell r="M565">
            <v>52</v>
          </cell>
          <cell r="N565">
            <v>9</v>
          </cell>
          <cell r="O565" t="str">
            <v>合肥市公安局</v>
          </cell>
          <cell r="P565" t="str">
            <v>金融财会★</v>
          </cell>
          <cell r="Q565" t="str">
            <v>男</v>
          </cell>
          <cell r="R565" t="str">
            <v>15055971129</v>
          </cell>
          <cell r="S565" t="str">
            <v>大学本科</v>
          </cell>
          <cell r="T565" t="str">
            <v>经济学学士</v>
          </cell>
          <cell r="U565" t="str">
            <v>无</v>
          </cell>
          <cell r="V565" t="str">
            <v/>
          </cell>
          <cell r="W565">
            <v>36950</v>
          </cell>
          <cell r="X565" t="str">
            <v>22周岁零0月24天</v>
          </cell>
          <cell r="Y565" t="str">
            <v>符合</v>
          </cell>
          <cell r="AA565" t="b">
            <v>0</v>
          </cell>
        </row>
        <row r="566">
          <cell r="C566" t="str">
            <v>013053603015</v>
          </cell>
          <cell r="D566" t="str">
            <v>340223199206150819</v>
          </cell>
          <cell r="E566" t="str">
            <v>2023032402213728</v>
          </cell>
          <cell r="F566" t="str">
            <v>010027</v>
          </cell>
          <cell r="G566" t="str">
            <v>申论C</v>
          </cell>
          <cell r="H566" t="str">
            <v>公安</v>
          </cell>
          <cell r="I566">
            <v>59.5</v>
          </cell>
          <cell r="J566">
            <v>57.5</v>
          </cell>
          <cell r="K566">
            <v>60</v>
          </cell>
          <cell r="L566">
            <v>59.05</v>
          </cell>
          <cell r="M566">
            <v>53</v>
          </cell>
          <cell r="N566">
            <v>9</v>
          </cell>
          <cell r="O566" t="str">
            <v>合肥市公安局</v>
          </cell>
          <cell r="P566" t="str">
            <v>金融财会★</v>
          </cell>
          <cell r="Q566" t="str">
            <v>男</v>
          </cell>
          <cell r="R566" t="str">
            <v>13163037173</v>
          </cell>
          <cell r="S566" t="str">
            <v>大学本科</v>
          </cell>
          <cell r="T566" t="str">
            <v>经济学学士</v>
          </cell>
          <cell r="U566" t="str">
            <v>满3年</v>
          </cell>
          <cell r="V566" t="str">
            <v>2016-07-01</v>
          </cell>
          <cell r="W566">
            <v>33770</v>
          </cell>
          <cell r="X566" t="str">
            <v>30周岁零9月9天</v>
          </cell>
          <cell r="Y566" t="str">
            <v>符合</v>
          </cell>
          <cell r="AA566" t="b">
            <v>0</v>
          </cell>
        </row>
        <row r="567">
          <cell r="C567" t="str">
            <v>013053603005</v>
          </cell>
          <cell r="D567" t="str">
            <v>341227199801240014</v>
          </cell>
          <cell r="E567" t="str">
            <v>2023032402094720</v>
          </cell>
          <cell r="F567" t="str">
            <v>010027</v>
          </cell>
          <cell r="G567" t="str">
            <v>申论C</v>
          </cell>
          <cell r="H567" t="str">
            <v>公安</v>
          </cell>
          <cell r="I567">
            <v>57.5</v>
          </cell>
          <cell r="J567">
            <v>56</v>
          </cell>
          <cell r="K567">
            <v>64</v>
          </cell>
          <cell r="L567">
            <v>59</v>
          </cell>
          <cell r="M567">
            <v>54</v>
          </cell>
          <cell r="N567">
            <v>9</v>
          </cell>
          <cell r="O567" t="str">
            <v>合肥市公安局</v>
          </cell>
          <cell r="P567" t="str">
            <v>金融财会★</v>
          </cell>
          <cell r="Q567" t="str">
            <v>男</v>
          </cell>
          <cell r="R567" t="str">
            <v>13156772607</v>
          </cell>
          <cell r="S567" t="str">
            <v>大学本科</v>
          </cell>
          <cell r="T567" t="str">
            <v>经济学学士</v>
          </cell>
          <cell r="U567" t="str">
            <v>无</v>
          </cell>
          <cell r="V567" t="str">
            <v/>
          </cell>
          <cell r="W567">
            <v>35819</v>
          </cell>
          <cell r="X567" t="str">
            <v>25周岁零2月0天</v>
          </cell>
          <cell r="Y567" t="str">
            <v>符合</v>
          </cell>
          <cell r="AA567" t="b">
            <v>0</v>
          </cell>
        </row>
        <row r="568">
          <cell r="C568" t="str">
            <v>013053602912</v>
          </cell>
          <cell r="D568" t="str">
            <v>340122200006063933</v>
          </cell>
          <cell r="E568" t="str">
            <v>2023032401992332</v>
          </cell>
          <cell r="F568" t="str">
            <v>010027</v>
          </cell>
          <cell r="G568" t="str">
            <v>申论C</v>
          </cell>
          <cell r="H568" t="str">
            <v>公安</v>
          </cell>
          <cell r="I568">
            <v>61.2</v>
          </cell>
          <cell r="J568">
            <v>56.5</v>
          </cell>
          <cell r="K568">
            <v>58</v>
          </cell>
          <cell r="L568">
            <v>58.83</v>
          </cell>
          <cell r="M568">
            <v>55</v>
          </cell>
          <cell r="N568">
            <v>9</v>
          </cell>
          <cell r="O568" t="str">
            <v>合肥市公安局</v>
          </cell>
          <cell r="P568" t="str">
            <v>金融财会★</v>
          </cell>
          <cell r="Q568" t="str">
            <v>男</v>
          </cell>
          <cell r="R568" t="str">
            <v>18009693701</v>
          </cell>
          <cell r="S568" t="str">
            <v>大学本科</v>
          </cell>
          <cell r="T568" t="str">
            <v>经济学学士</v>
          </cell>
          <cell r="U568" t="str">
            <v>无</v>
          </cell>
          <cell r="V568" t="str">
            <v/>
          </cell>
          <cell r="W568">
            <v>36683</v>
          </cell>
          <cell r="X568" t="str">
            <v>22周岁零9月18天</v>
          </cell>
          <cell r="Y568" t="str">
            <v>符合</v>
          </cell>
          <cell r="AA568" t="b">
            <v>0</v>
          </cell>
        </row>
        <row r="569">
          <cell r="C569" t="str">
            <v>013053602722</v>
          </cell>
          <cell r="D569" t="str">
            <v>34012320010903623X</v>
          </cell>
          <cell r="E569" t="str">
            <v>2023032402017776</v>
          </cell>
          <cell r="F569" t="str">
            <v>010027</v>
          </cell>
          <cell r="G569" t="str">
            <v>申论C</v>
          </cell>
          <cell r="H569" t="str">
            <v>公安</v>
          </cell>
          <cell r="I569">
            <v>62.9</v>
          </cell>
          <cell r="J569">
            <v>52.5</v>
          </cell>
          <cell r="K569">
            <v>59</v>
          </cell>
          <cell r="L569">
            <v>58.61</v>
          </cell>
          <cell r="M569">
            <v>56</v>
          </cell>
          <cell r="N569">
            <v>9</v>
          </cell>
          <cell r="O569" t="str">
            <v>合肥市公安局</v>
          </cell>
          <cell r="P569" t="str">
            <v>金融财会★</v>
          </cell>
          <cell r="Q569" t="str">
            <v>男</v>
          </cell>
          <cell r="R569" t="str">
            <v>13275799905</v>
          </cell>
          <cell r="S569" t="str">
            <v>大学本科</v>
          </cell>
          <cell r="T569" t="str">
            <v>理学学士</v>
          </cell>
          <cell r="U569" t="str">
            <v>无</v>
          </cell>
          <cell r="V569" t="str">
            <v/>
          </cell>
          <cell r="W569">
            <v>37137</v>
          </cell>
          <cell r="X569" t="str">
            <v>21周岁零6月21天</v>
          </cell>
          <cell r="Y569" t="str">
            <v>符合</v>
          </cell>
          <cell r="AA569" t="b">
            <v>0</v>
          </cell>
        </row>
        <row r="570">
          <cell r="C570" t="str">
            <v>013053602930</v>
          </cell>
          <cell r="D570" t="str">
            <v>340603199405304215</v>
          </cell>
          <cell r="E570" t="str">
            <v>2023032402201466</v>
          </cell>
          <cell r="F570" t="str">
            <v>010027</v>
          </cell>
          <cell r="G570" t="str">
            <v>申论C</v>
          </cell>
          <cell r="H570" t="str">
            <v>公安</v>
          </cell>
          <cell r="I570">
            <v>63.9</v>
          </cell>
          <cell r="J570">
            <v>56</v>
          </cell>
          <cell r="K570">
            <v>54</v>
          </cell>
          <cell r="L570">
            <v>58.56</v>
          </cell>
          <cell r="M570">
            <v>57</v>
          </cell>
          <cell r="N570">
            <v>9</v>
          </cell>
          <cell r="O570" t="str">
            <v>合肥市公安局</v>
          </cell>
          <cell r="P570" t="str">
            <v>金融财会★</v>
          </cell>
          <cell r="Q570" t="str">
            <v>男</v>
          </cell>
          <cell r="R570" t="str">
            <v>17318585792</v>
          </cell>
          <cell r="S570" t="str">
            <v>大学本科</v>
          </cell>
          <cell r="T570" t="str">
            <v>金融学学士</v>
          </cell>
          <cell r="U570" t="str">
            <v>满3年</v>
          </cell>
          <cell r="V570" t="str">
            <v>2020-03-01</v>
          </cell>
          <cell r="W570">
            <v>34484</v>
          </cell>
          <cell r="X570" t="str">
            <v>28周岁零9月22天</v>
          </cell>
          <cell r="Y570" t="str">
            <v>符合</v>
          </cell>
          <cell r="AA570" t="b">
            <v>0</v>
          </cell>
        </row>
        <row r="571">
          <cell r="C571" t="str">
            <v>013053602623</v>
          </cell>
          <cell r="D571" t="str">
            <v>32128119981027187X</v>
          </cell>
          <cell r="E571" t="str">
            <v>2023032402032455</v>
          </cell>
          <cell r="F571" t="str">
            <v>010027</v>
          </cell>
          <cell r="G571" t="str">
            <v>申论C</v>
          </cell>
          <cell r="H571" t="str">
            <v>公安</v>
          </cell>
          <cell r="I571">
            <v>65.5</v>
          </cell>
          <cell r="J571">
            <v>60.5</v>
          </cell>
          <cell r="K571">
            <v>47</v>
          </cell>
          <cell r="L571">
            <v>58.45</v>
          </cell>
          <cell r="M571">
            <v>58</v>
          </cell>
          <cell r="N571">
            <v>9</v>
          </cell>
          <cell r="O571" t="str">
            <v>合肥市公安局</v>
          </cell>
          <cell r="P571" t="str">
            <v>金融财会★</v>
          </cell>
          <cell r="Q571" t="str">
            <v>男</v>
          </cell>
          <cell r="R571" t="str">
            <v>18020128865</v>
          </cell>
          <cell r="S571" t="str">
            <v>大学本科</v>
          </cell>
          <cell r="T571" t="str">
            <v>经济学学士</v>
          </cell>
          <cell r="U571" t="str">
            <v>满1年</v>
          </cell>
          <cell r="V571" t="str">
            <v>2021-06-18</v>
          </cell>
          <cell r="W571">
            <v>36095</v>
          </cell>
          <cell r="X571" t="str">
            <v>24周岁零4月25天</v>
          </cell>
          <cell r="Y571" t="str">
            <v>符合</v>
          </cell>
          <cell r="AA571" t="b">
            <v>0</v>
          </cell>
        </row>
        <row r="572">
          <cell r="C572" t="str">
            <v>013053602611</v>
          </cell>
          <cell r="D572" t="str">
            <v>340822199601201619</v>
          </cell>
          <cell r="E572" t="str">
            <v>2023032402033223</v>
          </cell>
          <cell r="F572" t="str">
            <v>010027</v>
          </cell>
          <cell r="G572" t="str">
            <v>申论C</v>
          </cell>
          <cell r="H572" t="str">
            <v>公安</v>
          </cell>
          <cell r="I572">
            <v>59.4</v>
          </cell>
          <cell r="J572">
            <v>57.5</v>
          </cell>
          <cell r="K572">
            <v>58</v>
          </cell>
          <cell r="L572">
            <v>58.41</v>
          </cell>
          <cell r="M572">
            <v>59</v>
          </cell>
          <cell r="N572">
            <v>9</v>
          </cell>
          <cell r="O572" t="str">
            <v>合肥市公安局</v>
          </cell>
          <cell r="P572" t="str">
            <v>金融财会★</v>
          </cell>
          <cell r="Q572" t="str">
            <v>男</v>
          </cell>
          <cell r="R572" t="str">
            <v>13516438293</v>
          </cell>
          <cell r="S572" t="str">
            <v>大学本科</v>
          </cell>
          <cell r="T572" t="str">
            <v>金融学学士</v>
          </cell>
          <cell r="U572" t="str">
            <v>无</v>
          </cell>
          <cell r="V572" t="str">
            <v/>
          </cell>
          <cell r="W572">
            <v>35084</v>
          </cell>
          <cell r="X572" t="str">
            <v>27周岁零2月4天</v>
          </cell>
          <cell r="Y572" t="str">
            <v>符合</v>
          </cell>
          <cell r="AA572" t="b">
            <v>0</v>
          </cell>
        </row>
        <row r="573">
          <cell r="C573" t="str">
            <v>013053602726</v>
          </cell>
          <cell r="D573" t="str">
            <v>340824199508201473</v>
          </cell>
          <cell r="E573" t="str">
            <v>2023032402228558</v>
          </cell>
          <cell r="F573" t="str">
            <v>010027</v>
          </cell>
          <cell r="G573" t="str">
            <v>申论C</v>
          </cell>
          <cell r="H573" t="str">
            <v>公安</v>
          </cell>
          <cell r="I573">
            <v>56.5</v>
          </cell>
          <cell r="J573">
            <v>57</v>
          </cell>
          <cell r="K573">
            <v>62</v>
          </cell>
          <cell r="L573">
            <v>58.3</v>
          </cell>
          <cell r="M573">
            <v>60</v>
          </cell>
          <cell r="N573">
            <v>9</v>
          </cell>
          <cell r="O573" t="str">
            <v>合肥市公安局</v>
          </cell>
          <cell r="P573" t="str">
            <v>金融财会★</v>
          </cell>
          <cell r="Q573" t="str">
            <v>男</v>
          </cell>
          <cell r="R573" t="str">
            <v>18797119912</v>
          </cell>
          <cell r="S573" t="str">
            <v>硕士研究生</v>
          </cell>
          <cell r="T573" t="str">
            <v>金融硕士</v>
          </cell>
          <cell r="U573" t="str">
            <v>满2年</v>
          </cell>
          <cell r="V573" t="str">
            <v>2021-05-01</v>
          </cell>
          <cell r="W573">
            <v>34931</v>
          </cell>
          <cell r="X573" t="str">
            <v>27周岁零7月4天</v>
          </cell>
          <cell r="Y573" t="str">
            <v>符合</v>
          </cell>
          <cell r="AA573" t="b">
            <v>0</v>
          </cell>
        </row>
        <row r="574">
          <cell r="C574" t="str">
            <v>013053602620</v>
          </cell>
          <cell r="D574" t="str">
            <v>342622199406123599</v>
          </cell>
          <cell r="E574" t="str">
            <v>2023032402220725</v>
          </cell>
          <cell r="F574" t="str">
            <v>010027</v>
          </cell>
          <cell r="G574" t="str">
            <v>申论C</v>
          </cell>
          <cell r="H574" t="str">
            <v>公安</v>
          </cell>
          <cell r="I574">
            <v>54.5</v>
          </cell>
          <cell r="J574">
            <v>59.5</v>
          </cell>
          <cell r="K574">
            <v>62</v>
          </cell>
          <cell r="L574">
            <v>58.25</v>
          </cell>
          <cell r="M574">
            <v>61</v>
          </cell>
          <cell r="N574">
            <v>9</v>
          </cell>
          <cell r="O574" t="str">
            <v>合肥市公安局</v>
          </cell>
          <cell r="P574" t="str">
            <v>金融财会★</v>
          </cell>
          <cell r="Q574" t="str">
            <v>男</v>
          </cell>
          <cell r="R574" t="str">
            <v>15212789539</v>
          </cell>
          <cell r="S574" t="str">
            <v>大学本科</v>
          </cell>
          <cell r="T574" t="str">
            <v>金融学学士</v>
          </cell>
          <cell r="U574" t="str">
            <v>满1年</v>
          </cell>
          <cell r="V574" t="str">
            <v/>
          </cell>
          <cell r="W574">
            <v>34497</v>
          </cell>
          <cell r="X574" t="str">
            <v>28周岁零9月12天</v>
          </cell>
          <cell r="Y574" t="str">
            <v>符合</v>
          </cell>
          <cell r="AA574" t="b">
            <v>0</v>
          </cell>
        </row>
        <row r="575">
          <cell r="C575" t="str">
            <v>013053602613</v>
          </cell>
          <cell r="D575" t="str">
            <v>340102200012204012</v>
          </cell>
          <cell r="E575" t="str">
            <v>2023032402052000</v>
          </cell>
          <cell r="F575" t="str">
            <v>010027</v>
          </cell>
          <cell r="G575" t="str">
            <v>申论C</v>
          </cell>
          <cell r="H575" t="str">
            <v>公安</v>
          </cell>
          <cell r="I575">
            <v>61.1</v>
          </cell>
          <cell r="J575">
            <v>50</v>
          </cell>
          <cell r="K575">
            <v>62</v>
          </cell>
          <cell r="L575">
            <v>58.04</v>
          </cell>
          <cell r="M575">
            <v>62</v>
          </cell>
          <cell r="N575">
            <v>9</v>
          </cell>
          <cell r="O575" t="str">
            <v>合肥市公安局</v>
          </cell>
          <cell r="P575" t="str">
            <v>金融财会★</v>
          </cell>
          <cell r="Q575" t="str">
            <v>男</v>
          </cell>
          <cell r="R575" t="str">
            <v>13033084889</v>
          </cell>
          <cell r="S575" t="str">
            <v>大学本科</v>
          </cell>
          <cell r="T575" t="str">
            <v>经济学学士</v>
          </cell>
          <cell r="U575" t="str">
            <v>无</v>
          </cell>
          <cell r="V575" t="str">
            <v/>
          </cell>
          <cell r="W575">
            <v>36880</v>
          </cell>
          <cell r="X575" t="str">
            <v>22周岁零3月4天</v>
          </cell>
          <cell r="Y575" t="str">
            <v>符合</v>
          </cell>
          <cell r="AA575" t="b">
            <v>0</v>
          </cell>
        </row>
        <row r="576">
          <cell r="C576" t="str">
            <v>013053602905</v>
          </cell>
          <cell r="D576" t="str">
            <v>342622199510050115</v>
          </cell>
          <cell r="E576" t="str">
            <v>2023032402126069</v>
          </cell>
          <cell r="F576" t="str">
            <v>010027</v>
          </cell>
          <cell r="G576" t="str">
            <v>申论C</v>
          </cell>
          <cell r="H576" t="str">
            <v>公安</v>
          </cell>
          <cell r="I576">
            <v>62.8</v>
          </cell>
          <cell r="J576">
            <v>54.5</v>
          </cell>
          <cell r="K576">
            <v>55</v>
          </cell>
          <cell r="L576">
            <v>57.97</v>
          </cell>
          <cell r="M576">
            <v>63</v>
          </cell>
          <cell r="N576">
            <v>9</v>
          </cell>
          <cell r="O576" t="str">
            <v>合肥市公安局</v>
          </cell>
          <cell r="P576" t="str">
            <v>金融财会★</v>
          </cell>
          <cell r="Q576" t="str">
            <v>男</v>
          </cell>
          <cell r="R576" t="str">
            <v>18715167271</v>
          </cell>
          <cell r="S576" t="str">
            <v>大学本科</v>
          </cell>
          <cell r="T576" t="str">
            <v>经济学学士</v>
          </cell>
          <cell r="U576" t="str">
            <v>满3年</v>
          </cell>
          <cell r="V576" t="str">
            <v>2019年</v>
          </cell>
          <cell r="W576">
            <v>34977</v>
          </cell>
          <cell r="X576" t="str">
            <v>27周岁零5月19天</v>
          </cell>
          <cell r="Y576" t="str">
            <v>符合</v>
          </cell>
          <cell r="AA576" t="b">
            <v>0</v>
          </cell>
        </row>
        <row r="577">
          <cell r="C577" t="str">
            <v>013053602909</v>
          </cell>
          <cell r="D577" t="str">
            <v>34240119950512587X</v>
          </cell>
          <cell r="E577" t="str">
            <v>2023032402209971</v>
          </cell>
          <cell r="F577" t="str">
            <v>010027</v>
          </cell>
          <cell r="G577" t="str">
            <v>申论C</v>
          </cell>
          <cell r="H577" t="str">
            <v>公安</v>
          </cell>
          <cell r="I577">
            <v>62.9</v>
          </cell>
          <cell r="J577">
            <v>57.5</v>
          </cell>
          <cell r="K577">
            <v>51</v>
          </cell>
          <cell r="L577">
            <v>57.71</v>
          </cell>
          <cell r="M577">
            <v>64</v>
          </cell>
          <cell r="N577">
            <v>9</v>
          </cell>
          <cell r="O577" t="str">
            <v>合肥市公安局</v>
          </cell>
          <cell r="P577" t="str">
            <v>金融财会★</v>
          </cell>
          <cell r="Q577" t="str">
            <v>男</v>
          </cell>
          <cell r="R577" t="str">
            <v>18255172180</v>
          </cell>
          <cell r="S577" t="str">
            <v>大学本科</v>
          </cell>
          <cell r="T577" t="str">
            <v>经济学学士</v>
          </cell>
          <cell r="U577" t="str">
            <v>无</v>
          </cell>
          <cell r="V577" t="str">
            <v/>
          </cell>
          <cell r="W577">
            <v>34831</v>
          </cell>
          <cell r="X577" t="str">
            <v>27周岁零10月12天</v>
          </cell>
          <cell r="Y577" t="str">
            <v>符合</v>
          </cell>
          <cell r="AA577" t="b">
            <v>0</v>
          </cell>
        </row>
        <row r="578">
          <cell r="C578" t="str">
            <v>013053602617</v>
          </cell>
          <cell r="D578" t="str">
            <v>341281199607170612</v>
          </cell>
          <cell r="E578" t="str">
            <v>2023032401936932</v>
          </cell>
          <cell r="F578" t="str">
            <v>010027</v>
          </cell>
          <cell r="G578" t="str">
            <v>申论C</v>
          </cell>
          <cell r="H578" t="str">
            <v>公安</v>
          </cell>
          <cell r="I578">
            <v>56.5</v>
          </cell>
          <cell r="J578">
            <v>57</v>
          </cell>
          <cell r="K578">
            <v>60</v>
          </cell>
          <cell r="L578">
            <v>57.7</v>
          </cell>
          <cell r="M578">
            <v>65</v>
          </cell>
          <cell r="N578">
            <v>9</v>
          </cell>
          <cell r="O578" t="str">
            <v>合肥市公安局</v>
          </cell>
          <cell r="P578" t="str">
            <v>金融财会★</v>
          </cell>
          <cell r="Q578" t="str">
            <v>男</v>
          </cell>
          <cell r="R578" t="str">
            <v>18756911772</v>
          </cell>
          <cell r="S578" t="str">
            <v>大学本科</v>
          </cell>
          <cell r="T578" t="str">
            <v>经济学学士</v>
          </cell>
          <cell r="U578" t="str">
            <v>无</v>
          </cell>
          <cell r="V578" t="str">
            <v>2020-01-01</v>
          </cell>
          <cell r="W578">
            <v>35263</v>
          </cell>
          <cell r="X578" t="str">
            <v>26周岁零8月7天</v>
          </cell>
          <cell r="Y578" t="str">
            <v>符合</v>
          </cell>
          <cell r="AA578" t="b">
            <v>0</v>
          </cell>
        </row>
        <row r="579">
          <cell r="C579" t="str">
            <v>013053602712</v>
          </cell>
          <cell r="D579" t="str">
            <v>342401199411146979</v>
          </cell>
          <cell r="E579" t="str">
            <v>2023032402061313</v>
          </cell>
          <cell r="F579" t="str">
            <v>010027</v>
          </cell>
          <cell r="G579" t="str">
            <v>申论C</v>
          </cell>
          <cell r="H579" t="str">
            <v>公安</v>
          </cell>
          <cell r="I579">
            <v>58</v>
          </cell>
          <cell r="J579">
            <v>55</v>
          </cell>
          <cell r="K579">
            <v>60</v>
          </cell>
          <cell r="L579">
            <v>57.7</v>
          </cell>
          <cell r="M579">
            <v>66</v>
          </cell>
          <cell r="N579">
            <v>9</v>
          </cell>
          <cell r="O579" t="str">
            <v>合肥市公安局</v>
          </cell>
          <cell r="P579" t="str">
            <v>金融财会★</v>
          </cell>
          <cell r="Q579" t="str">
            <v>男</v>
          </cell>
          <cell r="R579" t="str">
            <v>18756276689</v>
          </cell>
          <cell r="S579" t="str">
            <v>大学本科</v>
          </cell>
          <cell r="T579" t="str">
            <v>经济学学士</v>
          </cell>
          <cell r="U579" t="str">
            <v>无</v>
          </cell>
          <cell r="V579" t="str">
            <v>2016-07-01</v>
          </cell>
          <cell r="W579">
            <v>34652</v>
          </cell>
          <cell r="X579" t="str">
            <v>28周岁零4月10天</v>
          </cell>
          <cell r="Y579" t="str">
            <v>符合</v>
          </cell>
          <cell r="AA579" t="b">
            <v>0</v>
          </cell>
        </row>
        <row r="580">
          <cell r="C580" t="str">
            <v>013053602907</v>
          </cell>
          <cell r="D580" t="str">
            <v>34088119941125703X</v>
          </cell>
          <cell r="E580" t="str">
            <v>2023032402071158</v>
          </cell>
          <cell r="F580" t="str">
            <v>010027</v>
          </cell>
          <cell r="G580" t="str">
            <v>申论C</v>
          </cell>
          <cell r="H580" t="str">
            <v>公安</v>
          </cell>
          <cell r="I580">
            <v>55.7</v>
          </cell>
          <cell r="J580">
            <v>54.5</v>
          </cell>
          <cell r="K580">
            <v>63</v>
          </cell>
          <cell r="L580">
            <v>57.53</v>
          </cell>
          <cell r="M580">
            <v>67</v>
          </cell>
          <cell r="N580">
            <v>9</v>
          </cell>
          <cell r="O580" t="str">
            <v>合肥市公安局</v>
          </cell>
          <cell r="P580" t="str">
            <v>金融财会★</v>
          </cell>
          <cell r="Q580" t="str">
            <v>男</v>
          </cell>
          <cell r="R580" t="str">
            <v>15905692643</v>
          </cell>
          <cell r="S580" t="str">
            <v>大学本科</v>
          </cell>
          <cell r="T580" t="str">
            <v>学士学位</v>
          </cell>
          <cell r="U580" t="str">
            <v>5年及以上</v>
          </cell>
          <cell r="V580" t="str">
            <v>2017-08-13</v>
          </cell>
          <cell r="W580">
            <v>34663</v>
          </cell>
          <cell r="X580" t="str">
            <v>28周岁零3月27天</v>
          </cell>
          <cell r="Y580" t="str">
            <v>符合</v>
          </cell>
          <cell r="AA580" t="b">
            <v>0</v>
          </cell>
        </row>
        <row r="581">
          <cell r="C581" t="str">
            <v>013053602923</v>
          </cell>
          <cell r="D581" t="str">
            <v>342423199801070170</v>
          </cell>
          <cell r="E581" t="str">
            <v>2023032401935807</v>
          </cell>
          <cell r="F581" t="str">
            <v>010027</v>
          </cell>
          <cell r="G581" t="str">
            <v>申论C</v>
          </cell>
          <cell r="H581" t="str">
            <v>公安</v>
          </cell>
          <cell r="I581">
            <v>60</v>
          </cell>
          <cell r="J581">
            <v>59.5</v>
          </cell>
          <cell r="K581">
            <v>52</v>
          </cell>
          <cell r="L581">
            <v>57.45</v>
          </cell>
          <cell r="M581">
            <v>68</v>
          </cell>
          <cell r="N581">
            <v>9</v>
          </cell>
          <cell r="O581" t="str">
            <v>合肥市公安局</v>
          </cell>
          <cell r="P581" t="str">
            <v>金融财会★</v>
          </cell>
          <cell r="Q581" t="str">
            <v>男</v>
          </cell>
          <cell r="R581" t="str">
            <v>14792810087</v>
          </cell>
          <cell r="S581" t="str">
            <v>硕士研究生</v>
          </cell>
          <cell r="T581" t="str">
            <v>金融硕士学位</v>
          </cell>
          <cell r="U581" t="str">
            <v>无</v>
          </cell>
          <cell r="V581" t="str">
            <v>2022-07-15</v>
          </cell>
          <cell r="W581">
            <v>35802</v>
          </cell>
          <cell r="X581" t="str">
            <v>25周岁零2月17天</v>
          </cell>
          <cell r="Y581" t="str">
            <v>符合</v>
          </cell>
          <cell r="AA581" t="b">
            <v>0</v>
          </cell>
        </row>
        <row r="582">
          <cell r="C582" t="str">
            <v>013053602812</v>
          </cell>
          <cell r="D582" t="str">
            <v>34112519980510381X</v>
          </cell>
          <cell r="E582" t="str">
            <v>2023032402114087</v>
          </cell>
          <cell r="F582" t="str">
            <v>010027</v>
          </cell>
          <cell r="G582" t="str">
            <v>申论C</v>
          </cell>
          <cell r="H582" t="str">
            <v>公安</v>
          </cell>
          <cell r="I582">
            <v>61.8</v>
          </cell>
          <cell r="J582">
            <v>60</v>
          </cell>
          <cell r="K582">
            <v>48</v>
          </cell>
          <cell r="L582">
            <v>57.12</v>
          </cell>
          <cell r="M582">
            <v>69</v>
          </cell>
          <cell r="N582">
            <v>9</v>
          </cell>
          <cell r="O582" t="str">
            <v>合肥市公安局</v>
          </cell>
          <cell r="P582" t="str">
            <v>金融财会★</v>
          </cell>
          <cell r="Q582" t="str">
            <v>男</v>
          </cell>
          <cell r="R582" t="str">
            <v>18226822855</v>
          </cell>
          <cell r="S582" t="str">
            <v>大学本科</v>
          </cell>
          <cell r="T582" t="str">
            <v>经济学学士</v>
          </cell>
          <cell r="U582" t="str">
            <v>无</v>
          </cell>
          <cell r="V582" t="str">
            <v/>
          </cell>
          <cell r="W582">
            <v>35925</v>
          </cell>
          <cell r="X582" t="str">
            <v>24周岁零10月14天</v>
          </cell>
          <cell r="Y582" t="str">
            <v>符合</v>
          </cell>
          <cell r="AA582" t="b">
            <v>0</v>
          </cell>
        </row>
        <row r="583">
          <cell r="C583" t="str">
            <v>013053602720</v>
          </cell>
          <cell r="D583" t="str">
            <v>340521199903163010</v>
          </cell>
          <cell r="E583" t="str">
            <v>2023032401991083</v>
          </cell>
          <cell r="F583" t="str">
            <v>010027</v>
          </cell>
          <cell r="G583" t="str">
            <v>申论C</v>
          </cell>
          <cell r="H583" t="str">
            <v>公安</v>
          </cell>
          <cell r="I583">
            <v>57.2</v>
          </cell>
          <cell r="J583">
            <v>51.5</v>
          </cell>
          <cell r="K583">
            <v>62</v>
          </cell>
          <cell r="L583">
            <v>56.93</v>
          </cell>
          <cell r="M583">
            <v>70</v>
          </cell>
          <cell r="N583">
            <v>9</v>
          </cell>
          <cell r="O583" t="str">
            <v>合肥市公安局</v>
          </cell>
          <cell r="P583" t="str">
            <v>金融财会★</v>
          </cell>
          <cell r="Q583" t="str">
            <v>男</v>
          </cell>
          <cell r="R583" t="str">
            <v>18656529662</v>
          </cell>
          <cell r="S583" t="str">
            <v>大学本科</v>
          </cell>
          <cell r="T583" t="str">
            <v>经济学学士</v>
          </cell>
          <cell r="U583" t="str">
            <v>无</v>
          </cell>
          <cell r="V583" t="str">
            <v/>
          </cell>
          <cell r="W583">
            <v>36235</v>
          </cell>
          <cell r="X583" t="str">
            <v>24周岁零0月8天</v>
          </cell>
          <cell r="Y583" t="str">
            <v>符合</v>
          </cell>
          <cell r="AA583" t="b">
            <v>0</v>
          </cell>
        </row>
        <row r="584">
          <cell r="C584" t="str">
            <v>013053603012</v>
          </cell>
          <cell r="D584" t="str">
            <v>34082320010803293X</v>
          </cell>
          <cell r="E584" t="str">
            <v>2023032402155319</v>
          </cell>
          <cell r="F584" t="str">
            <v>010027</v>
          </cell>
          <cell r="G584" t="str">
            <v>申论C</v>
          </cell>
          <cell r="H584" t="str">
            <v>公安</v>
          </cell>
          <cell r="I584">
            <v>50.1</v>
          </cell>
          <cell r="J584">
            <v>57.5</v>
          </cell>
          <cell r="K584">
            <v>63</v>
          </cell>
          <cell r="L584">
            <v>56.19</v>
          </cell>
          <cell r="M584">
            <v>71</v>
          </cell>
          <cell r="N584">
            <v>9</v>
          </cell>
          <cell r="O584" t="str">
            <v>合肥市公安局</v>
          </cell>
          <cell r="P584" t="str">
            <v>金融财会★</v>
          </cell>
          <cell r="Q584" t="str">
            <v>男</v>
          </cell>
          <cell r="R584" t="str">
            <v>17855477812</v>
          </cell>
          <cell r="S584" t="str">
            <v>大学本科</v>
          </cell>
          <cell r="T584" t="str">
            <v>经济学学士</v>
          </cell>
          <cell r="U584" t="str">
            <v>无</v>
          </cell>
          <cell r="V584" t="str">
            <v/>
          </cell>
          <cell r="W584">
            <v>37106</v>
          </cell>
          <cell r="X584" t="str">
            <v>21周岁零7月21天</v>
          </cell>
          <cell r="Y584" t="str">
            <v>符合</v>
          </cell>
          <cell r="AA584" t="b">
            <v>0</v>
          </cell>
        </row>
        <row r="585">
          <cell r="C585" t="str">
            <v>013053602604</v>
          </cell>
          <cell r="D585" t="str">
            <v>340803199702052537</v>
          </cell>
          <cell r="E585" t="str">
            <v>2023032402230534</v>
          </cell>
          <cell r="F585" t="str">
            <v>010027</v>
          </cell>
          <cell r="G585" t="str">
            <v>申论C</v>
          </cell>
          <cell r="H585" t="str">
            <v>公安</v>
          </cell>
          <cell r="I585">
            <v>55.7</v>
          </cell>
          <cell r="J585">
            <v>51</v>
          </cell>
          <cell r="K585">
            <v>62</v>
          </cell>
          <cell r="L585">
            <v>56.18</v>
          </cell>
          <cell r="M585">
            <v>72</v>
          </cell>
          <cell r="N585">
            <v>9</v>
          </cell>
          <cell r="O585" t="str">
            <v>合肥市公安局</v>
          </cell>
          <cell r="P585" t="str">
            <v>金融财会★</v>
          </cell>
          <cell r="Q585" t="str">
            <v>男</v>
          </cell>
          <cell r="R585" t="str">
            <v>17614131586</v>
          </cell>
          <cell r="S585" t="str">
            <v>大学本科</v>
          </cell>
          <cell r="T585" t="str">
            <v>经济学学士</v>
          </cell>
          <cell r="U585" t="str">
            <v>满2年</v>
          </cell>
          <cell r="V585" t="str">
            <v>2020-07-01</v>
          </cell>
          <cell r="W585">
            <v>35466</v>
          </cell>
          <cell r="X585" t="str">
            <v>26周岁零1月19天</v>
          </cell>
          <cell r="Y585" t="str">
            <v>符合</v>
          </cell>
          <cell r="AA585" t="b">
            <v>0</v>
          </cell>
        </row>
        <row r="586">
          <cell r="C586" t="str">
            <v>013053602715</v>
          </cell>
          <cell r="D586" t="str">
            <v>612430200010160932</v>
          </cell>
          <cell r="E586" t="str">
            <v>2023032402049199</v>
          </cell>
          <cell r="F586" t="str">
            <v>010027</v>
          </cell>
          <cell r="G586" t="str">
            <v>申论C</v>
          </cell>
          <cell r="H586" t="str">
            <v>公安</v>
          </cell>
          <cell r="I586">
            <v>61.1</v>
          </cell>
          <cell r="J586">
            <v>54.5</v>
          </cell>
          <cell r="K586">
            <v>50</v>
          </cell>
          <cell r="L586">
            <v>55.79</v>
          </cell>
          <cell r="M586">
            <v>73</v>
          </cell>
          <cell r="N586">
            <v>9</v>
          </cell>
          <cell r="O586" t="str">
            <v>合肥市公安局</v>
          </cell>
          <cell r="P586" t="str">
            <v>金融财会★</v>
          </cell>
          <cell r="Q586" t="str">
            <v>男</v>
          </cell>
          <cell r="R586" t="str">
            <v>15506001509</v>
          </cell>
          <cell r="S586" t="str">
            <v>大学本科</v>
          </cell>
          <cell r="T586" t="str">
            <v>经济学学士</v>
          </cell>
          <cell r="U586" t="str">
            <v>无</v>
          </cell>
          <cell r="V586" t="str">
            <v/>
          </cell>
          <cell r="W586">
            <v>36815</v>
          </cell>
          <cell r="X586" t="str">
            <v>22周岁零5月8天</v>
          </cell>
          <cell r="Y586" t="str">
            <v>符合</v>
          </cell>
          <cell r="AA586" t="b">
            <v>0</v>
          </cell>
        </row>
        <row r="587">
          <cell r="C587" t="str">
            <v>013053602820</v>
          </cell>
          <cell r="D587" t="str">
            <v>340122199812092274</v>
          </cell>
          <cell r="E587" t="str">
            <v>2023032402045681</v>
          </cell>
          <cell r="F587" t="str">
            <v>010027</v>
          </cell>
          <cell r="G587" t="str">
            <v>申论C</v>
          </cell>
          <cell r="H587" t="str">
            <v>公安</v>
          </cell>
          <cell r="I587">
            <v>60</v>
          </cell>
          <cell r="J587">
            <v>48.5</v>
          </cell>
          <cell r="K587">
            <v>57</v>
          </cell>
          <cell r="L587">
            <v>55.65</v>
          </cell>
          <cell r="M587">
            <v>74</v>
          </cell>
          <cell r="N587">
            <v>9</v>
          </cell>
          <cell r="O587" t="str">
            <v>合肥市公安局</v>
          </cell>
          <cell r="P587" t="str">
            <v>金融财会★</v>
          </cell>
          <cell r="Q587" t="str">
            <v>男</v>
          </cell>
          <cell r="R587" t="str">
            <v>19005606861</v>
          </cell>
          <cell r="S587" t="str">
            <v>大学本科</v>
          </cell>
          <cell r="T587" t="str">
            <v>经济学学士</v>
          </cell>
          <cell r="U587" t="str">
            <v>无</v>
          </cell>
          <cell r="V587" t="str">
            <v/>
          </cell>
          <cell r="W587">
            <v>36138</v>
          </cell>
          <cell r="X587" t="str">
            <v>24周岁零3月15天</v>
          </cell>
          <cell r="Y587" t="str">
            <v>符合</v>
          </cell>
          <cell r="AA587" t="b">
            <v>0</v>
          </cell>
        </row>
        <row r="588">
          <cell r="C588" t="str">
            <v>013053602608</v>
          </cell>
          <cell r="D588" t="str">
            <v>340104199611281519</v>
          </cell>
          <cell r="E588" t="str">
            <v>2023032402206736</v>
          </cell>
          <cell r="F588" t="str">
            <v>010027</v>
          </cell>
          <cell r="G588" t="str">
            <v>申论C</v>
          </cell>
          <cell r="H588" t="str">
            <v>公安</v>
          </cell>
          <cell r="I588">
            <v>55.8</v>
          </cell>
          <cell r="J588">
            <v>58.5</v>
          </cell>
          <cell r="K588">
            <v>51</v>
          </cell>
          <cell r="L588">
            <v>55.17</v>
          </cell>
          <cell r="M588">
            <v>75</v>
          </cell>
          <cell r="N588">
            <v>9</v>
          </cell>
          <cell r="O588" t="str">
            <v>合肥市公安局</v>
          </cell>
          <cell r="P588" t="str">
            <v>金融财会★</v>
          </cell>
          <cell r="Q588" t="str">
            <v>男</v>
          </cell>
          <cell r="R588" t="str">
            <v>17356538191</v>
          </cell>
          <cell r="S588" t="str">
            <v>大学本科</v>
          </cell>
          <cell r="T588" t="str">
            <v>金融学学士</v>
          </cell>
          <cell r="U588" t="str">
            <v>无</v>
          </cell>
          <cell r="V588" t="str">
            <v/>
          </cell>
          <cell r="W588">
            <v>35397</v>
          </cell>
          <cell r="X588" t="str">
            <v>26周岁零3月24天</v>
          </cell>
          <cell r="Y588" t="str">
            <v>符合</v>
          </cell>
          <cell r="AA588" t="b">
            <v>0</v>
          </cell>
        </row>
        <row r="589">
          <cell r="C589" t="str">
            <v>013053602704</v>
          </cell>
          <cell r="D589" t="str">
            <v>340826199911158914</v>
          </cell>
          <cell r="E589" t="str">
            <v>2023032402203915</v>
          </cell>
          <cell r="F589" t="str">
            <v>010027</v>
          </cell>
          <cell r="G589" t="str">
            <v>申论C</v>
          </cell>
          <cell r="H589" t="str">
            <v>公安</v>
          </cell>
          <cell r="I589">
            <v>60.2</v>
          </cell>
          <cell r="J589">
            <v>52</v>
          </cell>
          <cell r="K589">
            <v>49</v>
          </cell>
          <cell r="L589">
            <v>54.38</v>
          </cell>
          <cell r="M589">
            <v>76</v>
          </cell>
          <cell r="N589">
            <v>9</v>
          </cell>
          <cell r="O589" t="str">
            <v>合肥市公安局</v>
          </cell>
          <cell r="P589" t="str">
            <v>金融财会★</v>
          </cell>
          <cell r="Q589" t="str">
            <v>男</v>
          </cell>
          <cell r="R589" t="str">
            <v>19855607626</v>
          </cell>
          <cell r="S589" t="str">
            <v>大学本科</v>
          </cell>
          <cell r="T589" t="str">
            <v>经济学学士</v>
          </cell>
          <cell r="U589" t="str">
            <v>无</v>
          </cell>
          <cell r="V589" t="str">
            <v/>
          </cell>
          <cell r="W589">
            <v>36479</v>
          </cell>
          <cell r="X589" t="str">
            <v>23周岁零4月9天</v>
          </cell>
          <cell r="Y589" t="str">
            <v>符合</v>
          </cell>
          <cell r="AA589" t="b">
            <v>0</v>
          </cell>
        </row>
        <row r="590">
          <cell r="C590" t="str">
            <v>013053602819</v>
          </cell>
          <cell r="D590" t="str">
            <v>320830199610294614</v>
          </cell>
          <cell r="E590" t="str">
            <v>2023032401919574</v>
          </cell>
          <cell r="F590" t="str">
            <v>010027</v>
          </cell>
          <cell r="G590" t="str">
            <v>申论C</v>
          </cell>
          <cell r="H590" t="str">
            <v>公安</v>
          </cell>
          <cell r="I590">
            <v>52.7</v>
          </cell>
          <cell r="J590">
            <v>61</v>
          </cell>
          <cell r="K590">
            <v>50</v>
          </cell>
          <cell r="L590">
            <v>54.38</v>
          </cell>
          <cell r="M590">
            <v>77</v>
          </cell>
          <cell r="N590">
            <v>9</v>
          </cell>
          <cell r="O590" t="str">
            <v>合肥市公安局</v>
          </cell>
          <cell r="P590" t="str">
            <v>金融财会★</v>
          </cell>
          <cell r="Q590" t="str">
            <v>男</v>
          </cell>
          <cell r="R590" t="str">
            <v>18112937129</v>
          </cell>
          <cell r="S590" t="str">
            <v>大学本科</v>
          </cell>
          <cell r="T590" t="str">
            <v>经济学学士</v>
          </cell>
          <cell r="U590" t="str">
            <v>无</v>
          </cell>
          <cell r="V590" t="str">
            <v/>
          </cell>
          <cell r="W590">
            <v>35367</v>
          </cell>
          <cell r="X590" t="str">
            <v>26周岁零4月23天</v>
          </cell>
          <cell r="Y590" t="str">
            <v>符合</v>
          </cell>
          <cell r="AA590" t="b">
            <v>0</v>
          </cell>
        </row>
        <row r="591">
          <cell r="C591" t="str">
            <v>013053602723</v>
          </cell>
          <cell r="D591" t="str">
            <v>340207199905170616</v>
          </cell>
          <cell r="E591" t="str">
            <v>2023032401954971</v>
          </cell>
          <cell r="F591" t="str">
            <v>010027</v>
          </cell>
          <cell r="G591" t="str">
            <v>申论C</v>
          </cell>
          <cell r="H591" t="str">
            <v>公安</v>
          </cell>
          <cell r="I591">
            <v>51.1</v>
          </cell>
          <cell r="J591">
            <v>59</v>
          </cell>
          <cell r="K591">
            <v>54</v>
          </cell>
          <cell r="L591">
            <v>54.34</v>
          </cell>
          <cell r="M591">
            <v>78</v>
          </cell>
          <cell r="N591">
            <v>9</v>
          </cell>
          <cell r="O591" t="str">
            <v>合肥市公安局</v>
          </cell>
          <cell r="P591" t="str">
            <v>金融财会★</v>
          </cell>
          <cell r="Q591" t="str">
            <v>男</v>
          </cell>
          <cell r="R591" t="str">
            <v>13696568748</v>
          </cell>
          <cell r="S591" t="str">
            <v>大学本科</v>
          </cell>
          <cell r="T591" t="str">
            <v>经济学学士</v>
          </cell>
          <cell r="U591" t="str">
            <v>无</v>
          </cell>
          <cell r="V591" t="str">
            <v/>
          </cell>
          <cell r="W591">
            <v>36297</v>
          </cell>
          <cell r="X591" t="str">
            <v>23周岁零10月7天</v>
          </cell>
          <cell r="Y591" t="str">
            <v>符合</v>
          </cell>
          <cell r="AA591" t="b">
            <v>0</v>
          </cell>
        </row>
        <row r="592">
          <cell r="C592" t="str">
            <v>013053603002</v>
          </cell>
          <cell r="D592" t="str">
            <v>34032319991205001X</v>
          </cell>
          <cell r="E592" t="str">
            <v>2023032402171630</v>
          </cell>
          <cell r="F592" t="str">
            <v>010027</v>
          </cell>
          <cell r="G592" t="str">
            <v>申论C</v>
          </cell>
          <cell r="H592" t="str">
            <v>公安</v>
          </cell>
          <cell r="I592">
            <v>54.7</v>
          </cell>
          <cell r="J592">
            <v>54</v>
          </cell>
          <cell r="K592">
            <v>52</v>
          </cell>
          <cell r="L592">
            <v>53.68</v>
          </cell>
          <cell r="M592">
            <v>79</v>
          </cell>
          <cell r="N592">
            <v>9</v>
          </cell>
          <cell r="O592" t="str">
            <v>合肥市公安局</v>
          </cell>
          <cell r="P592" t="str">
            <v>金融财会★</v>
          </cell>
          <cell r="Q592" t="str">
            <v>男</v>
          </cell>
          <cell r="R592" t="str">
            <v>19966467340</v>
          </cell>
          <cell r="S592" t="str">
            <v>大学本科</v>
          </cell>
          <cell r="T592" t="str">
            <v>经济学学士</v>
          </cell>
          <cell r="U592" t="str">
            <v>无</v>
          </cell>
          <cell r="V592" t="str">
            <v>2022-10-14</v>
          </cell>
          <cell r="W592">
            <v>36499</v>
          </cell>
          <cell r="X592" t="str">
            <v>23周岁零3月19天</v>
          </cell>
          <cell r="Y592" t="str">
            <v>符合</v>
          </cell>
          <cell r="AA592" t="b">
            <v>0</v>
          </cell>
        </row>
        <row r="593">
          <cell r="C593" t="str">
            <v>013053602918</v>
          </cell>
          <cell r="D593" t="str">
            <v>342425199808180519</v>
          </cell>
          <cell r="E593" t="str">
            <v>2023032401957760</v>
          </cell>
          <cell r="F593" t="str">
            <v>010027</v>
          </cell>
          <cell r="G593" t="str">
            <v>申论C</v>
          </cell>
          <cell r="H593" t="str">
            <v>公安</v>
          </cell>
          <cell r="I593">
            <v>51.8</v>
          </cell>
          <cell r="J593">
            <v>55.5</v>
          </cell>
          <cell r="K593">
            <v>54</v>
          </cell>
          <cell r="L593">
            <v>53.57</v>
          </cell>
          <cell r="M593">
            <v>80</v>
          </cell>
          <cell r="N593">
            <v>9</v>
          </cell>
          <cell r="O593" t="str">
            <v>合肥市公安局</v>
          </cell>
          <cell r="P593" t="str">
            <v>金融财会★</v>
          </cell>
          <cell r="Q593" t="str">
            <v>男</v>
          </cell>
          <cell r="R593" t="str">
            <v>18326665264</v>
          </cell>
          <cell r="S593" t="str">
            <v>大学本科</v>
          </cell>
          <cell r="T593" t="str">
            <v>经济学学士</v>
          </cell>
          <cell r="U593" t="str">
            <v>满1年</v>
          </cell>
          <cell r="V593" t="str">
            <v>2022-01-01</v>
          </cell>
          <cell r="W593">
            <v>36025</v>
          </cell>
          <cell r="X593" t="str">
            <v>24周岁零7月6天</v>
          </cell>
          <cell r="Y593" t="str">
            <v>符合</v>
          </cell>
          <cell r="AA593" t="b">
            <v>0</v>
          </cell>
        </row>
        <row r="594">
          <cell r="C594" t="str">
            <v>013053602717</v>
          </cell>
          <cell r="D594" t="str">
            <v>330382200005214037</v>
          </cell>
          <cell r="E594" t="str">
            <v>2023032401976086</v>
          </cell>
          <cell r="F594" t="str">
            <v>010027</v>
          </cell>
          <cell r="G594" t="str">
            <v>申论C</v>
          </cell>
          <cell r="H594" t="str">
            <v>公安</v>
          </cell>
          <cell r="I594">
            <v>56.5</v>
          </cell>
          <cell r="J594">
            <v>54</v>
          </cell>
          <cell r="K594">
            <v>49</v>
          </cell>
          <cell r="L594">
            <v>53.5</v>
          </cell>
          <cell r="M594">
            <v>81</v>
          </cell>
          <cell r="N594">
            <v>9</v>
          </cell>
          <cell r="O594" t="str">
            <v>合肥市公安局</v>
          </cell>
          <cell r="P594" t="str">
            <v>金融财会★</v>
          </cell>
          <cell r="Q594" t="str">
            <v>男</v>
          </cell>
          <cell r="R594" t="str">
            <v>15669828506</v>
          </cell>
          <cell r="S594" t="str">
            <v>大学本科</v>
          </cell>
          <cell r="T594" t="str">
            <v>大学学士</v>
          </cell>
          <cell r="U594" t="str">
            <v>无</v>
          </cell>
          <cell r="V594" t="str">
            <v/>
          </cell>
          <cell r="W594">
            <v>36667</v>
          </cell>
          <cell r="X594" t="str">
            <v>22周岁零10月3天</v>
          </cell>
          <cell r="Y594" t="str">
            <v>符合</v>
          </cell>
          <cell r="AA594" t="b">
            <v>0</v>
          </cell>
        </row>
        <row r="595">
          <cell r="C595" t="str">
            <v>013053602707</v>
          </cell>
          <cell r="D595" t="str">
            <v>340502199308050610</v>
          </cell>
          <cell r="E595" t="str">
            <v>2023032402229916</v>
          </cell>
          <cell r="F595" t="str">
            <v>010027</v>
          </cell>
          <cell r="G595" t="str">
            <v>申论C</v>
          </cell>
          <cell r="H595" t="str">
            <v>公安</v>
          </cell>
          <cell r="I595">
            <v>52.8</v>
          </cell>
          <cell r="J595">
            <v>52</v>
          </cell>
          <cell r="K595">
            <v>55</v>
          </cell>
          <cell r="L595">
            <v>53.22</v>
          </cell>
          <cell r="M595">
            <v>82</v>
          </cell>
          <cell r="N595">
            <v>9</v>
          </cell>
          <cell r="O595" t="str">
            <v>合肥市公安局</v>
          </cell>
          <cell r="P595" t="str">
            <v>金融财会★</v>
          </cell>
          <cell r="Q595" t="e">
            <v>#N/A</v>
          </cell>
          <cell r="R595" t="e">
            <v>#N/A</v>
          </cell>
          <cell r="S595" t="e">
            <v>#N/A</v>
          </cell>
          <cell r="T595" t="e">
            <v>#N/A</v>
          </cell>
          <cell r="U595" t="e">
            <v>#N/A</v>
          </cell>
          <cell r="V595" t="e">
            <v>#N/A</v>
          </cell>
          <cell r="W595">
            <v>34186</v>
          </cell>
          <cell r="X595" t="str">
            <v>29周岁零7月19天</v>
          </cell>
          <cell r="Y595" t="str">
            <v>符合</v>
          </cell>
          <cell r="AA595" t="b">
            <v>0</v>
          </cell>
        </row>
        <row r="596">
          <cell r="C596" t="str">
            <v>013053602807</v>
          </cell>
          <cell r="D596" t="str">
            <v>340102199903245015</v>
          </cell>
          <cell r="E596" t="str">
            <v>2023032401998489</v>
          </cell>
          <cell r="F596" t="str">
            <v>010027</v>
          </cell>
          <cell r="G596" t="str">
            <v>申论C</v>
          </cell>
          <cell r="H596" t="str">
            <v>公安</v>
          </cell>
          <cell r="I596">
            <v>52.8</v>
          </cell>
          <cell r="J596">
            <v>51.5</v>
          </cell>
          <cell r="K596">
            <v>54</v>
          </cell>
          <cell r="L596">
            <v>52.77</v>
          </cell>
          <cell r="M596">
            <v>83</v>
          </cell>
          <cell r="N596">
            <v>9</v>
          </cell>
          <cell r="O596" t="str">
            <v>合肥市公安局</v>
          </cell>
          <cell r="P596" t="str">
            <v>金融财会★</v>
          </cell>
          <cell r="Q596" t="str">
            <v>男</v>
          </cell>
          <cell r="R596" t="str">
            <v>17354063861</v>
          </cell>
          <cell r="S596" t="str">
            <v>大学本科</v>
          </cell>
          <cell r="T596" t="str">
            <v>经济学学士</v>
          </cell>
          <cell r="U596" t="str">
            <v>满1年</v>
          </cell>
          <cell r="V596" t="str">
            <v>2021-10-11</v>
          </cell>
          <cell r="W596">
            <v>36243</v>
          </cell>
          <cell r="X596" t="str">
            <v>24周岁零0月0天</v>
          </cell>
          <cell r="Y596" t="str">
            <v>符合</v>
          </cell>
          <cell r="AA596" t="b">
            <v>0</v>
          </cell>
        </row>
        <row r="597">
          <cell r="C597" t="str">
            <v>013053602609</v>
          </cell>
          <cell r="D597" t="str">
            <v>341281200201239451</v>
          </cell>
          <cell r="E597" t="str">
            <v>2023032401951188</v>
          </cell>
          <cell r="F597" t="str">
            <v>010027</v>
          </cell>
          <cell r="G597" t="str">
            <v>申论C</v>
          </cell>
          <cell r="H597" t="str">
            <v>公安</v>
          </cell>
          <cell r="I597">
            <v>57.6</v>
          </cell>
          <cell r="J597">
            <v>55</v>
          </cell>
          <cell r="K597">
            <v>44</v>
          </cell>
          <cell r="L597">
            <v>52.74</v>
          </cell>
          <cell r="M597">
            <v>84</v>
          </cell>
          <cell r="N597">
            <v>9</v>
          </cell>
          <cell r="O597" t="str">
            <v>合肥市公安局</v>
          </cell>
          <cell r="P597" t="str">
            <v>金融财会★</v>
          </cell>
          <cell r="Q597" t="str">
            <v>男</v>
          </cell>
          <cell r="R597" t="str">
            <v>19956760279</v>
          </cell>
          <cell r="S597" t="str">
            <v>大学本科</v>
          </cell>
          <cell r="T597" t="str">
            <v>经济学学士</v>
          </cell>
          <cell r="U597" t="str">
            <v>无</v>
          </cell>
          <cell r="V597" t="str">
            <v/>
          </cell>
          <cell r="W597">
            <v>37279</v>
          </cell>
          <cell r="X597" t="str">
            <v>21周岁零2月1天</v>
          </cell>
          <cell r="Y597" t="str">
            <v>符合</v>
          </cell>
          <cell r="AA597" t="b">
            <v>0</v>
          </cell>
        </row>
        <row r="598">
          <cell r="C598" t="str">
            <v>013053602610</v>
          </cell>
          <cell r="D598" t="str">
            <v>342401199406251870</v>
          </cell>
          <cell r="E598" t="str">
            <v>2023032402076663</v>
          </cell>
          <cell r="F598" t="str">
            <v>010027</v>
          </cell>
          <cell r="G598" t="str">
            <v>申论C</v>
          </cell>
          <cell r="H598" t="str">
            <v>公安</v>
          </cell>
          <cell r="I598">
            <v>56.4</v>
          </cell>
          <cell r="J598">
            <v>49.5</v>
          </cell>
          <cell r="K598">
            <v>51</v>
          </cell>
          <cell r="L598">
            <v>52.71</v>
          </cell>
          <cell r="M598">
            <v>85</v>
          </cell>
          <cell r="N598">
            <v>9</v>
          </cell>
          <cell r="O598" t="str">
            <v>合肥市公安局</v>
          </cell>
          <cell r="P598" t="str">
            <v>金融财会★</v>
          </cell>
          <cell r="Q598" t="str">
            <v>男</v>
          </cell>
          <cell r="R598" t="str">
            <v>13524285378</v>
          </cell>
          <cell r="S598" t="str">
            <v>大学本科</v>
          </cell>
          <cell r="T598" t="str">
            <v>经济学学士</v>
          </cell>
          <cell r="U598" t="str">
            <v>5年及以上</v>
          </cell>
          <cell r="V598" t="str">
            <v>2017-02-01</v>
          </cell>
          <cell r="W598">
            <v>34510</v>
          </cell>
          <cell r="X598" t="str">
            <v>28周岁零8月27天</v>
          </cell>
          <cell r="Y598" t="str">
            <v>符合</v>
          </cell>
          <cell r="AA598" t="b">
            <v>0</v>
          </cell>
        </row>
        <row r="599">
          <cell r="C599" t="str">
            <v>013053602928</v>
          </cell>
          <cell r="D599" t="str">
            <v>340111199706100016</v>
          </cell>
          <cell r="E599" t="str">
            <v>2023032402176226</v>
          </cell>
          <cell r="F599" t="str">
            <v>010027</v>
          </cell>
          <cell r="G599" t="str">
            <v>申论C</v>
          </cell>
          <cell r="H599" t="str">
            <v>公安</v>
          </cell>
          <cell r="I599">
            <v>53.9</v>
          </cell>
          <cell r="J599">
            <v>59.5</v>
          </cell>
          <cell r="K599">
            <v>44</v>
          </cell>
          <cell r="L599">
            <v>52.61</v>
          </cell>
          <cell r="M599">
            <v>86</v>
          </cell>
          <cell r="N599">
            <v>9</v>
          </cell>
          <cell r="O599" t="str">
            <v>合肥市公安局</v>
          </cell>
          <cell r="P599" t="str">
            <v>金融财会★</v>
          </cell>
          <cell r="Q599" t="str">
            <v>男</v>
          </cell>
          <cell r="R599" t="str">
            <v>18805604760</v>
          </cell>
          <cell r="S599" t="str">
            <v>大学本科</v>
          </cell>
          <cell r="T599" t="str">
            <v>经济学学士学位</v>
          </cell>
          <cell r="U599" t="str">
            <v>无</v>
          </cell>
          <cell r="V599" t="str">
            <v>2021-02-03</v>
          </cell>
          <cell r="W599">
            <v>35591</v>
          </cell>
          <cell r="X599" t="str">
            <v>25周岁零9月14天</v>
          </cell>
          <cell r="Y599" t="str">
            <v>符合</v>
          </cell>
          <cell r="AA599" t="b">
            <v>0</v>
          </cell>
        </row>
        <row r="600">
          <cell r="C600" t="str">
            <v>013053602607</v>
          </cell>
          <cell r="D600" t="str">
            <v>342221200003221511</v>
          </cell>
          <cell r="E600" t="str">
            <v>2023032402049710</v>
          </cell>
          <cell r="F600" t="str">
            <v>010027</v>
          </cell>
          <cell r="G600" t="str">
            <v>申论C</v>
          </cell>
          <cell r="H600" t="str">
            <v>公安</v>
          </cell>
          <cell r="I600">
            <v>49</v>
          </cell>
          <cell r="J600">
            <v>58.5</v>
          </cell>
          <cell r="K600">
            <v>51</v>
          </cell>
          <cell r="L600">
            <v>52.45</v>
          </cell>
          <cell r="M600">
            <v>87</v>
          </cell>
          <cell r="N600">
            <v>9</v>
          </cell>
          <cell r="O600" t="str">
            <v>合肥市公安局</v>
          </cell>
          <cell r="P600" t="str">
            <v>金融财会★</v>
          </cell>
          <cell r="Q600" t="str">
            <v>男</v>
          </cell>
          <cell r="R600" t="str">
            <v>15399580390</v>
          </cell>
          <cell r="S600" t="str">
            <v>大学本科</v>
          </cell>
          <cell r="T600" t="str">
            <v>经济学学士</v>
          </cell>
          <cell r="U600" t="str">
            <v>无</v>
          </cell>
          <cell r="V600" t="str">
            <v/>
          </cell>
          <cell r="W600">
            <v>36607</v>
          </cell>
          <cell r="X600" t="str">
            <v>23周岁零0月2天</v>
          </cell>
          <cell r="Y600" t="str">
            <v>符合</v>
          </cell>
          <cell r="AA600" t="b">
            <v>0</v>
          </cell>
        </row>
        <row r="601">
          <cell r="C601" t="str">
            <v>013053602813</v>
          </cell>
          <cell r="D601" t="str">
            <v>340404199907101237</v>
          </cell>
          <cell r="E601" t="str">
            <v>2023032402146474</v>
          </cell>
          <cell r="F601" t="str">
            <v>010027</v>
          </cell>
          <cell r="G601" t="str">
            <v>申论C</v>
          </cell>
          <cell r="H601" t="str">
            <v>公安</v>
          </cell>
          <cell r="I601">
            <v>48.2</v>
          </cell>
          <cell r="J601">
            <v>54</v>
          </cell>
          <cell r="K601">
            <v>56</v>
          </cell>
          <cell r="L601">
            <v>52.28</v>
          </cell>
          <cell r="M601">
            <v>88</v>
          </cell>
          <cell r="N601">
            <v>9</v>
          </cell>
          <cell r="O601" t="str">
            <v>合肥市公安局</v>
          </cell>
          <cell r="P601" t="str">
            <v>金融财会★</v>
          </cell>
          <cell r="Q601" t="str">
            <v>男</v>
          </cell>
          <cell r="R601" t="str">
            <v>18098339488</v>
          </cell>
          <cell r="S601" t="str">
            <v>大学本科</v>
          </cell>
          <cell r="T601" t="str">
            <v>经济学学士</v>
          </cell>
          <cell r="U601" t="str">
            <v>满2年</v>
          </cell>
          <cell r="V601" t="str">
            <v/>
          </cell>
          <cell r="W601">
            <v>36351</v>
          </cell>
          <cell r="X601" t="str">
            <v>23周岁零8月14天</v>
          </cell>
          <cell r="Y601" t="str">
            <v>符合</v>
          </cell>
          <cell r="AA601" t="b">
            <v>0</v>
          </cell>
        </row>
        <row r="602">
          <cell r="C602" t="str">
            <v>013053602710</v>
          </cell>
          <cell r="D602" t="str">
            <v>413001199308233019</v>
          </cell>
          <cell r="E602" t="str">
            <v>2023032402194876</v>
          </cell>
          <cell r="F602" t="str">
            <v>010027</v>
          </cell>
          <cell r="G602" t="str">
            <v>申论C</v>
          </cell>
          <cell r="H602" t="str">
            <v>公安</v>
          </cell>
          <cell r="I602">
            <v>52.7</v>
          </cell>
          <cell r="J602">
            <v>49.5</v>
          </cell>
          <cell r="K602">
            <v>54</v>
          </cell>
          <cell r="L602">
            <v>52.13</v>
          </cell>
          <cell r="M602">
            <v>89</v>
          </cell>
          <cell r="N602">
            <v>9</v>
          </cell>
          <cell r="O602" t="str">
            <v>合肥市公安局</v>
          </cell>
          <cell r="P602" t="str">
            <v>金融财会★</v>
          </cell>
          <cell r="Q602" t="str">
            <v>男</v>
          </cell>
          <cell r="R602" t="str">
            <v>17629983060</v>
          </cell>
          <cell r="S602" t="str">
            <v>硕士研究生</v>
          </cell>
          <cell r="T602" t="str">
            <v>经济学硕士</v>
          </cell>
          <cell r="U602" t="str">
            <v>无</v>
          </cell>
          <cell r="V602" t="str">
            <v/>
          </cell>
          <cell r="W602">
            <v>34204</v>
          </cell>
          <cell r="X602" t="str">
            <v>29周岁零7月1天</v>
          </cell>
          <cell r="Y602" t="str">
            <v>符合</v>
          </cell>
          <cell r="AA602" t="b">
            <v>0</v>
          </cell>
        </row>
        <row r="603">
          <cell r="C603" t="str">
            <v>013053603011</v>
          </cell>
          <cell r="D603" t="str">
            <v>410703199711159574</v>
          </cell>
          <cell r="E603" t="str">
            <v>2023032402139423</v>
          </cell>
          <cell r="F603" t="str">
            <v>010027</v>
          </cell>
          <cell r="G603" t="str">
            <v>申论C</v>
          </cell>
          <cell r="H603" t="str">
            <v>公安</v>
          </cell>
          <cell r="I603">
            <v>46.5</v>
          </cell>
          <cell r="J603">
            <v>58.5</v>
          </cell>
          <cell r="K603">
            <v>53</v>
          </cell>
          <cell r="L603">
            <v>52.05</v>
          </cell>
          <cell r="M603">
            <v>90</v>
          </cell>
          <cell r="N603">
            <v>9</v>
          </cell>
          <cell r="O603" t="str">
            <v>合肥市公安局</v>
          </cell>
          <cell r="P603" t="str">
            <v>金融财会★</v>
          </cell>
          <cell r="Q603" t="str">
            <v>男</v>
          </cell>
          <cell r="R603" t="str">
            <v>13781908539</v>
          </cell>
          <cell r="S603" t="str">
            <v>大学本科</v>
          </cell>
          <cell r="T603" t="str">
            <v>金融学学士</v>
          </cell>
          <cell r="U603" t="str">
            <v>无</v>
          </cell>
          <cell r="V603" t="str">
            <v/>
          </cell>
          <cell r="W603">
            <v>35749</v>
          </cell>
          <cell r="X603" t="str">
            <v>25周岁零4月9天</v>
          </cell>
          <cell r="Y603" t="str">
            <v>符合</v>
          </cell>
          <cell r="AA603" t="b">
            <v>0</v>
          </cell>
        </row>
        <row r="604">
          <cell r="C604" t="str">
            <v>013053602914</v>
          </cell>
          <cell r="D604" t="str">
            <v>341125199501191275</v>
          </cell>
          <cell r="E604" t="str">
            <v>2023032401978005</v>
          </cell>
          <cell r="F604" t="str">
            <v>010027</v>
          </cell>
          <cell r="G604" t="str">
            <v>申论C</v>
          </cell>
          <cell r="H604" t="str">
            <v>公安</v>
          </cell>
          <cell r="I604">
            <v>47.3</v>
          </cell>
          <cell r="J604">
            <v>62.5</v>
          </cell>
          <cell r="K604">
            <v>47</v>
          </cell>
          <cell r="L604">
            <v>51.77</v>
          </cell>
          <cell r="M604">
            <v>91</v>
          </cell>
          <cell r="N604">
            <v>9</v>
          </cell>
          <cell r="O604" t="str">
            <v>合肥市公安局</v>
          </cell>
          <cell r="P604" t="str">
            <v>金融财会★</v>
          </cell>
          <cell r="Q604" t="str">
            <v>男</v>
          </cell>
          <cell r="R604" t="str">
            <v>18055912991</v>
          </cell>
          <cell r="S604" t="str">
            <v>大学本科</v>
          </cell>
          <cell r="T604" t="str">
            <v>经济学学士</v>
          </cell>
          <cell r="U604" t="str">
            <v>满1年</v>
          </cell>
          <cell r="V604" t="str">
            <v/>
          </cell>
          <cell r="W604">
            <v>34718</v>
          </cell>
          <cell r="X604" t="str">
            <v>28周岁零2月5天</v>
          </cell>
          <cell r="Y604" t="str">
            <v>符合</v>
          </cell>
          <cell r="AA604" t="b">
            <v>0</v>
          </cell>
        </row>
        <row r="605">
          <cell r="C605" t="str">
            <v>013053602802</v>
          </cell>
          <cell r="D605" t="str">
            <v>341224199401044912</v>
          </cell>
          <cell r="E605" t="str">
            <v>2023032402140198</v>
          </cell>
          <cell r="F605" t="str">
            <v>010027</v>
          </cell>
          <cell r="G605" t="str">
            <v>申论C</v>
          </cell>
          <cell r="H605" t="str">
            <v>公安</v>
          </cell>
          <cell r="I605">
            <v>45.7</v>
          </cell>
          <cell r="J605">
            <v>57</v>
          </cell>
          <cell r="K605">
            <v>52</v>
          </cell>
          <cell r="L605">
            <v>50.98</v>
          </cell>
          <cell r="M605">
            <v>92</v>
          </cell>
          <cell r="N605">
            <v>9</v>
          </cell>
          <cell r="O605" t="str">
            <v>合肥市公安局</v>
          </cell>
          <cell r="P605" t="str">
            <v>金融财会★</v>
          </cell>
          <cell r="Q605" t="str">
            <v>男</v>
          </cell>
          <cell r="R605" t="str">
            <v>13170226265</v>
          </cell>
          <cell r="S605" t="str">
            <v>大学本科</v>
          </cell>
          <cell r="T605" t="str">
            <v>金融学学士</v>
          </cell>
          <cell r="U605" t="str">
            <v>无</v>
          </cell>
          <cell r="V605" t="str">
            <v/>
          </cell>
          <cell r="W605">
            <v>34338</v>
          </cell>
          <cell r="X605" t="str">
            <v>29周岁零2月20天</v>
          </cell>
          <cell r="Y605" t="str">
            <v>符合</v>
          </cell>
          <cell r="AA605" t="b">
            <v>0</v>
          </cell>
        </row>
        <row r="606">
          <cell r="C606" t="str">
            <v>013053602904</v>
          </cell>
          <cell r="D606" t="str">
            <v>34012319980415729X</v>
          </cell>
          <cell r="E606" t="str">
            <v>2023032401986276</v>
          </cell>
          <cell r="F606" t="str">
            <v>010027</v>
          </cell>
          <cell r="G606" t="str">
            <v>申论C</v>
          </cell>
          <cell r="H606" t="str">
            <v>公安</v>
          </cell>
          <cell r="I606">
            <v>49.2</v>
          </cell>
          <cell r="J606">
            <v>58</v>
          </cell>
          <cell r="K606">
            <v>46</v>
          </cell>
          <cell r="L606">
            <v>50.88</v>
          </cell>
          <cell r="M606">
            <v>93</v>
          </cell>
          <cell r="N606">
            <v>9</v>
          </cell>
          <cell r="O606" t="str">
            <v>合肥市公安局</v>
          </cell>
          <cell r="P606" t="str">
            <v>金融财会★</v>
          </cell>
          <cell r="Q606" t="str">
            <v>男</v>
          </cell>
          <cell r="R606" t="str">
            <v>18656074665</v>
          </cell>
          <cell r="S606" t="str">
            <v>大学本科</v>
          </cell>
          <cell r="T606" t="str">
            <v>学士学位</v>
          </cell>
          <cell r="U606" t="str">
            <v>无</v>
          </cell>
          <cell r="V606" t="str">
            <v>2022-08-15</v>
          </cell>
          <cell r="W606">
            <v>35900</v>
          </cell>
          <cell r="X606" t="str">
            <v>24周岁零11月9天</v>
          </cell>
          <cell r="Y606" t="str">
            <v>符合</v>
          </cell>
          <cell r="AA606" t="b">
            <v>0</v>
          </cell>
        </row>
        <row r="607">
          <cell r="C607" t="str">
            <v>013053602826</v>
          </cell>
          <cell r="D607" t="str">
            <v>340123200002253111</v>
          </cell>
          <cell r="E607" t="str">
            <v>2023032402113654</v>
          </cell>
          <cell r="F607" t="str">
            <v>010027</v>
          </cell>
          <cell r="G607" t="str">
            <v>申论C</v>
          </cell>
          <cell r="H607" t="str">
            <v>公安</v>
          </cell>
          <cell r="I607">
            <v>38.9</v>
          </cell>
          <cell r="J607">
            <v>63</v>
          </cell>
          <cell r="K607">
            <v>49</v>
          </cell>
          <cell r="L607">
            <v>49.16</v>
          </cell>
          <cell r="M607">
            <v>94</v>
          </cell>
          <cell r="N607">
            <v>9</v>
          </cell>
          <cell r="O607" t="str">
            <v>合肥市公安局</v>
          </cell>
          <cell r="P607" t="str">
            <v>金融财会★</v>
          </cell>
          <cell r="Q607" t="str">
            <v>男</v>
          </cell>
          <cell r="R607" t="str">
            <v>18956092604</v>
          </cell>
          <cell r="S607" t="str">
            <v>大学本科</v>
          </cell>
          <cell r="T607" t="str">
            <v>经济学学士</v>
          </cell>
          <cell r="U607" t="str">
            <v>无</v>
          </cell>
          <cell r="V607" t="str">
            <v/>
          </cell>
          <cell r="W607">
            <v>36581</v>
          </cell>
          <cell r="X607" t="str">
            <v>23周岁零0月27天</v>
          </cell>
          <cell r="Y607" t="str">
            <v>不符合</v>
          </cell>
          <cell r="AA607" t="b">
            <v>0</v>
          </cell>
        </row>
        <row r="608">
          <cell r="C608" t="str">
            <v>013053602614</v>
          </cell>
          <cell r="D608" t="str">
            <v>340122199604160615</v>
          </cell>
          <cell r="E608" t="str">
            <v>2023032402001078</v>
          </cell>
          <cell r="F608" t="str">
            <v>010027</v>
          </cell>
          <cell r="G608" t="str">
            <v>申论C</v>
          </cell>
          <cell r="H608" t="str">
            <v>公安</v>
          </cell>
          <cell r="I608">
            <v>44.2</v>
          </cell>
          <cell r="J608">
            <v>50</v>
          </cell>
          <cell r="K608">
            <v>52</v>
          </cell>
          <cell r="L608">
            <v>48.28</v>
          </cell>
          <cell r="M608">
            <v>95</v>
          </cell>
          <cell r="N608">
            <v>9</v>
          </cell>
          <cell r="O608" t="str">
            <v>合肥市公安局</v>
          </cell>
          <cell r="P608" t="str">
            <v>金融财会★</v>
          </cell>
          <cell r="Q608" t="str">
            <v>男</v>
          </cell>
          <cell r="R608" t="str">
            <v>18119658067</v>
          </cell>
          <cell r="S608" t="str">
            <v>大学本科</v>
          </cell>
          <cell r="T608" t="str">
            <v>经济学学士</v>
          </cell>
          <cell r="U608" t="str">
            <v>无</v>
          </cell>
          <cell r="V608" t="str">
            <v>2021-07-15</v>
          </cell>
          <cell r="W608">
            <v>35171</v>
          </cell>
          <cell r="X608" t="str">
            <v>26周岁零11月8天</v>
          </cell>
          <cell r="Y608" t="str">
            <v>不符合</v>
          </cell>
          <cell r="AA608" t="b">
            <v>0</v>
          </cell>
        </row>
        <row r="609">
          <cell r="C609" t="str">
            <v>013053602725</v>
          </cell>
          <cell r="D609" t="str">
            <v>34080319990625267X</v>
          </cell>
          <cell r="E609" t="str">
            <v>2023032402046471</v>
          </cell>
          <cell r="F609" t="str">
            <v>010027</v>
          </cell>
          <cell r="G609" t="str">
            <v>申论C</v>
          </cell>
          <cell r="H609" t="str">
            <v>公安</v>
          </cell>
          <cell r="I609">
            <v>43.5</v>
          </cell>
          <cell r="J609">
            <v>47.5</v>
          </cell>
          <cell r="K609">
            <v>53</v>
          </cell>
          <cell r="L609">
            <v>47.55</v>
          </cell>
          <cell r="M609">
            <v>96</v>
          </cell>
          <cell r="N609">
            <v>9</v>
          </cell>
          <cell r="O609" t="str">
            <v>合肥市公安局</v>
          </cell>
          <cell r="P609" t="str">
            <v>金融财会★</v>
          </cell>
          <cell r="Q609" t="str">
            <v>男</v>
          </cell>
          <cell r="R609" t="str">
            <v>13955695728</v>
          </cell>
          <cell r="S609" t="str">
            <v>大学本科</v>
          </cell>
          <cell r="T609" t="str">
            <v>经济学学士</v>
          </cell>
          <cell r="U609" t="str">
            <v>无</v>
          </cell>
          <cell r="V609" t="str">
            <v/>
          </cell>
          <cell r="W609">
            <v>36336</v>
          </cell>
          <cell r="X609" t="str">
            <v>23周岁零8月27天</v>
          </cell>
          <cell r="Y609" t="str">
            <v>不符合</v>
          </cell>
          <cell r="AA609" t="b">
            <v>0</v>
          </cell>
        </row>
        <row r="610">
          <cell r="C610" t="str">
            <v>013053602829</v>
          </cell>
          <cell r="D610" t="str">
            <v>34010419931120153X</v>
          </cell>
          <cell r="E610" t="str">
            <v>2023032402206701</v>
          </cell>
          <cell r="F610" t="str">
            <v>010027</v>
          </cell>
          <cell r="G610" t="str">
            <v>申论C</v>
          </cell>
          <cell r="H610" t="str">
            <v>公安</v>
          </cell>
          <cell r="I610">
            <v>51.6</v>
          </cell>
          <cell r="J610">
            <v>47</v>
          </cell>
          <cell r="K610">
            <v>41</v>
          </cell>
          <cell r="L610">
            <v>47.04</v>
          </cell>
          <cell r="M610">
            <v>97</v>
          </cell>
          <cell r="N610">
            <v>9</v>
          </cell>
          <cell r="O610" t="str">
            <v>合肥市公安局</v>
          </cell>
          <cell r="P610" t="str">
            <v>金融财会★</v>
          </cell>
          <cell r="Q610" t="str">
            <v>男</v>
          </cell>
          <cell r="R610" t="str">
            <v>18019593789</v>
          </cell>
          <cell r="S610" t="str">
            <v>大学本科</v>
          </cell>
          <cell r="T610" t="str">
            <v>经济学学士</v>
          </cell>
          <cell r="U610" t="str">
            <v>满2年</v>
          </cell>
          <cell r="V610" t="str">
            <v>2017-04-01</v>
          </cell>
          <cell r="W610">
            <v>34293</v>
          </cell>
          <cell r="X610" t="str">
            <v>29周岁零4月4天</v>
          </cell>
          <cell r="Y610" t="str">
            <v>符合</v>
          </cell>
          <cell r="AA610" t="b">
            <v>0</v>
          </cell>
        </row>
        <row r="611">
          <cell r="C611" t="str">
            <v>013053602701</v>
          </cell>
          <cell r="D611" t="str">
            <v>34290119981206041X</v>
          </cell>
          <cell r="E611" t="str">
            <v>2023032402206816</v>
          </cell>
          <cell r="F611" t="str">
            <v>010027</v>
          </cell>
          <cell r="G611" t="str">
            <v>申论C</v>
          </cell>
          <cell r="H611" t="str">
            <v>公安</v>
          </cell>
          <cell r="I611">
            <v>41.8</v>
          </cell>
          <cell r="J611">
            <v>49</v>
          </cell>
          <cell r="K611">
            <v>46</v>
          </cell>
          <cell r="L611">
            <v>45.22</v>
          </cell>
          <cell r="M611">
            <v>98</v>
          </cell>
          <cell r="N611">
            <v>9</v>
          </cell>
          <cell r="O611" t="str">
            <v>合肥市公安局</v>
          </cell>
          <cell r="P611" t="str">
            <v>金融财会★</v>
          </cell>
          <cell r="Q611" t="str">
            <v>男</v>
          </cell>
          <cell r="R611" t="str">
            <v>15955660611</v>
          </cell>
          <cell r="S611" t="str">
            <v>大学本科</v>
          </cell>
          <cell r="T611" t="str">
            <v>经济学学士</v>
          </cell>
          <cell r="U611" t="str">
            <v>无</v>
          </cell>
          <cell r="V611" t="str">
            <v>2023-01-13</v>
          </cell>
          <cell r="W611">
            <v>36135</v>
          </cell>
          <cell r="X611" t="str">
            <v>24周岁零3月18天</v>
          </cell>
          <cell r="Y611" t="str">
            <v>不符合</v>
          </cell>
          <cell r="AA611" t="b">
            <v>0</v>
          </cell>
        </row>
        <row r="612">
          <cell r="C612" t="str">
            <v>013053602803</v>
          </cell>
          <cell r="D612" t="str">
            <v>340111199504080512</v>
          </cell>
          <cell r="E612" t="str">
            <v>2023032402160445</v>
          </cell>
          <cell r="F612" t="str">
            <v>010027</v>
          </cell>
          <cell r="G612" t="str">
            <v>申论C</v>
          </cell>
          <cell r="H612" t="str">
            <v>公安</v>
          </cell>
          <cell r="I612">
            <v>56.3</v>
          </cell>
          <cell r="J612">
            <v>59.5</v>
          </cell>
          <cell r="K612">
            <v>0</v>
          </cell>
          <cell r="L612">
            <v>40.369999999999997</v>
          </cell>
          <cell r="M612">
            <v>99</v>
          </cell>
          <cell r="N612">
            <v>9</v>
          </cell>
          <cell r="O612" t="str">
            <v>合肥市公安局</v>
          </cell>
          <cell r="P612" t="str">
            <v>金融财会★</v>
          </cell>
          <cell r="Q612" t="str">
            <v>男</v>
          </cell>
          <cell r="R612" t="str">
            <v>16605651397</v>
          </cell>
          <cell r="S612" t="str">
            <v>大学本科</v>
          </cell>
          <cell r="T612" t="str">
            <v>经济学学士</v>
          </cell>
          <cell r="U612" t="str">
            <v>5年及以上</v>
          </cell>
          <cell r="V612" t="str">
            <v>2018-03-01</v>
          </cell>
          <cell r="W612">
            <v>34797</v>
          </cell>
          <cell r="X612" t="str">
            <v>27周岁零11月16天</v>
          </cell>
          <cell r="Y612" t="str">
            <v>符合</v>
          </cell>
          <cell r="AA612" t="b">
            <v>0</v>
          </cell>
        </row>
        <row r="613">
          <cell r="C613" t="str">
            <v>013053602606</v>
          </cell>
          <cell r="D613" t="str">
            <v>340405199311240419</v>
          </cell>
          <cell r="E613" t="str">
            <v>2023032402157376</v>
          </cell>
          <cell r="F613" t="str">
            <v>010027</v>
          </cell>
          <cell r="G613" t="str">
            <v>申论C</v>
          </cell>
          <cell r="H613" t="str">
            <v>公安</v>
          </cell>
          <cell r="I613">
            <v>49.7</v>
          </cell>
          <cell r="J613">
            <v>59</v>
          </cell>
          <cell r="K613">
            <v>0</v>
          </cell>
          <cell r="L613">
            <v>37.58</v>
          </cell>
          <cell r="M613">
            <v>100</v>
          </cell>
          <cell r="N613">
            <v>9</v>
          </cell>
          <cell r="O613" t="str">
            <v>合肥市公安局</v>
          </cell>
          <cell r="P613" t="str">
            <v>金融财会★</v>
          </cell>
          <cell r="Q613" t="str">
            <v>男</v>
          </cell>
          <cell r="R613" t="str">
            <v>18355095275</v>
          </cell>
          <cell r="S613" t="str">
            <v>大学本科</v>
          </cell>
          <cell r="T613" t="str">
            <v>经济学学士</v>
          </cell>
          <cell r="U613" t="str">
            <v>满3年</v>
          </cell>
          <cell r="V613" t="str">
            <v>2018-07-01</v>
          </cell>
          <cell r="W613">
            <v>34297</v>
          </cell>
          <cell r="X613" t="str">
            <v>29周岁零4月0天</v>
          </cell>
          <cell r="Y613" t="str">
            <v>符合</v>
          </cell>
          <cell r="AA613" t="b">
            <v>0</v>
          </cell>
        </row>
        <row r="614">
          <cell r="C614" t="str">
            <v>013053602827</v>
          </cell>
          <cell r="D614" t="str">
            <v>340824199711062835</v>
          </cell>
          <cell r="E614" t="str">
            <v>2023032402166022</v>
          </cell>
          <cell r="F614" t="str">
            <v>010027</v>
          </cell>
          <cell r="G614" t="str">
            <v>申论C</v>
          </cell>
          <cell r="H614" t="str">
            <v>公安</v>
          </cell>
          <cell r="I614">
            <v>61.2</v>
          </cell>
          <cell r="J614">
            <v>13.5</v>
          </cell>
          <cell r="K614">
            <v>0</v>
          </cell>
          <cell r="L614">
            <v>28.53</v>
          </cell>
          <cell r="M614">
            <v>102</v>
          </cell>
          <cell r="N614">
            <v>9</v>
          </cell>
          <cell r="O614" t="str">
            <v>合肥市公安局</v>
          </cell>
          <cell r="P614" t="str">
            <v>金融财会★</v>
          </cell>
          <cell r="Q614" t="str">
            <v>男</v>
          </cell>
          <cell r="R614" t="str">
            <v>15755537757</v>
          </cell>
          <cell r="S614" t="str">
            <v>大学本科</v>
          </cell>
          <cell r="T614" t="str">
            <v>经济学学士</v>
          </cell>
          <cell r="U614" t="str">
            <v>无</v>
          </cell>
          <cell r="V614" t="str">
            <v/>
          </cell>
          <cell r="W614">
            <v>35740</v>
          </cell>
          <cell r="X614" t="str">
            <v>25周岁零4月18天</v>
          </cell>
          <cell r="Y614" t="str">
            <v>不符合</v>
          </cell>
          <cell r="AA614" t="b">
            <v>0</v>
          </cell>
        </row>
        <row r="615">
          <cell r="C615" t="str">
            <v>013053603018</v>
          </cell>
          <cell r="D615" t="str">
            <v>342623199707278136</v>
          </cell>
          <cell r="E615" t="str">
            <v>2023032402041450</v>
          </cell>
          <cell r="F615" t="str">
            <v>010028</v>
          </cell>
          <cell r="G615" t="str">
            <v>申论C</v>
          </cell>
          <cell r="H615" t="str">
            <v>公安</v>
          </cell>
          <cell r="I615">
            <v>58.2</v>
          </cell>
          <cell r="J615">
            <v>71</v>
          </cell>
          <cell r="K615">
            <v>53</v>
          </cell>
          <cell r="L615">
            <v>60.48</v>
          </cell>
          <cell r="M615">
            <v>1</v>
          </cell>
          <cell r="N615">
            <v>3</v>
          </cell>
          <cell r="O615" t="str">
            <v>合肥市公安局</v>
          </cell>
          <cell r="P615" t="str">
            <v>金融财会★</v>
          </cell>
          <cell r="Q615" t="str">
            <v>男</v>
          </cell>
          <cell r="R615" t="str">
            <v>18856503190</v>
          </cell>
          <cell r="S615" t="str">
            <v>大学本科</v>
          </cell>
          <cell r="T615" t="str">
            <v>经济学学士</v>
          </cell>
          <cell r="U615" t="str">
            <v>满2年</v>
          </cell>
          <cell r="V615" t="str">
            <v>2019-09</v>
          </cell>
          <cell r="W615">
            <v>35638</v>
          </cell>
          <cell r="X615" t="str">
            <v>25周岁零8月5天</v>
          </cell>
          <cell r="Y615" t="str">
            <v>符合</v>
          </cell>
          <cell r="AA615" t="b">
            <v>0</v>
          </cell>
          <cell r="AB615" t="str">
            <v>合格</v>
          </cell>
        </row>
        <row r="616">
          <cell r="C616" t="str">
            <v>013053603019</v>
          </cell>
          <cell r="D616" t="str">
            <v>342201199508212839</v>
          </cell>
          <cell r="E616" t="str">
            <v>2023032402219192</v>
          </cell>
          <cell r="F616" t="str">
            <v>010028</v>
          </cell>
          <cell r="G616" t="str">
            <v>申论C</v>
          </cell>
          <cell r="H616" t="str">
            <v>公安</v>
          </cell>
          <cell r="I616">
            <v>61.1</v>
          </cell>
          <cell r="J616">
            <v>0</v>
          </cell>
          <cell r="K616">
            <v>0</v>
          </cell>
          <cell r="L616">
            <v>24.44</v>
          </cell>
          <cell r="M616">
            <v>2</v>
          </cell>
          <cell r="N616">
            <v>3</v>
          </cell>
          <cell r="O616" t="str">
            <v>合肥市公安局</v>
          </cell>
          <cell r="P616" t="str">
            <v>金融财会★</v>
          </cell>
          <cell r="Q616" t="str">
            <v>男</v>
          </cell>
          <cell r="R616" t="str">
            <v>18133677248</v>
          </cell>
          <cell r="S616" t="str">
            <v>大学本科</v>
          </cell>
          <cell r="T616" t="str">
            <v>学士</v>
          </cell>
          <cell r="U616" t="str">
            <v>满4年</v>
          </cell>
          <cell r="V616" t="str">
            <v>2018-09-01</v>
          </cell>
          <cell r="W616">
            <v>34932</v>
          </cell>
          <cell r="X616" t="str">
            <v>27周岁零7月3天</v>
          </cell>
          <cell r="Y616" t="str">
            <v>不符合</v>
          </cell>
          <cell r="AA616" t="b">
            <v>0</v>
          </cell>
        </row>
        <row r="617">
          <cell r="C617" t="str">
            <v>013053603312</v>
          </cell>
          <cell r="D617" t="str">
            <v>342623199712272724</v>
          </cell>
          <cell r="E617" t="str">
            <v>2023032401990178</v>
          </cell>
          <cell r="F617" t="str">
            <v>010029</v>
          </cell>
          <cell r="G617" t="str">
            <v>申论C</v>
          </cell>
          <cell r="H617" t="str">
            <v>公安</v>
          </cell>
          <cell r="I617">
            <v>68.400000000000006</v>
          </cell>
          <cell r="J617">
            <v>76</v>
          </cell>
          <cell r="K617">
            <v>71</v>
          </cell>
          <cell r="L617">
            <v>71.459999999999994</v>
          </cell>
          <cell r="M617">
            <v>1</v>
          </cell>
          <cell r="N617">
            <v>6</v>
          </cell>
          <cell r="O617" t="str">
            <v>合肥市公安局</v>
          </cell>
          <cell r="P617" t="str">
            <v>金融财会★</v>
          </cell>
          <cell r="Q617" t="str">
            <v>女</v>
          </cell>
          <cell r="R617" t="str">
            <v>18811535958</v>
          </cell>
          <cell r="S617" t="str">
            <v>大学本科</v>
          </cell>
          <cell r="T617" t="str">
            <v>管理学学士</v>
          </cell>
          <cell r="U617" t="str">
            <v>无</v>
          </cell>
          <cell r="V617" t="str">
            <v/>
          </cell>
          <cell r="W617">
            <v>35791</v>
          </cell>
          <cell r="X617" t="str">
            <v>25周岁零3月5天</v>
          </cell>
          <cell r="Y617" t="str">
            <v>符合</v>
          </cell>
          <cell r="AA617" t="b">
            <v>0</v>
          </cell>
          <cell r="AB617" t="str">
            <v>合格</v>
          </cell>
        </row>
        <row r="618">
          <cell r="C618" t="str">
            <v>013053603421</v>
          </cell>
          <cell r="D618" t="str">
            <v>340123199610131104</v>
          </cell>
          <cell r="E618" t="str">
            <v>2023032402042065</v>
          </cell>
          <cell r="F618" t="str">
            <v>010029</v>
          </cell>
          <cell r="G618" t="str">
            <v>申论C</v>
          </cell>
          <cell r="H618" t="str">
            <v>公安</v>
          </cell>
          <cell r="I618">
            <v>71.8</v>
          </cell>
          <cell r="J618">
            <v>69</v>
          </cell>
          <cell r="K618">
            <v>73</v>
          </cell>
          <cell r="L618">
            <v>71.319999999999993</v>
          </cell>
          <cell r="M618">
            <v>2</v>
          </cell>
          <cell r="N618">
            <v>6</v>
          </cell>
          <cell r="O618" t="str">
            <v>合肥市公安局</v>
          </cell>
          <cell r="P618" t="str">
            <v>金融财会★</v>
          </cell>
          <cell r="Q618" t="str">
            <v>女</v>
          </cell>
          <cell r="R618" t="str">
            <v>15077887869</v>
          </cell>
          <cell r="S618" t="str">
            <v>大学本科</v>
          </cell>
          <cell r="T618" t="str">
            <v>管理学学士</v>
          </cell>
          <cell r="U618" t="str">
            <v>满3年</v>
          </cell>
          <cell r="V618" t="str">
            <v>2018-07-16</v>
          </cell>
          <cell r="W618">
            <v>35351</v>
          </cell>
          <cell r="X618" t="str">
            <v>26周岁零5月19天</v>
          </cell>
          <cell r="Y618" t="str">
            <v>符合</v>
          </cell>
          <cell r="AA618" t="b">
            <v>0</v>
          </cell>
          <cell r="AB618" t="str">
            <v>合格</v>
          </cell>
        </row>
        <row r="619">
          <cell r="C619" t="str">
            <v>013053603420</v>
          </cell>
          <cell r="D619" t="str">
            <v>340122199409152505</v>
          </cell>
          <cell r="E619" t="str">
            <v>2023032402092974</v>
          </cell>
          <cell r="F619" t="str">
            <v>010029</v>
          </cell>
          <cell r="G619" t="str">
            <v>申论C</v>
          </cell>
          <cell r="H619" t="str">
            <v>公安</v>
          </cell>
          <cell r="I619">
            <v>72.7</v>
          </cell>
          <cell r="J619">
            <v>68.5</v>
          </cell>
          <cell r="K619">
            <v>68</v>
          </cell>
          <cell r="L619">
            <v>70.03</v>
          </cell>
          <cell r="M619">
            <v>3</v>
          </cell>
          <cell r="N619">
            <v>6</v>
          </cell>
          <cell r="O619" t="str">
            <v>合肥市公安局</v>
          </cell>
          <cell r="P619" t="str">
            <v>金融财会★</v>
          </cell>
          <cell r="Q619" t="str">
            <v>女</v>
          </cell>
          <cell r="R619" t="str">
            <v>15212792558</v>
          </cell>
          <cell r="S619" t="str">
            <v>大学本科</v>
          </cell>
          <cell r="T619" t="str">
            <v>文学学士&amp;管理学学士（第二专业）</v>
          </cell>
          <cell r="U619" t="str">
            <v>5年及以上</v>
          </cell>
          <cell r="V619" t="str">
            <v/>
          </cell>
          <cell r="W619">
            <v>34592</v>
          </cell>
          <cell r="X619" t="str">
            <v>28周岁零6月17天</v>
          </cell>
          <cell r="Y619" t="str">
            <v>符合</v>
          </cell>
          <cell r="AA619" t="b">
            <v>0</v>
          </cell>
          <cell r="AB619" t="str">
            <v>合格</v>
          </cell>
        </row>
        <row r="620">
          <cell r="C620" t="str">
            <v>013053603213</v>
          </cell>
          <cell r="D620" t="str">
            <v>341223199905202922</v>
          </cell>
          <cell r="E620" t="str">
            <v>2023032402021033</v>
          </cell>
          <cell r="F620" t="str">
            <v>010029</v>
          </cell>
          <cell r="G620" t="str">
            <v>申论C</v>
          </cell>
          <cell r="H620" t="str">
            <v>公安</v>
          </cell>
          <cell r="I620">
            <v>66.599999999999994</v>
          </cell>
          <cell r="J620">
            <v>71</v>
          </cell>
          <cell r="K620">
            <v>73</v>
          </cell>
          <cell r="L620">
            <v>69.84</v>
          </cell>
          <cell r="M620">
            <v>4</v>
          </cell>
          <cell r="N620">
            <v>6</v>
          </cell>
          <cell r="O620" t="str">
            <v>合肥市公安局</v>
          </cell>
          <cell r="P620" t="str">
            <v>金融财会★</v>
          </cell>
          <cell r="Q620" t="str">
            <v>女</v>
          </cell>
          <cell r="R620" t="str">
            <v>13731806025</v>
          </cell>
          <cell r="S620" t="str">
            <v>硕士研究生</v>
          </cell>
          <cell r="T620" t="str">
            <v>管理学硕士</v>
          </cell>
          <cell r="U620" t="str">
            <v>无</v>
          </cell>
          <cell r="V620" t="str">
            <v>应届生</v>
          </cell>
          <cell r="W620">
            <v>36300</v>
          </cell>
          <cell r="X620" t="str">
            <v>23周岁零10月12天</v>
          </cell>
          <cell r="Y620" t="str">
            <v>符合</v>
          </cell>
          <cell r="AA620" t="b">
            <v>0</v>
          </cell>
          <cell r="AB620" t="str">
            <v>不合格</v>
          </cell>
        </row>
        <row r="621">
          <cell r="C621" t="str">
            <v>013053603201</v>
          </cell>
          <cell r="D621" t="str">
            <v>341221199901096621</v>
          </cell>
          <cell r="E621" t="str">
            <v>2023032402071721</v>
          </cell>
          <cell r="F621" t="str">
            <v>010029</v>
          </cell>
          <cell r="G621" t="str">
            <v>申论C</v>
          </cell>
          <cell r="H621" t="str">
            <v>公安</v>
          </cell>
          <cell r="I621">
            <v>75.599999999999994</v>
          </cell>
          <cell r="J621">
            <v>70</v>
          </cell>
          <cell r="K621">
            <v>61</v>
          </cell>
          <cell r="L621">
            <v>69.540000000000006</v>
          </cell>
          <cell r="M621">
            <v>5</v>
          </cell>
          <cell r="N621">
            <v>6</v>
          </cell>
          <cell r="O621" t="str">
            <v>合肥市公安局</v>
          </cell>
          <cell r="P621" t="str">
            <v>金融财会★</v>
          </cell>
          <cell r="Q621" t="str">
            <v>女</v>
          </cell>
          <cell r="R621" t="str">
            <v>17355372880</v>
          </cell>
          <cell r="S621" t="str">
            <v>大学本科</v>
          </cell>
          <cell r="T621" t="str">
            <v>管理学学士</v>
          </cell>
          <cell r="U621" t="str">
            <v>无</v>
          </cell>
          <cell r="V621" t="str">
            <v>2021-07-01</v>
          </cell>
          <cell r="W621">
            <v>36169</v>
          </cell>
          <cell r="X621" t="str">
            <v>24周岁零2月23天</v>
          </cell>
          <cell r="Y621" t="str">
            <v>符合</v>
          </cell>
          <cell r="AA621" t="b">
            <v>0</v>
          </cell>
          <cell r="AB621" t="str">
            <v>合格</v>
          </cell>
        </row>
        <row r="622">
          <cell r="C622" t="str">
            <v>013053603405</v>
          </cell>
          <cell r="D622" t="str">
            <v>340123199707260586</v>
          </cell>
          <cell r="E622" t="str">
            <v>2023032402199535</v>
          </cell>
          <cell r="F622" t="str">
            <v>010029</v>
          </cell>
          <cell r="G622" t="str">
            <v>申论C</v>
          </cell>
          <cell r="H622" t="str">
            <v>公安</v>
          </cell>
          <cell r="I622">
            <v>72.8</v>
          </cell>
          <cell r="J622">
            <v>65</v>
          </cell>
          <cell r="K622">
            <v>69</v>
          </cell>
          <cell r="L622">
            <v>69.319999999999993</v>
          </cell>
          <cell r="M622">
            <v>6</v>
          </cell>
          <cell r="N622">
            <v>6</v>
          </cell>
          <cell r="O622" t="str">
            <v>合肥市公安局</v>
          </cell>
          <cell r="P622" t="str">
            <v>金融财会★</v>
          </cell>
          <cell r="Q622" t="str">
            <v>女</v>
          </cell>
          <cell r="R622" t="str">
            <v>18556531573</v>
          </cell>
          <cell r="S622" t="str">
            <v>硕士研究生</v>
          </cell>
          <cell r="T622" t="str">
            <v>管理学硕士</v>
          </cell>
          <cell r="U622" t="str">
            <v>无</v>
          </cell>
          <cell r="V622" t="str">
            <v>应届生</v>
          </cell>
          <cell r="W622">
            <v>35637</v>
          </cell>
          <cell r="X622" t="str">
            <v>25周岁零8月6天</v>
          </cell>
          <cell r="Y622" t="str">
            <v>符合</v>
          </cell>
          <cell r="AA622" t="b">
            <v>0</v>
          </cell>
          <cell r="AB622" t="str">
            <v>合格</v>
          </cell>
        </row>
        <row r="623">
          <cell r="C623" t="str">
            <v>013053603525</v>
          </cell>
          <cell r="D623" t="str">
            <v>340222199206273847</v>
          </cell>
          <cell r="E623" t="str">
            <v>2023032401915203</v>
          </cell>
          <cell r="F623" t="str">
            <v>010029</v>
          </cell>
          <cell r="G623" t="str">
            <v>申论C</v>
          </cell>
          <cell r="H623" t="str">
            <v>公安</v>
          </cell>
          <cell r="I623">
            <v>63.7</v>
          </cell>
          <cell r="J623">
            <v>74</v>
          </cell>
          <cell r="K623">
            <v>72</v>
          </cell>
          <cell r="L623">
            <v>69.28</v>
          </cell>
          <cell r="M623">
            <v>7</v>
          </cell>
          <cell r="N623">
            <v>6</v>
          </cell>
          <cell r="O623" t="str">
            <v>合肥市公安局</v>
          </cell>
          <cell r="P623" t="str">
            <v>金融财会★</v>
          </cell>
          <cell r="Q623" t="str">
            <v>女</v>
          </cell>
          <cell r="R623" t="str">
            <v>18855333677</v>
          </cell>
          <cell r="S623" t="str">
            <v>大学本科</v>
          </cell>
          <cell r="T623" t="str">
            <v>会计学学士</v>
          </cell>
          <cell r="U623" t="str">
            <v>5年及以上</v>
          </cell>
          <cell r="V623" t="str">
            <v>2014-10-15</v>
          </cell>
          <cell r="W623">
            <v>33782</v>
          </cell>
          <cell r="X623" t="str">
            <v>30周岁零8月25天</v>
          </cell>
          <cell r="Y623" t="str">
            <v>符合</v>
          </cell>
          <cell r="AA623" t="b">
            <v>0</v>
          </cell>
          <cell r="AB623" t="str">
            <v>递补</v>
          </cell>
        </row>
        <row r="624">
          <cell r="C624" t="str">
            <v>013053603408</v>
          </cell>
          <cell r="D624" t="str">
            <v>342425199504155541</v>
          </cell>
          <cell r="E624" t="str">
            <v>2023032402106052</v>
          </cell>
          <cell r="F624" t="str">
            <v>010029</v>
          </cell>
          <cell r="G624" t="str">
            <v>申论C</v>
          </cell>
          <cell r="H624" t="str">
            <v>公安</v>
          </cell>
          <cell r="I624">
            <v>70.3</v>
          </cell>
          <cell r="J624">
            <v>66</v>
          </cell>
          <cell r="K624">
            <v>70</v>
          </cell>
          <cell r="L624">
            <v>68.92</v>
          </cell>
          <cell r="M624">
            <v>8</v>
          </cell>
          <cell r="N624">
            <v>6</v>
          </cell>
          <cell r="O624" t="str">
            <v>合肥市公安局</v>
          </cell>
          <cell r="P624" t="str">
            <v>金融财会★</v>
          </cell>
          <cell r="Q624" t="str">
            <v>女</v>
          </cell>
          <cell r="R624" t="str">
            <v>15656007986</v>
          </cell>
          <cell r="S624" t="str">
            <v>大学本科</v>
          </cell>
          <cell r="T624" t="str">
            <v>管理学学士</v>
          </cell>
          <cell r="U624" t="str">
            <v>满2年</v>
          </cell>
          <cell r="V624" t="str">
            <v/>
          </cell>
          <cell r="W624">
            <v>34804</v>
          </cell>
          <cell r="X624" t="str">
            <v>27周岁零11月9天</v>
          </cell>
          <cell r="Y624" t="str">
            <v>符合</v>
          </cell>
          <cell r="AA624" t="b">
            <v>0</v>
          </cell>
        </row>
        <row r="625">
          <cell r="C625" t="str">
            <v>013053603309</v>
          </cell>
          <cell r="D625" t="str">
            <v>340823200004017516</v>
          </cell>
          <cell r="E625" t="str">
            <v>2023032402205777</v>
          </cell>
          <cell r="F625" t="str">
            <v>010029</v>
          </cell>
          <cell r="G625" t="str">
            <v>申论C</v>
          </cell>
          <cell r="H625" t="str">
            <v>公安</v>
          </cell>
          <cell r="I625">
            <v>66.7</v>
          </cell>
          <cell r="J625">
            <v>63.5</v>
          </cell>
          <cell r="K625">
            <v>76</v>
          </cell>
          <cell r="L625">
            <v>68.53</v>
          </cell>
          <cell r="M625">
            <v>9</v>
          </cell>
          <cell r="N625">
            <v>6</v>
          </cell>
          <cell r="O625" t="str">
            <v>合肥市公安局</v>
          </cell>
          <cell r="P625" t="str">
            <v>金融财会★</v>
          </cell>
          <cell r="Q625" t="str">
            <v>男</v>
          </cell>
          <cell r="R625" t="str">
            <v>18856290205</v>
          </cell>
          <cell r="S625" t="str">
            <v>大学本科</v>
          </cell>
          <cell r="T625" t="str">
            <v>管理学学士</v>
          </cell>
          <cell r="U625" t="str">
            <v>无</v>
          </cell>
          <cell r="V625" t="str">
            <v/>
          </cell>
          <cell r="W625">
            <v>36617</v>
          </cell>
          <cell r="X625" t="str">
            <v>22周岁零11月23天</v>
          </cell>
          <cell r="Y625" t="str">
            <v>符合</v>
          </cell>
          <cell r="AA625" t="b">
            <v>0</v>
          </cell>
        </row>
        <row r="626">
          <cell r="C626" t="str">
            <v>013053603606</v>
          </cell>
          <cell r="D626" t="str">
            <v>342901199805172843</v>
          </cell>
          <cell r="E626" t="str">
            <v>2023032402050523</v>
          </cell>
          <cell r="F626" t="str">
            <v>010029</v>
          </cell>
          <cell r="G626" t="str">
            <v>申论C</v>
          </cell>
          <cell r="H626" t="str">
            <v>公安</v>
          </cell>
          <cell r="I626">
            <v>70</v>
          </cell>
          <cell r="J626">
            <v>66.5</v>
          </cell>
          <cell r="K626">
            <v>68</v>
          </cell>
          <cell r="L626">
            <v>68.349999999999994</v>
          </cell>
          <cell r="M626">
            <v>10</v>
          </cell>
          <cell r="N626">
            <v>6</v>
          </cell>
          <cell r="O626" t="str">
            <v>合肥市公安局</v>
          </cell>
          <cell r="P626" t="str">
            <v>金融财会★</v>
          </cell>
          <cell r="Q626" t="str">
            <v>女</v>
          </cell>
          <cell r="R626" t="str">
            <v>17855360698</v>
          </cell>
          <cell r="S626" t="str">
            <v>硕士研究生</v>
          </cell>
          <cell r="T626" t="str">
            <v>会计硕士</v>
          </cell>
          <cell r="U626" t="str">
            <v>无</v>
          </cell>
          <cell r="V626" t="str">
            <v/>
          </cell>
          <cell r="W626">
            <v>35932</v>
          </cell>
          <cell r="X626" t="str">
            <v>24周岁零10月7天</v>
          </cell>
          <cell r="Y626" t="str">
            <v>符合</v>
          </cell>
          <cell r="AA626" t="b">
            <v>0</v>
          </cell>
        </row>
        <row r="627">
          <cell r="C627" t="str">
            <v>013053603027</v>
          </cell>
          <cell r="D627" t="str">
            <v>342224199601069787</v>
          </cell>
          <cell r="E627" t="str">
            <v>2023032401920947</v>
          </cell>
          <cell r="F627" t="str">
            <v>010029</v>
          </cell>
          <cell r="G627" t="str">
            <v>申论C</v>
          </cell>
          <cell r="H627" t="str">
            <v>公安</v>
          </cell>
          <cell r="I627">
            <v>64.599999999999994</v>
          </cell>
          <cell r="J627">
            <v>65.5</v>
          </cell>
          <cell r="K627">
            <v>73</v>
          </cell>
          <cell r="L627">
            <v>67.39</v>
          </cell>
          <cell r="M627">
            <v>11</v>
          </cell>
          <cell r="N627">
            <v>6</v>
          </cell>
          <cell r="O627" t="str">
            <v>合肥市公安局</v>
          </cell>
          <cell r="P627" t="str">
            <v>金融财会★</v>
          </cell>
          <cell r="Q627" t="str">
            <v>女</v>
          </cell>
          <cell r="R627" t="str">
            <v>18625162096</v>
          </cell>
          <cell r="S627" t="str">
            <v>硕士研究生</v>
          </cell>
          <cell r="T627" t="str">
            <v>会计硕士</v>
          </cell>
          <cell r="U627" t="str">
            <v>满1年</v>
          </cell>
          <cell r="V627" t="str">
            <v/>
          </cell>
          <cell r="W627">
            <v>35070</v>
          </cell>
          <cell r="X627" t="str">
            <v>27周岁零2月18天</v>
          </cell>
          <cell r="Y627" t="str">
            <v>符合</v>
          </cell>
          <cell r="AA627" t="b">
            <v>0</v>
          </cell>
        </row>
        <row r="628">
          <cell r="C628" t="str">
            <v>013053603223</v>
          </cell>
          <cell r="D628" t="str">
            <v>341127200010032411</v>
          </cell>
          <cell r="E628" t="str">
            <v>2023032401950815</v>
          </cell>
          <cell r="F628" t="str">
            <v>010029</v>
          </cell>
          <cell r="G628" t="str">
            <v>申论C</v>
          </cell>
          <cell r="H628" t="str">
            <v>公安</v>
          </cell>
          <cell r="I628">
            <v>67.400000000000006</v>
          </cell>
          <cell r="J628">
            <v>66.5</v>
          </cell>
          <cell r="K628">
            <v>68</v>
          </cell>
          <cell r="L628">
            <v>67.31</v>
          </cell>
          <cell r="M628">
            <v>12</v>
          </cell>
          <cell r="N628">
            <v>6</v>
          </cell>
          <cell r="O628" t="str">
            <v>合肥市公安局</v>
          </cell>
          <cell r="P628" t="str">
            <v>金融财会★</v>
          </cell>
          <cell r="Q628" t="str">
            <v>男</v>
          </cell>
          <cell r="R628" t="str">
            <v>18119807715</v>
          </cell>
          <cell r="S628" t="str">
            <v>大学本科</v>
          </cell>
          <cell r="T628" t="str">
            <v>管理学学士</v>
          </cell>
          <cell r="U628" t="str">
            <v>无</v>
          </cell>
          <cell r="V628" t="str">
            <v/>
          </cell>
          <cell r="W628">
            <v>36802</v>
          </cell>
          <cell r="X628" t="str">
            <v>22周岁零5月21天</v>
          </cell>
          <cell r="Y628" t="str">
            <v>符合</v>
          </cell>
          <cell r="AA628" t="b">
            <v>0</v>
          </cell>
        </row>
        <row r="629">
          <cell r="C629" t="str">
            <v>013053603222</v>
          </cell>
          <cell r="D629" t="str">
            <v>342622199506158174</v>
          </cell>
          <cell r="E629" t="str">
            <v>2023032402018887</v>
          </cell>
          <cell r="F629" t="str">
            <v>010029</v>
          </cell>
          <cell r="G629" t="str">
            <v>申论C</v>
          </cell>
          <cell r="H629" t="str">
            <v>公安</v>
          </cell>
          <cell r="I629">
            <v>72</v>
          </cell>
          <cell r="J629">
            <v>74</v>
          </cell>
          <cell r="K629">
            <v>54</v>
          </cell>
          <cell r="L629">
            <v>67.2</v>
          </cell>
          <cell r="M629">
            <v>13</v>
          </cell>
          <cell r="N629">
            <v>6</v>
          </cell>
          <cell r="O629" t="str">
            <v>合肥市公安局</v>
          </cell>
          <cell r="P629" t="str">
            <v>金融财会★</v>
          </cell>
          <cell r="Q629" t="str">
            <v>男</v>
          </cell>
          <cell r="R629" t="str">
            <v>15555577095</v>
          </cell>
          <cell r="S629" t="str">
            <v>硕士研究生</v>
          </cell>
          <cell r="T629" t="str">
            <v>会计硕士</v>
          </cell>
          <cell r="U629" t="str">
            <v>满1年</v>
          </cell>
          <cell r="V629" t="str">
            <v/>
          </cell>
          <cell r="W629">
            <v>34865</v>
          </cell>
          <cell r="X629" t="str">
            <v>27周岁零9月9天</v>
          </cell>
          <cell r="Y629" t="str">
            <v>符合</v>
          </cell>
          <cell r="AA629" t="b">
            <v>0</v>
          </cell>
        </row>
        <row r="630">
          <cell r="C630" t="str">
            <v>013053603303</v>
          </cell>
          <cell r="D630" t="str">
            <v>342401199402109260</v>
          </cell>
          <cell r="E630" t="str">
            <v>2023032402034573</v>
          </cell>
          <cell r="F630" t="str">
            <v>010029</v>
          </cell>
          <cell r="G630" t="str">
            <v>申论C</v>
          </cell>
          <cell r="H630" t="str">
            <v>公安</v>
          </cell>
          <cell r="I630">
            <v>64.7</v>
          </cell>
          <cell r="J630">
            <v>67.5</v>
          </cell>
          <cell r="K630">
            <v>69</v>
          </cell>
          <cell r="L630">
            <v>66.83</v>
          </cell>
          <cell r="M630">
            <v>14</v>
          </cell>
          <cell r="N630">
            <v>6</v>
          </cell>
          <cell r="O630" t="str">
            <v>合肥市公安局</v>
          </cell>
          <cell r="P630" t="str">
            <v>金融财会★</v>
          </cell>
          <cell r="Q630" t="str">
            <v>女</v>
          </cell>
          <cell r="R630" t="str">
            <v>18355553433</v>
          </cell>
          <cell r="S630" t="str">
            <v>大学本科</v>
          </cell>
          <cell r="T630" t="str">
            <v>管理学学士</v>
          </cell>
          <cell r="U630" t="str">
            <v>满4年</v>
          </cell>
          <cell r="V630" t="str">
            <v>2016-09-01</v>
          </cell>
          <cell r="W630">
            <v>34375</v>
          </cell>
          <cell r="X630" t="str">
            <v>29周岁零1月14天</v>
          </cell>
          <cell r="Y630" t="str">
            <v>符合</v>
          </cell>
          <cell r="AA630" t="b">
            <v>0</v>
          </cell>
        </row>
        <row r="631">
          <cell r="C631" t="str">
            <v>013053603230</v>
          </cell>
          <cell r="D631" t="str">
            <v>340123199506190606</v>
          </cell>
          <cell r="E631" t="str">
            <v>2023032402028768</v>
          </cell>
          <cell r="F631" t="str">
            <v>010029</v>
          </cell>
          <cell r="G631" t="str">
            <v>申论C</v>
          </cell>
          <cell r="H631" t="str">
            <v>公安</v>
          </cell>
          <cell r="I631">
            <v>66.7</v>
          </cell>
          <cell r="J631">
            <v>66.5</v>
          </cell>
          <cell r="K631">
            <v>67</v>
          </cell>
          <cell r="L631">
            <v>66.73</v>
          </cell>
          <cell r="M631">
            <v>15</v>
          </cell>
          <cell r="N631">
            <v>6</v>
          </cell>
          <cell r="O631" t="str">
            <v>合肥市公安局</v>
          </cell>
          <cell r="P631" t="str">
            <v>金融财会★</v>
          </cell>
          <cell r="Q631" t="str">
            <v>女</v>
          </cell>
          <cell r="R631" t="str">
            <v>15855511567</v>
          </cell>
          <cell r="S631" t="str">
            <v>大学本科</v>
          </cell>
          <cell r="T631" t="str">
            <v>管理学学士</v>
          </cell>
          <cell r="U631" t="str">
            <v>满2年</v>
          </cell>
          <cell r="V631" t="str">
            <v/>
          </cell>
          <cell r="W631">
            <v>34869</v>
          </cell>
          <cell r="X631" t="str">
            <v>27周岁零9月5天</v>
          </cell>
          <cell r="Y631" t="str">
            <v>符合</v>
          </cell>
          <cell r="AA631" t="b">
            <v>0</v>
          </cell>
        </row>
        <row r="632">
          <cell r="C632" t="str">
            <v>013053603415</v>
          </cell>
          <cell r="D632" t="str">
            <v>340121199709160025</v>
          </cell>
          <cell r="E632" t="str">
            <v>2023032402122526</v>
          </cell>
          <cell r="F632" t="str">
            <v>010029</v>
          </cell>
          <cell r="G632" t="str">
            <v>申论C</v>
          </cell>
          <cell r="H632" t="str">
            <v>公安</v>
          </cell>
          <cell r="I632">
            <v>65.7</v>
          </cell>
          <cell r="J632">
            <v>68</v>
          </cell>
          <cell r="K632">
            <v>66</v>
          </cell>
          <cell r="L632">
            <v>66.48</v>
          </cell>
          <cell r="M632">
            <v>16</v>
          </cell>
          <cell r="N632">
            <v>6</v>
          </cell>
          <cell r="O632" t="str">
            <v>合肥市公安局</v>
          </cell>
          <cell r="P632" t="str">
            <v>金融财会★</v>
          </cell>
          <cell r="Q632" t="str">
            <v>女</v>
          </cell>
          <cell r="R632" t="str">
            <v>18356041803</v>
          </cell>
          <cell r="S632" t="str">
            <v>大学本科</v>
          </cell>
          <cell r="T632" t="str">
            <v>管理学学士</v>
          </cell>
          <cell r="U632" t="str">
            <v>满3年</v>
          </cell>
          <cell r="V632" t="str">
            <v>201907</v>
          </cell>
          <cell r="W632">
            <v>35689</v>
          </cell>
          <cell r="X632" t="str">
            <v>25周岁零6月8天</v>
          </cell>
          <cell r="Y632" t="str">
            <v>符合</v>
          </cell>
          <cell r="AA632" t="b">
            <v>0</v>
          </cell>
        </row>
        <row r="633">
          <cell r="C633" t="str">
            <v>013053603604</v>
          </cell>
          <cell r="D633" t="str">
            <v>341226199208090223</v>
          </cell>
          <cell r="E633" t="str">
            <v>2023032402113865</v>
          </cell>
          <cell r="F633" t="str">
            <v>010029</v>
          </cell>
          <cell r="G633" t="str">
            <v>申论C</v>
          </cell>
          <cell r="H633" t="str">
            <v>公安</v>
          </cell>
          <cell r="I633">
            <v>66.599999999999994</v>
          </cell>
          <cell r="J633">
            <v>66</v>
          </cell>
          <cell r="K633">
            <v>66</v>
          </cell>
          <cell r="L633">
            <v>66.239999999999995</v>
          </cell>
          <cell r="M633">
            <v>17</v>
          </cell>
          <cell r="N633">
            <v>6</v>
          </cell>
          <cell r="O633" t="str">
            <v>合肥市公安局</v>
          </cell>
          <cell r="P633" t="str">
            <v>金融财会★</v>
          </cell>
          <cell r="Q633" t="str">
            <v>女</v>
          </cell>
          <cell r="R633" t="str">
            <v>18269975097</v>
          </cell>
          <cell r="S633" t="str">
            <v>大学本科</v>
          </cell>
          <cell r="T633" t="str">
            <v>管理学学士</v>
          </cell>
          <cell r="U633" t="str">
            <v>无</v>
          </cell>
          <cell r="V633" t="str">
            <v>2020-11</v>
          </cell>
          <cell r="W633">
            <v>33825</v>
          </cell>
          <cell r="X633" t="str">
            <v>30周岁零7月15天</v>
          </cell>
          <cell r="Y633" t="str">
            <v>符合</v>
          </cell>
          <cell r="AA633" t="b">
            <v>0</v>
          </cell>
        </row>
        <row r="634">
          <cell r="C634" t="str">
            <v>013053603306</v>
          </cell>
          <cell r="D634" t="str">
            <v>340102199503224020</v>
          </cell>
          <cell r="E634" t="str">
            <v>2023032402000975</v>
          </cell>
          <cell r="F634" t="str">
            <v>010029</v>
          </cell>
          <cell r="G634" t="str">
            <v>申论C</v>
          </cell>
          <cell r="H634" t="str">
            <v>公安</v>
          </cell>
          <cell r="I634">
            <v>67.3</v>
          </cell>
          <cell r="J634">
            <v>73</v>
          </cell>
          <cell r="K634">
            <v>58</v>
          </cell>
          <cell r="L634">
            <v>66.22</v>
          </cell>
          <cell r="M634">
            <v>18</v>
          </cell>
          <cell r="N634">
            <v>6</v>
          </cell>
          <cell r="O634" t="str">
            <v>合肥市公安局</v>
          </cell>
          <cell r="P634" t="str">
            <v>金融财会★</v>
          </cell>
          <cell r="Q634" t="str">
            <v>女</v>
          </cell>
          <cell r="R634" t="str">
            <v>13965087517</v>
          </cell>
          <cell r="S634" t="str">
            <v>大学本科</v>
          </cell>
          <cell r="T634" t="str">
            <v>会计学学士</v>
          </cell>
          <cell r="U634" t="str">
            <v>满1年</v>
          </cell>
          <cell r="V634" t="str">
            <v/>
          </cell>
          <cell r="W634">
            <v>34780</v>
          </cell>
          <cell r="X634" t="str">
            <v>28周岁零0月2天</v>
          </cell>
          <cell r="Y634" t="str">
            <v>符合</v>
          </cell>
          <cell r="AA634" t="b">
            <v>0</v>
          </cell>
        </row>
        <row r="635">
          <cell r="C635" t="str">
            <v>013053603307</v>
          </cell>
          <cell r="D635" t="str">
            <v>340111199803304520</v>
          </cell>
          <cell r="E635" t="str">
            <v>2023032401923851</v>
          </cell>
          <cell r="F635" t="str">
            <v>010029</v>
          </cell>
          <cell r="G635" t="str">
            <v>申论C</v>
          </cell>
          <cell r="H635" t="str">
            <v>公安</v>
          </cell>
          <cell r="I635">
            <v>63.9</v>
          </cell>
          <cell r="J635">
            <v>72.5</v>
          </cell>
          <cell r="K635">
            <v>63</v>
          </cell>
          <cell r="L635">
            <v>66.209999999999994</v>
          </cell>
          <cell r="M635">
            <v>19</v>
          </cell>
          <cell r="N635">
            <v>6</v>
          </cell>
          <cell r="O635" t="str">
            <v>合肥市公安局</v>
          </cell>
          <cell r="P635" t="str">
            <v>金融财会★</v>
          </cell>
          <cell r="Q635" t="str">
            <v>女</v>
          </cell>
          <cell r="R635" t="str">
            <v>17352916855</v>
          </cell>
          <cell r="S635" t="str">
            <v>大学本科</v>
          </cell>
          <cell r="T635" t="str">
            <v>管理学学士</v>
          </cell>
          <cell r="U635" t="str">
            <v>满2年</v>
          </cell>
          <cell r="V635" t="str">
            <v>2020-06</v>
          </cell>
          <cell r="W635">
            <v>35884</v>
          </cell>
          <cell r="X635" t="str">
            <v>24周岁零11月22天</v>
          </cell>
          <cell r="Y635" t="str">
            <v>符合</v>
          </cell>
          <cell r="AA635" t="b">
            <v>0</v>
          </cell>
        </row>
        <row r="636">
          <cell r="C636" t="str">
            <v>013053603615</v>
          </cell>
          <cell r="D636" t="str">
            <v>340102200004212549</v>
          </cell>
          <cell r="E636" t="str">
            <v>2023032402152553</v>
          </cell>
          <cell r="F636" t="str">
            <v>010029</v>
          </cell>
          <cell r="G636" t="str">
            <v>申论C</v>
          </cell>
          <cell r="H636" t="str">
            <v>公安</v>
          </cell>
          <cell r="I636">
            <v>65.599999999999994</v>
          </cell>
          <cell r="J636">
            <v>64</v>
          </cell>
          <cell r="K636">
            <v>69</v>
          </cell>
          <cell r="L636">
            <v>66.14</v>
          </cell>
          <cell r="M636">
            <v>20</v>
          </cell>
          <cell r="N636">
            <v>6</v>
          </cell>
          <cell r="O636" t="str">
            <v>合肥市公安局</v>
          </cell>
          <cell r="P636" t="str">
            <v>金融财会★</v>
          </cell>
          <cell r="Q636" t="str">
            <v>女</v>
          </cell>
          <cell r="R636" t="str">
            <v>17354192122</v>
          </cell>
          <cell r="S636" t="str">
            <v>大学本科</v>
          </cell>
          <cell r="T636" t="str">
            <v>管理学学士</v>
          </cell>
          <cell r="U636" t="str">
            <v>无</v>
          </cell>
          <cell r="V636" t="str">
            <v/>
          </cell>
          <cell r="W636">
            <v>36637</v>
          </cell>
          <cell r="X636" t="str">
            <v>22周岁零11月3天</v>
          </cell>
          <cell r="Y636" t="str">
            <v>符合</v>
          </cell>
          <cell r="AA636" t="b">
            <v>0</v>
          </cell>
        </row>
        <row r="637">
          <cell r="C637" t="str">
            <v>013053603205</v>
          </cell>
          <cell r="D637" t="str">
            <v>340104199302270031</v>
          </cell>
          <cell r="E637" t="str">
            <v>2023032402128269</v>
          </cell>
          <cell r="F637" t="str">
            <v>010029</v>
          </cell>
          <cell r="G637" t="str">
            <v>申论C</v>
          </cell>
          <cell r="H637" t="str">
            <v>公安</v>
          </cell>
          <cell r="I637">
            <v>69.2</v>
          </cell>
          <cell r="J637">
            <v>61.5</v>
          </cell>
          <cell r="K637">
            <v>66</v>
          </cell>
          <cell r="L637">
            <v>65.930000000000007</v>
          </cell>
          <cell r="M637">
            <v>21</v>
          </cell>
          <cell r="N637">
            <v>6</v>
          </cell>
          <cell r="O637" t="str">
            <v>合肥市公安局</v>
          </cell>
          <cell r="P637" t="str">
            <v>金融财会★</v>
          </cell>
          <cell r="Q637" t="str">
            <v>男</v>
          </cell>
          <cell r="R637" t="str">
            <v>15105513689</v>
          </cell>
          <cell r="S637" t="str">
            <v>大学本科</v>
          </cell>
          <cell r="T637" t="str">
            <v>管理学学士</v>
          </cell>
          <cell r="U637" t="str">
            <v>5年及以上</v>
          </cell>
          <cell r="V637" t="str">
            <v>2015-07-06</v>
          </cell>
          <cell r="W637">
            <v>34027</v>
          </cell>
          <cell r="X637" t="str">
            <v>30周岁零0月25天</v>
          </cell>
          <cell r="Y637" t="str">
            <v>符合</v>
          </cell>
          <cell r="AA637" t="b">
            <v>0</v>
          </cell>
        </row>
        <row r="638">
          <cell r="C638" t="str">
            <v>013053603115</v>
          </cell>
          <cell r="D638" t="str">
            <v>340104199508182088</v>
          </cell>
          <cell r="E638" t="str">
            <v>2023032402036580</v>
          </cell>
          <cell r="F638" t="str">
            <v>010029</v>
          </cell>
          <cell r="G638" t="str">
            <v>申论C</v>
          </cell>
          <cell r="H638" t="str">
            <v>公安</v>
          </cell>
          <cell r="I638">
            <v>66.5</v>
          </cell>
          <cell r="J638">
            <v>66</v>
          </cell>
          <cell r="K638">
            <v>65</v>
          </cell>
          <cell r="L638">
            <v>65.900000000000006</v>
          </cell>
          <cell r="M638">
            <v>22</v>
          </cell>
          <cell r="N638">
            <v>6</v>
          </cell>
          <cell r="O638" t="str">
            <v>合肥市公安局</v>
          </cell>
          <cell r="P638" t="str">
            <v>金融财会★</v>
          </cell>
          <cell r="Q638" t="str">
            <v>女</v>
          </cell>
          <cell r="R638" t="str">
            <v>13866755221</v>
          </cell>
          <cell r="S638" t="str">
            <v>大学本科</v>
          </cell>
          <cell r="T638" t="str">
            <v>管理学学士</v>
          </cell>
          <cell r="U638" t="str">
            <v>5年及以上</v>
          </cell>
          <cell r="V638" t="str">
            <v>2016-08-01</v>
          </cell>
          <cell r="W638">
            <v>34929</v>
          </cell>
          <cell r="X638" t="str">
            <v>27周岁零7月6天</v>
          </cell>
          <cell r="Y638" t="str">
            <v>符合</v>
          </cell>
          <cell r="AA638" t="b">
            <v>0</v>
          </cell>
        </row>
        <row r="639">
          <cell r="C639" t="str">
            <v>013053603219</v>
          </cell>
          <cell r="D639" t="str">
            <v>341203199406143125</v>
          </cell>
          <cell r="E639" t="str">
            <v>2023032402060713</v>
          </cell>
          <cell r="F639" t="str">
            <v>010029</v>
          </cell>
          <cell r="G639" t="str">
            <v>申论C</v>
          </cell>
          <cell r="H639" t="str">
            <v>公安</v>
          </cell>
          <cell r="I639">
            <v>63.8</v>
          </cell>
          <cell r="J639">
            <v>67.5</v>
          </cell>
          <cell r="K639">
            <v>67</v>
          </cell>
          <cell r="L639">
            <v>65.87</v>
          </cell>
          <cell r="M639">
            <v>23</v>
          </cell>
          <cell r="N639">
            <v>6</v>
          </cell>
          <cell r="O639" t="str">
            <v>合肥市公安局</v>
          </cell>
          <cell r="P639" t="str">
            <v>金融财会★</v>
          </cell>
          <cell r="Q639" t="str">
            <v>女</v>
          </cell>
          <cell r="R639" t="str">
            <v>19802122652</v>
          </cell>
          <cell r="S639" t="str">
            <v>硕士研究生</v>
          </cell>
          <cell r="T639" t="str">
            <v>会计专业硕士</v>
          </cell>
          <cell r="U639" t="str">
            <v>满1年</v>
          </cell>
          <cell r="V639" t="str">
            <v>2021-06-01</v>
          </cell>
          <cell r="W639">
            <v>34499</v>
          </cell>
          <cell r="X639" t="str">
            <v>28周岁零9月10天</v>
          </cell>
          <cell r="Y639" t="str">
            <v>符合</v>
          </cell>
          <cell r="AA639" t="b">
            <v>0</v>
          </cell>
        </row>
        <row r="640">
          <cell r="C640" t="str">
            <v>013053603527</v>
          </cell>
          <cell r="D640" t="str">
            <v>340823199502041521</v>
          </cell>
          <cell r="E640" t="str">
            <v>2023032401969528</v>
          </cell>
          <cell r="F640" t="str">
            <v>010029</v>
          </cell>
          <cell r="G640" t="str">
            <v>申论C</v>
          </cell>
          <cell r="H640" t="str">
            <v>公安</v>
          </cell>
          <cell r="I640">
            <v>72.8</v>
          </cell>
          <cell r="J640">
            <v>66.5</v>
          </cell>
          <cell r="K640">
            <v>56</v>
          </cell>
          <cell r="L640">
            <v>65.87</v>
          </cell>
          <cell r="M640">
            <v>24</v>
          </cell>
          <cell r="N640">
            <v>6</v>
          </cell>
          <cell r="O640" t="str">
            <v>合肥市公安局</v>
          </cell>
          <cell r="P640" t="str">
            <v>金融财会★</v>
          </cell>
          <cell r="Q640" t="str">
            <v>女</v>
          </cell>
          <cell r="R640" t="str">
            <v>18356036817</v>
          </cell>
          <cell r="S640" t="str">
            <v>大学本科</v>
          </cell>
          <cell r="T640" t="str">
            <v>管理学学士</v>
          </cell>
          <cell r="U640" t="str">
            <v>满2年</v>
          </cell>
          <cell r="V640" t="str">
            <v>2017-06-05</v>
          </cell>
          <cell r="W640">
            <v>34734</v>
          </cell>
          <cell r="X640" t="str">
            <v>28周岁零1月20天</v>
          </cell>
          <cell r="Y640" t="str">
            <v>符合</v>
          </cell>
          <cell r="AA640" t="b">
            <v>0</v>
          </cell>
        </row>
        <row r="641">
          <cell r="C641" t="str">
            <v>013053603620</v>
          </cell>
          <cell r="D641" t="str">
            <v>342201199609079360</v>
          </cell>
          <cell r="E641" t="str">
            <v>2023032402172290</v>
          </cell>
          <cell r="F641" t="str">
            <v>010029</v>
          </cell>
          <cell r="G641" t="str">
            <v>申论C</v>
          </cell>
          <cell r="H641" t="str">
            <v>公安</v>
          </cell>
          <cell r="I641">
            <v>61</v>
          </cell>
          <cell r="J641">
            <v>64</v>
          </cell>
          <cell r="K641">
            <v>74</v>
          </cell>
          <cell r="L641">
            <v>65.8</v>
          </cell>
          <cell r="M641">
            <v>25</v>
          </cell>
          <cell r="N641">
            <v>6</v>
          </cell>
          <cell r="O641" t="str">
            <v>合肥市公安局</v>
          </cell>
          <cell r="P641" t="str">
            <v>金融财会★</v>
          </cell>
          <cell r="Q641" t="str">
            <v>女</v>
          </cell>
          <cell r="R641" t="str">
            <v>15555399717</v>
          </cell>
          <cell r="S641" t="str">
            <v>大学本科</v>
          </cell>
          <cell r="T641" t="str">
            <v>管理学学士</v>
          </cell>
          <cell r="U641" t="str">
            <v>满2年</v>
          </cell>
          <cell r="V641" t="str">
            <v>2020-10-26</v>
          </cell>
          <cell r="W641">
            <v>35315</v>
          </cell>
          <cell r="X641" t="str">
            <v>26周岁零6月17天</v>
          </cell>
          <cell r="Y641" t="str">
            <v>符合</v>
          </cell>
          <cell r="AA641" t="b">
            <v>0</v>
          </cell>
        </row>
        <row r="642">
          <cell r="C642" t="str">
            <v>013053603130</v>
          </cell>
          <cell r="D642" t="str">
            <v>342427199505210023</v>
          </cell>
          <cell r="E642" t="str">
            <v>2023032402188285</v>
          </cell>
          <cell r="F642" t="str">
            <v>010029</v>
          </cell>
          <cell r="G642" t="str">
            <v>申论C</v>
          </cell>
          <cell r="H642" t="str">
            <v>公安</v>
          </cell>
          <cell r="I642">
            <v>65.5</v>
          </cell>
          <cell r="J642">
            <v>62</v>
          </cell>
          <cell r="K642">
            <v>69</v>
          </cell>
          <cell r="L642">
            <v>65.5</v>
          </cell>
          <cell r="M642">
            <v>26</v>
          </cell>
          <cell r="N642">
            <v>6</v>
          </cell>
          <cell r="O642" t="str">
            <v>合肥市公安局</v>
          </cell>
          <cell r="P642" t="str">
            <v>金融财会★</v>
          </cell>
          <cell r="Q642" t="str">
            <v>女</v>
          </cell>
          <cell r="R642" t="str">
            <v>15956401700</v>
          </cell>
          <cell r="S642" t="str">
            <v>大学本科</v>
          </cell>
          <cell r="T642" t="str">
            <v>管理学学士</v>
          </cell>
          <cell r="U642" t="str">
            <v>无</v>
          </cell>
          <cell r="V642" t="str">
            <v/>
          </cell>
          <cell r="W642">
            <v>34840</v>
          </cell>
          <cell r="X642" t="str">
            <v>27周岁零10月3天</v>
          </cell>
          <cell r="Y642" t="str">
            <v>符合</v>
          </cell>
          <cell r="AA642" t="b">
            <v>0</v>
          </cell>
        </row>
        <row r="643">
          <cell r="C643" t="str">
            <v>013053603216</v>
          </cell>
          <cell r="D643" t="str">
            <v>340111199305247527</v>
          </cell>
          <cell r="E643" t="str">
            <v>2023032402108354</v>
          </cell>
          <cell r="F643" t="str">
            <v>010029</v>
          </cell>
          <cell r="G643" t="str">
            <v>申论C</v>
          </cell>
          <cell r="H643" t="str">
            <v>公安</v>
          </cell>
          <cell r="I643">
            <v>65.400000000000006</v>
          </cell>
          <cell r="J643">
            <v>61</v>
          </cell>
          <cell r="K643">
            <v>70</v>
          </cell>
          <cell r="L643">
            <v>65.459999999999994</v>
          </cell>
          <cell r="M643">
            <v>27</v>
          </cell>
          <cell r="N643">
            <v>6</v>
          </cell>
          <cell r="O643" t="str">
            <v>合肥市公安局</v>
          </cell>
          <cell r="P643" t="str">
            <v>金融财会★</v>
          </cell>
          <cell r="Q643" t="str">
            <v>女</v>
          </cell>
          <cell r="R643" t="str">
            <v>19966190105</v>
          </cell>
          <cell r="S643" t="str">
            <v>大学本科</v>
          </cell>
          <cell r="T643" t="str">
            <v>管理学学士</v>
          </cell>
          <cell r="U643" t="str">
            <v>无</v>
          </cell>
          <cell r="V643" t="str">
            <v>无</v>
          </cell>
          <cell r="W643">
            <v>34113</v>
          </cell>
          <cell r="X643" t="str">
            <v>29周岁零10月0天</v>
          </cell>
          <cell r="Y643" t="str">
            <v>符合</v>
          </cell>
          <cell r="AA643" t="b">
            <v>0</v>
          </cell>
        </row>
        <row r="644">
          <cell r="C644" t="str">
            <v>013053603502</v>
          </cell>
          <cell r="D644" t="str">
            <v>320324199705263162</v>
          </cell>
          <cell r="E644" t="str">
            <v>2023032402032830</v>
          </cell>
          <cell r="F644" t="str">
            <v>010029</v>
          </cell>
          <cell r="G644" t="str">
            <v>申论C</v>
          </cell>
          <cell r="H644" t="str">
            <v>公安</v>
          </cell>
          <cell r="I644">
            <v>72.8</v>
          </cell>
          <cell r="J644">
            <v>64</v>
          </cell>
          <cell r="K644">
            <v>57</v>
          </cell>
          <cell r="L644">
            <v>65.42</v>
          </cell>
          <cell r="M644">
            <v>28</v>
          </cell>
          <cell r="N644">
            <v>6</v>
          </cell>
          <cell r="O644" t="str">
            <v>合肥市公安局</v>
          </cell>
          <cell r="P644" t="str">
            <v>金融财会★</v>
          </cell>
          <cell r="Q644" t="str">
            <v>女</v>
          </cell>
          <cell r="R644" t="str">
            <v>19852878341</v>
          </cell>
          <cell r="S644" t="str">
            <v>硕士研究生</v>
          </cell>
          <cell r="T644" t="str">
            <v>会计硕士</v>
          </cell>
          <cell r="U644" t="str">
            <v>无</v>
          </cell>
          <cell r="V644" t="str">
            <v/>
          </cell>
          <cell r="W644">
            <v>35576</v>
          </cell>
          <cell r="X644" t="str">
            <v>25周岁零9月26天</v>
          </cell>
          <cell r="Y644" t="str">
            <v>符合</v>
          </cell>
          <cell r="AA644" t="b">
            <v>0</v>
          </cell>
        </row>
        <row r="645">
          <cell r="C645" t="str">
            <v>013053603117</v>
          </cell>
          <cell r="D645" t="str">
            <v>340111199605261523</v>
          </cell>
          <cell r="E645" t="str">
            <v>2023032402006018</v>
          </cell>
          <cell r="F645" t="str">
            <v>010029</v>
          </cell>
          <cell r="G645" t="str">
            <v>申论C</v>
          </cell>
          <cell r="H645" t="str">
            <v>公安</v>
          </cell>
          <cell r="I645">
            <v>66.400000000000006</v>
          </cell>
          <cell r="J645">
            <v>59.5</v>
          </cell>
          <cell r="K645">
            <v>69</v>
          </cell>
          <cell r="L645">
            <v>65.11</v>
          </cell>
          <cell r="M645">
            <v>29</v>
          </cell>
          <cell r="N645">
            <v>6</v>
          </cell>
          <cell r="O645" t="str">
            <v>合肥市公安局</v>
          </cell>
          <cell r="P645" t="str">
            <v>金融财会★</v>
          </cell>
          <cell r="Q645" t="str">
            <v>女</v>
          </cell>
          <cell r="R645" t="str">
            <v>18095654322</v>
          </cell>
          <cell r="S645" t="str">
            <v>大学本科</v>
          </cell>
          <cell r="T645" t="str">
            <v>管理学学士</v>
          </cell>
          <cell r="U645" t="str">
            <v>满1年</v>
          </cell>
          <cell r="V645" t="str">
            <v>2021-05-26</v>
          </cell>
          <cell r="W645">
            <v>35211</v>
          </cell>
          <cell r="X645" t="str">
            <v>26周岁零9月26天</v>
          </cell>
          <cell r="Y645" t="str">
            <v>符合</v>
          </cell>
          <cell r="AA645" t="b">
            <v>0</v>
          </cell>
        </row>
        <row r="646">
          <cell r="C646" t="str">
            <v>013053603029</v>
          </cell>
          <cell r="D646" t="str">
            <v>34262219961018062X</v>
          </cell>
          <cell r="E646" t="str">
            <v>2023032402059383</v>
          </cell>
          <cell r="F646" t="str">
            <v>010029</v>
          </cell>
          <cell r="G646" t="str">
            <v>申论C</v>
          </cell>
          <cell r="H646" t="str">
            <v>公安</v>
          </cell>
          <cell r="I646">
            <v>70</v>
          </cell>
          <cell r="J646">
            <v>69</v>
          </cell>
          <cell r="K646">
            <v>54</v>
          </cell>
          <cell r="L646">
            <v>64.900000000000006</v>
          </cell>
          <cell r="M646">
            <v>30</v>
          </cell>
          <cell r="N646">
            <v>6</v>
          </cell>
          <cell r="O646" t="str">
            <v>合肥市公安局</v>
          </cell>
          <cell r="P646" t="str">
            <v>金融财会★</v>
          </cell>
          <cell r="Q646" t="str">
            <v>女</v>
          </cell>
          <cell r="R646" t="str">
            <v>13277908606</v>
          </cell>
          <cell r="S646" t="str">
            <v>大学本科</v>
          </cell>
          <cell r="T646" t="str">
            <v>管理学学士</v>
          </cell>
          <cell r="U646" t="str">
            <v>无</v>
          </cell>
          <cell r="V646" t="str">
            <v/>
          </cell>
          <cell r="W646">
            <v>35356</v>
          </cell>
          <cell r="X646" t="str">
            <v>26周岁零5月6天</v>
          </cell>
          <cell r="Y646" t="str">
            <v>符合</v>
          </cell>
          <cell r="AA646" t="b">
            <v>0</v>
          </cell>
        </row>
        <row r="647">
          <cell r="C647" t="str">
            <v>013053603528</v>
          </cell>
          <cell r="D647" t="str">
            <v>342622199703243212</v>
          </cell>
          <cell r="E647" t="str">
            <v>2023032402146292</v>
          </cell>
          <cell r="F647" t="str">
            <v>010029</v>
          </cell>
          <cell r="G647" t="str">
            <v>申论C</v>
          </cell>
          <cell r="H647" t="str">
            <v>公安</v>
          </cell>
          <cell r="I647">
            <v>68.400000000000006</v>
          </cell>
          <cell r="J647">
            <v>58.5</v>
          </cell>
          <cell r="K647">
            <v>66</v>
          </cell>
          <cell r="L647">
            <v>64.709999999999994</v>
          </cell>
          <cell r="M647">
            <v>31</v>
          </cell>
          <cell r="N647">
            <v>6</v>
          </cell>
          <cell r="O647" t="str">
            <v>合肥市公安局</v>
          </cell>
          <cell r="P647" t="str">
            <v>金融财会★</v>
          </cell>
          <cell r="Q647" t="str">
            <v>男</v>
          </cell>
          <cell r="R647" t="str">
            <v>17730041238</v>
          </cell>
          <cell r="S647" t="str">
            <v>大学本科</v>
          </cell>
          <cell r="T647" t="str">
            <v>管理学学士</v>
          </cell>
          <cell r="U647" t="str">
            <v>满2年</v>
          </cell>
          <cell r="V647" t="str">
            <v>2020-11</v>
          </cell>
          <cell r="W647">
            <v>35513</v>
          </cell>
          <cell r="X647" t="str">
            <v>26周岁零0月0天</v>
          </cell>
          <cell r="Y647" t="str">
            <v>符合</v>
          </cell>
          <cell r="AA647" t="b">
            <v>0</v>
          </cell>
        </row>
        <row r="648">
          <cell r="C648" t="str">
            <v>013053603105</v>
          </cell>
          <cell r="D648" t="str">
            <v>340123199509161392</v>
          </cell>
          <cell r="E648" t="str">
            <v>2023032402106090</v>
          </cell>
          <cell r="F648" t="str">
            <v>010029</v>
          </cell>
          <cell r="G648" t="str">
            <v>申论C</v>
          </cell>
          <cell r="H648" t="str">
            <v>公安</v>
          </cell>
          <cell r="I648">
            <v>65.599999999999994</v>
          </cell>
          <cell r="J648">
            <v>64</v>
          </cell>
          <cell r="K648">
            <v>64</v>
          </cell>
          <cell r="L648">
            <v>64.64</v>
          </cell>
          <cell r="M648">
            <v>32</v>
          </cell>
          <cell r="N648">
            <v>6</v>
          </cell>
          <cell r="O648" t="str">
            <v>合肥市公安局</v>
          </cell>
          <cell r="P648" t="str">
            <v>金融财会★</v>
          </cell>
          <cell r="Q648" t="str">
            <v>男</v>
          </cell>
          <cell r="R648" t="str">
            <v>13205510520</v>
          </cell>
          <cell r="S648" t="str">
            <v>大学本科</v>
          </cell>
          <cell r="T648" t="str">
            <v>管理学学士</v>
          </cell>
          <cell r="U648" t="str">
            <v>满3年</v>
          </cell>
          <cell r="V648" t="str">
            <v/>
          </cell>
          <cell r="W648">
            <v>34958</v>
          </cell>
          <cell r="X648" t="str">
            <v>27周岁零6月8天</v>
          </cell>
          <cell r="Y648" t="str">
            <v>符合</v>
          </cell>
          <cell r="AA648" t="b">
            <v>0</v>
          </cell>
        </row>
        <row r="649">
          <cell r="C649" t="str">
            <v>013053603225</v>
          </cell>
          <cell r="D649" t="str">
            <v>34030220000807122X</v>
          </cell>
          <cell r="E649" t="str">
            <v>2023032402040458</v>
          </cell>
          <cell r="F649" t="str">
            <v>010029</v>
          </cell>
          <cell r="G649" t="str">
            <v>申论C</v>
          </cell>
          <cell r="H649" t="str">
            <v>公安</v>
          </cell>
          <cell r="I649">
            <v>65.599999999999994</v>
          </cell>
          <cell r="J649">
            <v>66</v>
          </cell>
          <cell r="K649">
            <v>62</v>
          </cell>
          <cell r="L649">
            <v>64.64</v>
          </cell>
          <cell r="M649">
            <v>33</v>
          </cell>
          <cell r="N649">
            <v>6</v>
          </cell>
          <cell r="O649" t="str">
            <v>合肥市公安局</v>
          </cell>
          <cell r="P649" t="str">
            <v>金融财会★</v>
          </cell>
          <cell r="Q649" t="str">
            <v>女</v>
          </cell>
          <cell r="R649" t="str">
            <v>17681232087</v>
          </cell>
          <cell r="S649" t="str">
            <v>大学本科</v>
          </cell>
          <cell r="T649" t="str">
            <v>管理学学士</v>
          </cell>
          <cell r="U649" t="str">
            <v>无</v>
          </cell>
          <cell r="V649" t="str">
            <v/>
          </cell>
          <cell r="W649">
            <v>36745</v>
          </cell>
          <cell r="X649" t="str">
            <v>22周岁零7月17天</v>
          </cell>
          <cell r="Y649" t="str">
            <v>符合</v>
          </cell>
          <cell r="AA649" t="b">
            <v>0</v>
          </cell>
        </row>
        <row r="650">
          <cell r="C650" t="str">
            <v>013053603229</v>
          </cell>
          <cell r="D650" t="str">
            <v>342625199911012426</v>
          </cell>
          <cell r="E650" t="str">
            <v>2023032402113933</v>
          </cell>
          <cell r="F650" t="str">
            <v>010029</v>
          </cell>
          <cell r="G650" t="str">
            <v>申论C</v>
          </cell>
          <cell r="H650" t="str">
            <v>公安</v>
          </cell>
          <cell r="I650">
            <v>62.2</v>
          </cell>
          <cell r="J650">
            <v>66.5</v>
          </cell>
          <cell r="K650">
            <v>66</v>
          </cell>
          <cell r="L650">
            <v>64.63</v>
          </cell>
          <cell r="M650">
            <v>34</v>
          </cell>
          <cell r="N650">
            <v>6</v>
          </cell>
          <cell r="O650" t="str">
            <v>合肥市公安局</v>
          </cell>
          <cell r="P650" t="str">
            <v>金融财会★</v>
          </cell>
          <cell r="Q650" t="str">
            <v>女</v>
          </cell>
          <cell r="R650" t="str">
            <v>15385100669</v>
          </cell>
          <cell r="S650" t="str">
            <v>大学本科</v>
          </cell>
          <cell r="T650" t="str">
            <v>管理学学士</v>
          </cell>
          <cell r="U650" t="str">
            <v>满1年</v>
          </cell>
          <cell r="V650" t="str">
            <v>2021-11-04</v>
          </cell>
          <cell r="W650">
            <v>36465</v>
          </cell>
          <cell r="X650" t="str">
            <v>23周岁零4月23天</v>
          </cell>
          <cell r="Y650" t="str">
            <v>符合</v>
          </cell>
          <cell r="AA650" t="b">
            <v>0</v>
          </cell>
        </row>
        <row r="651">
          <cell r="C651" t="str">
            <v>013053603224</v>
          </cell>
          <cell r="D651" t="str">
            <v>342622199611103781</v>
          </cell>
          <cell r="E651" t="str">
            <v>2023032402201638</v>
          </cell>
          <cell r="F651" t="str">
            <v>010029</v>
          </cell>
          <cell r="G651" t="str">
            <v>申论C</v>
          </cell>
          <cell r="H651" t="str">
            <v>公安</v>
          </cell>
          <cell r="I651">
            <v>65.400000000000006</v>
          </cell>
          <cell r="J651">
            <v>64</v>
          </cell>
          <cell r="K651">
            <v>64</v>
          </cell>
          <cell r="L651">
            <v>64.56</v>
          </cell>
          <cell r="M651">
            <v>35</v>
          </cell>
          <cell r="N651">
            <v>6</v>
          </cell>
          <cell r="O651" t="str">
            <v>合肥市公安局</v>
          </cell>
          <cell r="P651" t="str">
            <v>金融财会★</v>
          </cell>
          <cell r="Q651" t="str">
            <v>女</v>
          </cell>
          <cell r="R651" t="str">
            <v>13355943394</v>
          </cell>
          <cell r="S651" t="str">
            <v>大学本科</v>
          </cell>
          <cell r="T651" t="str">
            <v>管理学学士</v>
          </cell>
          <cell r="U651" t="str">
            <v>满3年</v>
          </cell>
          <cell r="V651" t="str">
            <v>2019-07-01</v>
          </cell>
          <cell r="W651">
            <v>35379</v>
          </cell>
          <cell r="X651" t="str">
            <v>26周岁零4月14天</v>
          </cell>
          <cell r="Y651" t="str">
            <v>符合</v>
          </cell>
          <cell r="AA651" t="b">
            <v>0</v>
          </cell>
        </row>
        <row r="652">
          <cell r="C652" t="str">
            <v>013053603301</v>
          </cell>
          <cell r="D652" t="str">
            <v>340111199204021561</v>
          </cell>
          <cell r="E652" t="str">
            <v>2023032402137480</v>
          </cell>
          <cell r="F652" t="str">
            <v>010029</v>
          </cell>
          <cell r="G652" t="str">
            <v>申论C</v>
          </cell>
          <cell r="H652" t="str">
            <v>公安</v>
          </cell>
          <cell r="I652">
            <v>62.3</v>
          </cell>
          <cell r="J652">
            <v>71</v>
          </cell>
          <cell r="K652">
            <v>61</v>
          </cell>
          <cell r="L652">
            <v>64.52</v>
          </cell>
          <cell r="M652">
            <v>36</v>
          </cell>
          <cell r="N652">
            <v>6</v>
          </cell>
          <cell r="O652" t="str">
            <v>合肥市公安局</v>
          </cell>
          <cell r="P652" t="str">
            <v>金融财会★</v>
          </cell>
          <cell r="Q652" t="str">
            <v>女</v>
          </cell>
          <cell r="R652" t="str">
            <v>18856939379</v>
          </cell>
          <cell r="S652" t="str">
            <v>大学本科</v>
          </cell>
          <cell r="T652" t="str">
            <v>管理学学士</v>
          </cell>
          <cell r="U652" t="str">
            <v>5年及以上</v>
          </cell>
          <cell r="V652" t="str">
            <v>2015-09-01</v>
          </cell>
          <cell r="W652">
            <v>33696</v>
          </cell>
          <cell r="X652" t="str">
            <v>30周岁零11月22天</v>
          </cell>
          <cell r="Y652" t="str">
            <v>符合</v>
          </cell>
          <cell r="AA652" t="b">
            <v>0</v>
          </cell>
        </row>
        <row r="653">
          <cell r="C653" t="str">
            <v>013053603106</v>
          </cell>
          <cell r="D653" t="str">
            <v>340123199806086480</v>
          </cell>
          <cell r="E653" t="str">
            <v>2023032402080548</v>
          </cell>
          <cell r="F653" t="str">
            <v>010029</v>
          </cell>
          <cell r="G653" t="str">
            <v>申论C</v>
          </cell>
          <cell r="H653" t="str">
            <v>公安</v>
          </cell>
          <cell r="I653">
            <v>62.9</v>
          </cell>
          <cell r="J653">
            <v>64</v>
          </cell>
          <cell r="K653">
            <v>67</v>
          </cell>
          <cell r="L653">
            <v>64.459999999999994</v>
          </cell>
          <cell r="M653">
            <v>37</v>
          </cell>
          <cell r="N653">
            <v>6</v>
          </cell>
          <cell r="O653" t="str">
            <v>合肥市公安局</v>
          </cell>
          <cell r="P653" t="str">
            <v>金融财会★</v>
          </cell>
          <cell r="Q653" t="str">
            <v>女</v>
          </cell>
          <cell r="R653" t="str">
            <v>17805592781</v>
          </cell>
          <cell r="S653" t="str">
            <v>大学本科</v>
          </cell>
          <cell r="T653" t="str">
            <v>管理学学士</v>
          </cell>
          <cell r="U653" t="str">
            <v>无</v>
          </cell>
          <cell r="V653" t="str">
            <v/>
          </cell>
          <cell r="W653">
            <v>35954</v>
          </cell>
          <cell r="X653" t="str">
            <v>24周岁零9月16天</v>
          </cell>
          <cell r="Y653" t="str">
            <v>符合</v>
          </cell>
          <cell r="AA653" t="b">
            <v>0</v>
          </cell>
        </row>
        <row r="654">
          <cell r="C654" t="str">
            <v>013053603607</v>
          </cell>
          <cell r="D654" t="str">
            <v>341221199705180631</v>
          </cell>
          <cell r="E654" t="str">
            <v>2023032402063881</v>
          </cell>
          <cell r="F654" t="str">
            <v>010029</v>
          </cell>
          <cell r="G654" t="str">
            <v>申论C</v>
          </cell>
          <cell r="H654" t="str">
            <v>公安</v>
          </cell>
          <cell r="I654">
            <v>66.599999999999994</v>
          </cell>
          <cell r="J654">
            <v>67</v>
          </cell>
          <cell r="K654">
            <v>59</v>
          </cell>
          <cell r="L654">
            <v>64.44</v>
          </cell>
          <cell r="M654">
            <v>38</v>
          </cell>
          <cell r="N654">
            <v>6</v>
          </cell>
          <cell r="O654" t="str">
            <v>合肥市公安局</v>
          </cell>
          <cell r="P654" t="str">
            <v>金融财会★</v>
          </cell>
          <cell r="Q654" t="str">
            <v>男</v>
          </cell>
          <cell r="R654" t="str">
            <v>15556395778</v>
          </cell>
          <cell r="S654" t="str">
            <v>硕士研究生</v>
          </cell>
          <cell r="T654" t="str">
            <v>管理学硕士</v>
          </cell>
          <cell r="U654" t="str">
            <v>无</v>
          </cell>
          <cell r="V654" t="str">
            <v/>
          </cell>
          <cell r="W654">
            <v>35568</v>
          </cell>
          <cell r="X654" t="str">
            <v>25周岁零10月6天</v>
          </cell>
          <cell r="Y654" t="str">
            <v>符合</v>
          </cell>
          <cell r="AA654" t="b">
            <v>0</v>
          </cell>
        </row>
        <row r="655">
          <cell r="C655" t="str">
            <v>013053603221</v>
          </cell>
          <cell r="D655" t="str">
            <v>341422200007146121</v>
          </cell>
          <cell r="E655" t="str">
            <v>2023032401944874</v>
          </cell>
          <cell r="F655" t="str">
            <v>010029</v>
          </cell>
          <cell r="G655" t="str">
            <v>申论C</v>
          </cell>
          <cell r="H655" t="str">
            <v>公安</v>
          </cell>
          <cell r="I655">
            <v>65.7</v>
          </cell>
          <cell r="J655">
            <v>68</v>
          </cell>
          <cell r="K655">
            <v>58</v>
          </cell>
          <cell r="L655">
            <v>64.08</v>
          </cell>
          <cell r="M655">
            <v>39</v>
          </cell>
          <cell r="N655">
            <v>6</v>
          </cell>
          <cell r="O655" t="str">
            <v>合肥市公安局</v>
          </cell>
          <cell r="P655" t="str">
            <v>金融财会★</v>
          </cell>
          <cell r="Q655" t="str">
            <v>女</v>
          </cell>
          <cell r="R655" t="str">
            <v>18339197657</v>
          </cell>
          <cell r="S655" t="str">
            <v>大学本科</v>
          </cell>
          <cell r="T655" t="str">
            <v>管理学学士</v>
          </cell>
          <cell r="U655" t="str">
            <v>无</v>
          </cell>
          <cell r="V655" t="str">
            <v>2022-09-26</v>
          </cell>
          <cell r="W655">
            <v>36721</v>
          </cell>
          <cell r="X655" t="str">
            <v>22周岁零8月10天</v>
          </cell>
          <cell r="Y655" t="str">
            <v>符合</v>
          </cell>
          <cell r="AA655" t="b">
            <v>0</v>
          </cell>
        </row>
        <row r="656">
          <cell r="C656" t="str">
            <v>013053603418</v>
          </cell>
          <cell r="D656" t="str">
            <v>341003199503010040</v>
          </cell>
          <cell r="E656" t="str">
            <v>2023032402142720</v>
          </cell>
          <cell r="F656" t="str">
            <v>010029</v>
          </cell>
          <cell r="G656" t="str">
            <v>申论C</v>
          </cell>
          <cell r="H656" t="str">
            <v>公安</v>
          </cell>
          <cell r="I656">
            <v>66.400000000000006</v>
          </cell>
          <cell r="J656">
            <v>62</v>
          </cell>
          <cell r="K656">
            <v>63</v>
          </cell>
          <cell r="L656">
            <v>64.06</v>
          </cell>
          <cell r="M656">
            <v>40</v>
          </cell>
          <cell r="N656">
            <v>6</v>
          </cell>
          <cell r="O656" t="str">
            <v>合肥市公安局</v>
          </cell>
          <cell r="P656" t="str">
            <v>金融财会★</v>
          </cell>
          <cell r="Q656" t="str">
            <v>女</v>
          </cell>
          <cell r="R656" t="str">
            <v>15555365653</v>
          </cell>
          <cell r="S656" t="str">
            <v>大学本科</v>
          </cell>
          <cell r="T656" t="str">
            <v>管理学学士</v>
          </cell>
          <cell r="U656" t="str">
            <v>无</v>
          </cell>
          <cell r="V656" t="str">
            <v/>
          </cell>
          <cell r="W656">
            <v>34759</v>
          </cell>
          <cell r="X656" t="str">
            <v>28周岁零0月23天</v>
          </cell>
          <cell r="Y656" t="str">
            <v>符合</v>
          </cell>
          <cell r="AA656" t="b">
            <v>0</v>
          </cell>
        </row>
        <row r="657">
          <cell r="C657" t="str">
            <v>013053603116</v>
          </cell>
          <cell r="D657" t="str">
            <v>342622199309098467</v>
          </cell>
          <cell r="E657" t="str">
            <v>2023032401918311</v>
          </cell>
          <cell r="F657" t="str">
            <v>010029</v>
          </cell>
          <cell r="G657" t="str">
            <v>申论C</v>
          </cell>
          <cell r="H657" t="str">
            <v>公安</v>
          </cell>
          <cell r="I657">
            <v>67.5</v>
          </cell>
          <cell r="J657">
            <v>61.5</v>
          </cell>
          <cell r="K657">
            <v>62</v>
          </cell>
          <cell r="L657">
            <v>64.05</v>
          </cell>
          <cell r="M657">
            <v>41</v>
          </cell>
          <cell r="N657">
            <v>6</v>
          </cell>
          <cell r="O657" t="str">
            <v>合肥市公安局</v>
          </cell>
          <cell r="P657" t="str">
            <v>金融财会★</v>
          </cell>
          <cell r="Q657" t="str">
            <v>女</v>
          </cell>
          <cell r="R657" t="str">
            <v>15856958292</v>
          </cell>
          <cell r="S657" t="str">
            <v>大学本科</v>
          </cell>
          <cell r="T657" t="str">
            <v>管理学学士</v>
          </cell>
          <cell r="U657" t="str">
            <v>5年及以上</v>
          </cell>
          <cell r="V657" t="str">
            <v>2016-12-12</v>
          </cell>
          <cell r="W657">
            <v>34221</v>
          </cell>
          <cell r="X657" t="str">
            <v>29周岁零6月15天</v>
          </cell>
          <cell r="Y657" t="str">
            <v>符合</v>
          </cell>
          <cell r="AA657" t="b">
            <v>0</v>
          </cell>
        </row>
        <row r="658">
          <cell r="C658" t="str">
            <v>013053603109</v>
          </cell>
          <cell r="D658" t="str">
            <v>340123199806110321</v>
          </cell>
          <cell r="E658" t="str">
            <v>2023032402153867</v>
          </cell>
          <cell r="F658" t="str">
            <v>010029</v>
          </cell>
          <cell r="G658" t="str">
            <v>申论C</v>
          </cell>
          <cell r="H658" t="str">
            <v>公安</v>
          </cell>
          <cell r="I658">
            <v>64.8</v>
          </cell>
          <cell r="J658">
            <v>65.5</v>
          </cell>
          <cell r="K658">
            <v>61</v>
          </cell>
          <cell r="L658">
            <v>63.87</v>
          </cell>
          <cell r="M658">
            <v>42</v>
          </cell>
          <cell r="N658">
            <v>6</v>
          </cell>
          <cell r="O658" t="str">
            <v>合肥市公安局</v>
          </cell>
          <cell r="P658" t="str">
            <v>金融财会★</v>
          </cell>
          <cell r="Q658" t="str">
            <v>女</v>
          </cell>
          <cell r="R658" t="str">
            <v>18792142605</v>
          </cell>
          <cell r="S658" t="str">
            <v>大学本科</v>
          </cell>
          <cell r="T658" t="str">
            <v>管理学学士</v>
          </cell>
          <cell r="U658" t="str">
            <v>无</v>
          </cell>
          <cell r="V658" t="str">
            <v/>
          </cell>
          <cell r="W658">
            <v>35957</v>
          </cell>
          <cell r="X658" t="str">
            <v>24周岁零9月13天</v>
          </cell>
          <cell r="Y658" t="str">
            <v>符合</v>
          </cell>
          <cell r="AA658" t="b">
            <v>0</v>
          </cell>
        </row>
        <row r="659">
          <cell r="C659" t="str">
            <v>013053603111</v>
          </cell>
          <cell r="D659" t="str">
            <v>340123199708206506</v>
          </cell>
          <cell r="E659" t="str">
            <v>2023032402064629</v>
          </cell>
          <cell r="F659" t="str">
            <v>010029</v>
          </cell>
          <cell r="G659" t="str">
            <v>申论C</v>
          </cell>
          <cell r="H659" t="str">
            <v>公安</v>
          </cell>
          <cell r="I659">
            <v>66.5</v>
          </cell>
          <cell r="J659">
            <v>62</v>
          </cell>
          <cell r="K659">
            <v>62</v>
          </cell>
          <cell r="L659">
            <v>63.8</v>
          </cell>
          <cell r="M659">
            <v>43</v>
          </cell>
          <cell r="N659">
            <v>6</v>
          </cell>
          <cell r="O659" t="str">
            <v>合肥市公安局</v>
          </cell>
          <cell r="P659" t="str">
            <v>金融财会★</v>
          </cell>
          <cell r="Q659" t="str">
            <v>女</v>
          </cell>
          <cell r="R659" t="str">
            <v>18325511733</v>
          </cell>
          <cell r="S659" t="str">
            <v>硕士研究生</v>
          </cell>
          <cell r="T659" t="str">
            <v>管理学硕士</v>
          </cell>
          <cell r="U659" t="str">
            <v>无</v>
          </cell>
          <cell r="V659" t="str">
            <v/>
          </cell>
          <cell r="W659">
            <v>35662</v>
          </cell>
          <cell r="X659" t="str">
            <v>25周岁零7月4天</v>
          </cell>
          <cell r="Y659" t="str">
            <v>符合</v>
          </cell>
          <cell r="AA659" t="b">
            <v>0</v>
          </cell>
        </row>
        <row r="660">
          <cell r="C660" t="str">
            <v>013053603328</v>
          </cell>
          <cell r="D660" t="str">
            <v>342422199604110181</v>
          </cell>
          <cell r="E660" t="str">
            <v>2023032402033331</v>
          </cell>
          <cell r="F660" t="str">
            <v>010029</v>
          </cell>
          <cell r="G660" t="str">
            <v>申论C</v>
          </cell>
          <cell r="H660" t="str">
            <v>公安</v>
          </cell>
          <cell r="I660">
            <v>67.2</v>
          </cell>
          <cell r="J660">
            <v>63</v>
          </cell>
          <cell r="K660">
            <v>60</v>
          </cell>
          <cell r="L660">
            <v>63.78</v>
          </cell>
          <cell r="M660">
            <v>44</v>
          </cell>
          <cell r="N660">
            <v>6</v>
          </cell>
          <cell r="O660" t="str">
            <v>合肥市公安局</v>
          </cell>
          <cell r="P660" t="str">
            <v>金融财会★</v>
          </cell>
          <cell r="Q660" t="str">
            <v>女</v>
          </cell>
          <cell r="R660" t="str">
            <v>18919787627</v>
          </cell>
          <cell r="S660" t="str">
            <v>大学本科</v>
          </cell>
          <cell r="T660" t="str">
            <v>管理学学士</v>
          </cell>
          <cell r="U660" t="str">
            <v>满2年</v>
          </cell>
          <cell r="V660" t="str">
            <v>2020-12-01</v>
          </cell>
          <cell r="W660">
            <v>35166</v>
          </cell>
          <cell r="X660" t="str">
            <v>26周岁零11月13天</v>
          </cell>
          <cell r="Y660" t="str">
            <v>符合</v>
          </cell>
          <cell r="AA660" t="b">
            <v>0</v>
          </cell>
        </row>
        <row r="661">
          <cell r="C661" t="str">
            <v>013053603326</v>
          </cell>
          <cell r="D661" t="str">
            <v>320602199608292525</v>
          </cell>
          <cell r="E661" t="str">
            <v>2023032402164192</v>
          </cell>
          <cell r="F661" t="str">
            <v>010029</v>
          </cell>
          <cell r="G661" t="str">
            <v>申论C</v>
          </cell>
          <cell r="H661" t="str">
            <v>公安</v>
          </cell>
          <cell r="I661">
            <v>67.3</v>
          </cell>
          <cell r="J661">
            <v>61.5</v>
          </cell>
          <cell r="K661">
            <v>61</v>
          </cell>
          <cell r="L661">
            <v>63.67</v>
          </cell>
          <cell r="M661">
            <v>45</v>
          </cell>
          <cell r="N661">
            <v>6</v>
          </cell>
          <cell r="O661" t="str">
            <v>合肥市公安局</v>
          </cell>
          <cell r="P661" t="str">
            <v>金融财会★</v>
          </cell>
          <cell r="Q661" t="str">
            <v>女</v>
          </cell>
          <cell r="R661" t="str">
            <v>13606274448</v>
          </cell>
          <cell r="S661" t="str">
            <v>硕士研究生</v>
          </cell>
          <cell r="T661" t="str">
            <v>管理学硕士</v>
          </cell>
          <cell r="U661" t="str">
            <v>无</v>
          </cell>
          <cell r="V661" t="str">
            <v>2022-08-10</v>
          </cell>
          <cell r="W661">
            <v>35306</v>
          </cell>
          <cell r="X661" t="str">
            <v>26周岁零6月23天</v>
          </cell>
          <cell r="Y661" t="str">
            <v>符合</v>
          </cell>
          <cell r="AA661" t="b">
            <v>0</v>
          </cell>
        </row>
        <row r="662">
          <cell r="C662" t="str">
            <v>013053603114</v>
          </cell>
          <cell r="D662" t="str">
            <v>340121199204064628</v>
          </cell>
          <cell r="E662" t="str">
            <v>2023032402007858</v>
          </cell>
          <cell r="F662" t="str">
            <v>010029</v>
          </cell>
          <cell r="G662" t="str">
            <v>申论C</v>
          </cell>
          <cell r="H662" t="str">
            <v>公安</v>
          </cell>
          <cell r="I662">
            <v>65.8</v>
          </cell>
          <cell r="J662">
            <v>66</v>
          </cell>
          <cell r="K662">
            <v>58</v>
          </cell>
          <cell r="L662">
            <v>63.52</v>
          </cell>
          <cell r="M662">
            <v>46</v>
          </cell>
          <cell r="N662">
            <v>6</v>
          </cell>
          <cell r="O662" t="str">
            <v>合肥市公安局</v>
          </cell>
          <cell r="P662" t="str">
            <v>金融财会★</v>
          </cell>
          <cell r="Q662" t="str">
            <v>女</v>
          </cell>
          <cell r="R662" t="str">
            <v>18297996898</v>
          </cell>
          <cell r="S662" t="str">
            <v>大学本科</v>
          </cell>
          <cell r="T662" t="str">
            <v>管理学学士</v>
          </cell>
          <cell r="U662" t="str">
            <v>5年及以上</v>
          </cell>
          <cell r="V662" t="str">
            <v>2017-01-01</v>
          </cell>
          <cell r="W662">
            <v>33700</v>
          </cell>
          <cell r="X662" t="str">
            <v>30周岁零11月18天</v>
          </cell>
          <cell r="Y662" t="str">
            <v>符合</v>
          </cell>
          <cell r="AA662" t="b">
            <v>0</v>
          </cell>
        </row>
        <row r="663">
          <cell r="C663" t="str">
            <v>013053603608</v>
          </cell>
          <cell r="D663" t="str">
            <v>342625199404072408</v>
          </cell>
          <cell r="E663" t="str">
            <v>2023032402182430</v>
          </cell>
          <cell r="F663" t="str">
            <v>010029</v>
          </cell>
          <cell r="G663" t="str">
            <v>申论C</v>
          </cell>
          <cell r="H663" t="str">
            <v>公安</v>
          </cell>
          <cell r="I663">
            <v>62</v>
          </cell>
          <cell r="J663">
            <v>62</v>
          </cell>
          <cell r="K663">
            <v>67</v>
          </cell>
          <cell r="L663">
            <v>63.5</v>
          </cell>
          <cell r="M663">
            <v>47</v>
          </cell>
          <cell r="N663">
            <v>6</v>
          </cell>
          <cell r="O663" t="str">
            <v>合肥市公安局</v>
          </cell>
          <cell r="P663" t="str">
            <v>金融财会★</v>
          </cell>
          <cell r="Q663" t="str">
            <v>女</v>
          </cell>
          <cell r="R663" t="str">
            <v>17705654793</v>
          </cell>
          <cell r="S663" t="str">
            <v>大学本科</v>
          </cell>
          <cell r="T663" t="str">
            <v>管理学学士、工学学士</v>
          </cell>
          <cell r="U663" t="str">
            <v>5年及以上</v>
          </cell>
          <cell r="V663" t="str">
            <v>2016-03-01</v>
          </cell>
          <cell r="W663">
            <v>34431</v>
          </cell>
          <cell r="X663" t="str">
            <v>28周岁零11月17天</v>
          </cell>
          <cell r="Y663" t="str">
            <v>符合</v>
          </cell>
          <cell r="AA663" t="b">
            <v>0</v>
          </cell>
        </row>
        <row r="664">
          <cell r="C664" t="str">
            <v>013053603215</v>
          </cell>
          <cell r="D664" t="str">
            <v>340223199812276446</v>
          </cell>
          <cell r="E664" t="str">
            <v>2023032402195594</v>
          </cell>
          <cell r="F664" t="str">
            <v>010029</v>
          </cell>
          <cell r="G664" t="str">
            <v>申论C</v>
          </cell>
          <cell r="H664" t="str">
            <v>公安</v>
          </cell>
          <cell r="I664">
            <v>57.5</v>
          </cell>
          <cell r="J664">
            <v>64.5</v>
          </cell>
          <cell r="K664">
            <v>70</v>
          </cell>
          <cell r="L664">
            <v>63.35</v>
          </cell>
          <cell r="M664">
            <v>48</v>
          </cell>
          <cell r="N664">
            <v>6</v>
          </cell>
          <cell r="O664" t="str">
            <v>合肥市公安局</v>
          </cell>
          <cell r="P664" t="str">
            <v>金融财会★</v>
          </cell>
          <cell r="Q664" t="str">
            <v>女</v>
          </cell>
          <cell r="R664" t="str">
            <v>15155387092</v>
          </cell>
          <cell r="S664" t="str">
            <v>大学本科</v>
          </cell>
          <cell r="T664" t="str">
            <v>会计学学士</v>
          </cell>
          <cell r="U664" t="str">
            <v>满2年</v>
          </cell>
          <cell r="V664" t="str">
            <v>2021-01-18</v>
          </cell>
          <cell r="W664">
            <v>36156</v>
          </cell>
          <cell r="X664" t="str">
            <v>24周岁零2月25天</v>
          </cell>
          <cell r="Y664" t="str">
            <v>符合</v>
          </cell>
          <cell r="AA664" t="b">
            <v>0</v>
          </cell>
        </row>
        <row r="665">
          <cell r="C665" t="str">
            <v>013053603511</v>
          </cell>
          <cell r="D665" t="str">
            <v>341623199608082065</v>
          </cell>
          <cell r="E665" t="str">
            <v>2023032402012528</v>
          </cell>
          <cell r="F665" t="str">
            <v>010029</v>
          </cell>
          <cell r="G665" t="str">
            <v>申论C</v>
          </cell>
          <cell r="H665" t="str">
            <v>公安</v>
          </cell>
          <cell r="I665">
            <v>70.2</v>
          </cell>
          <cell r="J665">
            <v>66.5</v>
          </cell>
          <cell r="K665">
            <v>51</v>
          </cell>
          <cell r="L665">
            <v>63.33</v>
          </cell>
          <cell r="M665">
            <v>49</v>
          </cell>
          <cell r="N665">
            <v>6</v>
          </cell>
          <cell r="O665" t="str">
            <v>合肥市公安局</v>
          </cell>
          <cell r="P665" t="str">
            <v>金融财会★</v>
          </cell>
          <cell r="Q665" t="str">
            <v>女</v>
          </cell>
          <cell r="R665" t="str">
            <v>15500337870</v>
          </cell>
          <cell r="S665" t="str">
            <v>大学本科</v>
          </cell>
          <cell r="T665" t="str">
            <v>管理学学士</v>
          </cell>
          <cell r="U665" t="str">
            <v>无</v>
          </cell>
          <cell r="V665" t="str">
            <v>2022-09-26</v>
          </cell>
          <cell r="W665">
            <v>35285</v>
          </cell>
          <cell r="X665" t="str">
            <v>26周岁零7月16天</v>
          </cell>
          <cell r="Y665" t="str">
            <v>符合</v>
          </cell>
          <cell r="AA665" t="b">
            <v>0</v>
          </cell>
        </row>
        <row r="666">
          <cell r="C666" t="str">
            <v>013053603503</v>
          </cell>
          <cell r="D666" t="str">
            <v>340822199603131140</v>
          </cell>
          <cell r="E666" t="str">
            <v>2023032402190110</v>
          </cell>
          <cell r="F666" t="str">
            <v>010029</v>
          </cell>
          <cell r="G666" t="str">
            <v>申论C</v>
          </cell>
          <cell r="H666" t="str">
            <v>公安</v>
          </cell>
          <cell r="I666">
            <v>61.1</v>
          </cell>
          <cell r="J666">
            <v>64</v>
          </cell>
          <cell r="K666">
            <v>65</v>
          </cell>
          <cell r="L666">
            <v>63.14</v>
          </cell>
          <cell r="M666">
            <v>50</v>
          </cell>
          <cell r="N666">
            <v>6</v>
          </cell>
          <cell r="O666" t="str">
            <v>合肥市公安局</v>
          </cell>
          <cell r="P666" t="str">
            <v>金融财会★</v>
          </cell>
          <cell r="Q666" t="str">
            <v>女</v>
          </cell>
          <cell r="R666" t="str">
            <v>15922339347</v>
          </cell>
          <cell r="S666" t="str">
            <v>大学本科</v>
          </cell>
          <cell r="T666" t="str">
            <v>管理学学士</v>
          </cell>
          <cell r="U666" t="str">
            <v>无</v>
          </cell>
          <cell r="V666" t="str">
            <v>2018-07-02</v>
          </cell>
          <cell r="W666">
            <v>35137</v>
          </cell>
          <cell r="X666" t="str">
            <v>27周岁零0月11天</v>
          </cell>
          <cell r="Y666" t="str">
            <v>符合</v>
          </cell>
          <cell r="AA666" t="b">
            <v>0</v>
          </cell>
        </row>
        <row r="667">
          <cell r="C667" t="str">
            <v>013053603316</v>
          </cell>
          <cell r="D667" t="str">
            <v>341281199701183209</v>
          </cell>
          <cell r="E667" t="str">
            <v>2023032402079333</v>
          </cell>
          <cell r="F667" t="str">
            <v>010029</v>
          </cell>
          <cell r="G667" t="str">
            <v>申论C</v>
          </cell>
          <cell r="H667" t="str">
            <v>公安</v>
          </cell>
          <cell r="I667">
            <v>62</v>
          </cell>
          <cell r="J667">
            <v>66.5</v>
          </cell>
          <cell r="K667">
            <v>61</v>
          </cell>
          <cell r="L667">
            <v>63.05</v>
          </cell>
          <cell r="M667">
            <v>51</v>
          </cell>
          <cell r="N667">
            <v>6</v>
          </cell>
          <cell r="O667" t="str">
            <v>合肥市公安局</v>
          </cell>
          <cell r="P667" t="str">
            <v>金融财会★</v>
          </cell>
          <cell r="Q667" t="str">
            <v>女</v>
          </cell>
          <cell r="R667" t="str">
            <v>18895637442</v>
          </cell>
          <cell r="S667" t="str">
            <v>大学本科</v>
          </cell>
          <cell r="T667" t="str">
            <v>管理学学士</v>
          </cell>
          <cell r="U667" t="str">
            <v>无</v>
          </cell>
          <cell r="V667" t="str">
            <v>2019-08-01</v>
          </cell>
          <cell r="W667">
            <v>35448</v>
          </cell>
          <cell r="X667" t="str">
            <v>26周岁零2月6天</v>
          </cell>
          <cell r="Y667" t="str">
            <v>符合</v>
          </cell>
          <cell r="AA667" t="b">
            <v>0</v>
          </cell>
        </row>
        <row r="668">
          <cell r="C668" t="str">
            <v>013053603601</v>
          </cell>
          <cell r="D668" t="str">
            <v>342901199312187422</v>
          </cell>
          <cell r="E668" t="str">
            <v>2023032402125154</v>
          </cell>
          <cell r="F668" t="str">
            <v>010029</v>
          </cell>
          <cell r="G668" t="str">
            <v>申论C</v>
          </cell>
          <cell r="H668" t="str">
            <v>公安</v>
          </cell>
          <cell r="I668">
            <v>67.5</v>
          </cell>
          <cell r="J668">
            <v>56.5</v>
          </cell>
          <cell r="K668">
            <v>63</v>
          </cell>
          <cell r="L668">
            <v>62.85</v>
          </cell>
          <cell r="M668">
            <v>52</v>
          </cell>
          <cell r="N668">
            <v>6</v>
          </cell>
          <cell r="O668" t="str">
            <v>合肥市公安局</v>
          </cell>
          <cell r="P668" t="str">
            <v>金融财会★</v>
          </cell>
          <cell r="Q668" t="str">
            <v>女</v>
          </cell>
          <cell r="R668" t="str">
            <v>15156601716</v>
          </cell>
          <cell r="S668" t="str">
            <v>大学本科</v>
          </cell>
          <cell r="T668" t="str">
            <v>管理学学士</v>
          </cell>
          <cell r="U668" t="str">
            <v>满4年</v>
          </cell>
          <cell r="V668" t="str">
            <v>2015-11-01</v>
          </cell>
          <cell r="W668">
            <v>34321</v>
          </cell>
          <cell r="X668" t="str">
            <v>29周岁零3月6天</v>
          </cell>
          <cell r="Y668" t="str">
            <v>符合</v>
          </cell>
          <cell r="AA668" t="b">
            <v>0</v>
          </cell>
        </row>
        <row r="669">
          <cell r="C669" t="str">
            <v>013053603621</v>
          </cell>
          <cell r="D669" t="str">
            <v>340103199303152014</v>
          </cell>
          <cell r="E669" t="str">
            <v>2023032402208660</v>
          </cell>
          <cell r="F669" t="str">
            <v>010029</v>
          </cell>
          <cell r="G669" t="str">
            <v>申论C</v>
          </cell>
          <cell r="H669" t="str">
            <v>公安</v>
          </cell>
          <cell r="I669">
            <v>73.599999999999994</v>
          </cell>
          <cell r="J669">
            <v>53</v>
          </cell>
          <cell r="K669">
            <v>58</v>
          </cell>
          <cell r="L669">
            <v>62.74</v>
          </cell>
          <cell r="M669">
            <v>53</v>
          </cell>
          <cell r="N669">
            <v>6</v>
          </cell>
          <cell r="O669" t="str">
            <v>合肥市公安局</v>
          </cell>
          <cell r="P669" t="str">
            <v>金融财会★</v>
          </cell>
          <cell r="Q669" t="str">
            <v>男</v>
          </cell>
          <cell r="R669" t="str">
            <v>18225523197</v>
          </cell>
          <cell r="S669" t="str">
            <v>大学本科</v>
          </cell>
          <cell r="T669" t="str">
            <v>管理学学士</v>
          </cell>
          <cell r="U669" t="str">
            <v>5年及以上</v>
          </cell>
          <cell r="V669" t="str">
            <v>2016-01</v>
          </cell>
          <cell r="W669">
            <v>34043</v>
          </cell>
          <cell r="X669" t="str">
            <v>30周岁零0月9天</v>
          </cell>
          <cell r="Y669" t="str">
            <v>符合</v>
          </cell>
          <cell r="AA669" t="b">
            <v>0</v>
          </cell>
        </row>
        <row r="670">
          <cell r="C670" t="str">
            <v>013053603406</v>
          </cell>
          <cell r="D670" t="str">
            <v>320830199801194245</v>
          </cell>
          <cell r="E670" t="str">
            <v>2023032402093609</v>
          </cell>
          <cell r="F670" t="str">
            <v>010029</v>
          </cell>
          <cell r="G670" t="str">
            <v>申论C</v>
          </cell>
          <cell r="H670" t="str">
            <v>公安</v>
          </cell>
          <cell r="I670">
            <v>65.599999999999994</v>
          </cell>
          <cell r="J670">
            <v>59.5</v>
          </cell>
          <cell r="K670">
            <v>62</v>
          </cell>
          <cell r="L670">
            <v>62.69</v>
          </cell>
          <cell r="M670">
            <v>54</v>
          </cell>
          <cell r="N670">
            <v>6</v>
          </cell>
          <cell r="O670" t="str">
            <v>合肥市公安局</v>
          </cell>
          <cell r="P670" t="str">
            <v>金融财会★</v>
          </cell>
          <cell r="Q670" t="str">
            <v>女</v>
          </cell>
          <cell r="R670" t="str">
            <v>18121702236</v>
          </cell>
          <cell r="S670" t="str">
            <v>大学本科</v>
          </cell>
          <cell r="T670" t="str">
            <v>管理学学生</v>
          </cell>
          <cell r="U670" t="str">
            <v>无</v>
          </cell>
          <cell r="V670" t="str">
            <v/>
          </cell>
          <cell r="W670">
            <v>35814</v>
          </cell>
          <cell r="X670" t="str">
            <v>25周岁零2月5天</v>
          </cell>
          <cell r="Y670" t="str">
            <v>符合</v>
          </cell>
          <cell r="AA670" t="b">
            <v>0</v>
          </cell>
        </row>
        <row r="671">
          <cell r="C671" t="str">
            <v>013053603501</v>
          </cell>
          <cell r="D671" t="str">
            <v>340123199704210022</v>
          </cell>
          <cell r="E671" t="str">
            <v>2023032402071040</v>
          </cell>
          <cell r="F671" t="str">
            <v>010029</v>
          </cell>
          <cell r="G671" t="str">
            <v>申论C</v>
          </cell>
          <cell r="H671" t="str">
            <v>公安</v>
          </cell>
          <cell r="I671">
            <v>59.2</v>
          </cell>
          <cell r="J671">
            <v>62</v>
          </cell>
          <cell r="K671">
            <v>68</v>
          </cell>
          <cell r="L671">
            <v>62.68</v>
          </cell>
          <cell r="M671">
            <v>55</v>
          </cell>
          <cell r="N671">
            <v>6</v>
          </cell>
          <cell r="O671" t="str">
            <v>合肥市公安局</v>
          </cell>
          <cell r="P671" t="str">
            <v>金融财会★</v>
          </cell>
          <cell r="Q671" t="str">
            <v>女</v>
          </cell>
          <cell r="R671" t="str">
            <v>18326671364</v>
          </cell>
          <cell r="S671" t="str">
            <v>大学本科</v>
          </cell>
          <cell r="T671" t="str">
            <v>管理学学士</v>
          </cell>
          <cell r="U671" t="str">
            <v>满2年</v>
          </cell>
          <cell r="V671" t="str">
            <v/>
          </cell>
          <cell r="W671">
            <v>35541</v>
          </cell>
          <cell r="X671" t="str">
            <v>25周岁零11月3天</v>
          </cell>
          <cell r="Y671" t="str">
            <v>符合</v>
          </cell>
          <cell r="AA671" t="b">
            <v>0</v>
          </cell>
        </row>
        <row r="672">
          <cell r="C672" t="str">
            <v>013053603429</v>
          </cell>
          <cell r="D672" t="str">
            <v>342501199812032425</v>
          </cell>
          <cell r="E672" t="str">
            <v>2023032402200574</v>
          </cell>
          <cell r="F672" t="str">
            <v>010029</v>
          </cell>
          <cell r="G672" t="str">
            <v>申论C</v>
          </cell>
          <cell r="H672" t="str">
            <v>公安</v>
          </cell>
          <cell r="I672">
            <v>60.3</v>
          </cell>
          <cell r="J672">
            <v>70.5</v>
          </cell>
          <cell r="K672">
            <v>58</v>
          </cell>
          <cell r="L672">
            <v>62.67</v>
          </cell>
          <cell r="M672">
            <v>56</v>
          </cell>
          <cell r="N672">
            <v>6</v>
          </cell>
          <cell r="O672" t="str">
            <v>合肥市公安局</v>
          </cell>
          <cell r="P672" t="str">
            <v>金融财会★</v>
          </cell>
          <cell r="Q672" t="str">
            <v>女</v>
          </cell>
          <cell r="R672" t="str">
            <v>18196751088</v>
          </cell>
          <cell r="S672" t="str">
            <v>大学本科</v>
          </cell>
          <cell r="T672" t="str">
            <v>管理学学士</v>
          </cell>
          <cell r="U672" t="str">
            <v>无</v>
          </cell>
          <cell r="V672" t="str">
            <v/>
          </cell>
          <cell r="W672">
            <v>36132</v>
          </cell>
          <cell r="X672" t="str">
            <v>24周岁零3月21天</v>
          </cell>
          <cell r="Y672" t="str">
            <v>符合</v>
          </cell>
          <cell r="AA672" t="b">
            <v>0</v>
          </cell>
        </row>
        <row r="673">
          <cell r="C673" t="str">
            <v>013053603107</v>
          </cell>
          <cell r="D673" t="str">
            <v>342522200105201215</v>
          </cell>
          <cell r="E673" t="str">
            <v>2023032402058218</v>
          </cell>
          <cell r="F673" t="str">
            <v>010029</v>
          </cell>
          <cell r="G673" t="str">
            <v>申论C</v>
          </cell>
          <cell r="H673" t="str">
            <v>公安</v>
          </cell>
          <cell r="I673">
            <v>63.9</v>
          </cell>
          <cell r="J673">
            <v>63.5</v>
          </cell>
          <cell r="K673">
            <v>60</v>
          </cell>
          <cell r="L673">
            <v>62.61</v>
          </cell>
          <cell r="M673">
            <v>57</v>
          </cell>
          <cell r="N673">
            <v>6</v>
          </cell>
          <cell r="O673" t="str">
            <v>合肥市公安局</v>
          </cell>
          <cell r="P673" t="str">
            <v>金融财会★</v>
          </cell>
          <cell r="Q673" t="str">
            <v>男</v>
          </cell>
          <cell r="R673" t="str">
            <v>15056311520</v>
          </cell>
          <cell r="S673" t="str">
            <v>大学本科</v>
          </cell>
          <cell r="T673" t="str">
            <v>管理学学士</v>
          </cell>
          <cell r="U673" t="str">
            <v>无</v>
          </cell>
          <cell r="V673" t="str">
            <v/>
          </cell>
          <cell r="W673">
            <v>37031</v>
          </cell>
          <cell r="X673" t="str">
            <v>21周岁零10月4天</v>
          </cell>
          <cell r="Y673" t="str">
            <v>符合</v>
          </cell>
          <cell r="AA673" t="b">
            <v>0</v>
          </cell>
        </row>
        <row r="674">
          <cell r="C674" t="str">
            <v>013053603417</v>
          </cell>
          <cell r="D674" t="str">
            <v>341226199606280313</v>
          </cell>
          <cell r="E674" t="str">
            <v>2023032402212075</v>
          </cell>
          <cell r="F674" t="str">
            <v>010029</v>
          </cell>
          <cell r="G674" t="str">
            <v>申论C</v>
          </cell>
          <cell r="H674" t="str">
            <v>公安</v>
          </cell>
          <cell r="I674">
            <v>63.7</v>
          </cell>
          <cell r="J674">
            <v>61</v>
          </cell>
          <cell r="K674">
            <v>62</v>
          </cell>
          <cell r="L674">
            <v>62.38</v>
          </cell>
          <cell r="M674">
            <v>58</v>
          </cell>
          <cell r="N674">
            <v>6</v>
          </cell>
          <cell r="O674" t="str">
            <v>合肥市公安局</v>
          </cell>
          <cell r="P674" t="str">
            <v>金融财会★</v>
          </cell>
          <cell r="Q674" t="str">
            <v>男</v>
          </cell>
          <cell r="R674" t="str">
            <v>13705678166</v>
          </cell>
          <cell r="S674" t="str">
            <v>大学本科</v>
          </cell>
          <cell r="T674" t="str">
            <v>管理学学士</v>
          </cell>
          <cell r="U674" t="str">
            <v>满1年</v>
          </cell>
          <cell r="V674" t="str">
            <v>2019-09-30</v>
          </cell>
          <cell r="W674">
            <v>35244</v>
          </cell>
          <cell r="X674" t="str">
            <v>26周岁零8月24天</v>
          </cell>
          <cell r="Y674" t="str">
            <v>符合</v>
          </cell>
          <cell r="AA674" t="b">
            <v>0</v>
          </cell>
        </row>
        <row r="675">
          <cell r="C675" t="str">
            <v>013053603610</v>
          </cell>
          <cell r="D675" t="str">
            <v>340123199509043628</v>
          </cell>
          <cell r="E675" t="str">
            <v>2023032402147318</v>
          </cell>
          <cell r="F675" t="str">
            <v>010029</v>
          </cell>
          <cell r="G675" t="str">
            <v>申论C</v>
          </cell>
          <cell r="H675" t="str">
            <v>公安</v>
          </cell>
          <cell r="I675">
            <v>61.9</v>
          </cell>
          <cell r="J675">
            <v>69</v>
          </cell>
          <cell r="K675">
            <v>56</v>
          </cell>
          <cell r="L675">
            <v>62.26</v>
          </cell>
          <cell r="M675">
            <v>59</v>
          </cell>
          <cell r="N675">
            <v>6</v>
          </cell>
          <cell r="O675" t="str">
            <v>合肥市公安局</v>
          </cell>
          <cell r="P675" t="str">
            <v>金融财会★</v>
          </cell>
          <cell r="Q675" t="str">
            <v>女</v>
          </cell>
          <cell r="R675" t="str">
            <v>13645692797</v>
          </cell>
          <cell r="S675" t="str">
            <v>大学本科</v>
          </cell>
          <cell r="T675" t="str">
            <v>管理学士</v>
          </cell>
          <cell r="U675" t="str">
            <v>满3年</v>
          </cell>
          <cell r="V675" t="str">
            <v>2020-05-02</v>
          </cell>
          <cell r="W675">
            <v>34946</v>
          </cell>
          <cell r="X675" t="str">
            <v>27周岁零6月20天</v>
          </cell>
          <cell r="Y675" t="str">
            <v>符合</v>
          </cell>
          <cell r="AA675" t="b">
            <v>0</v>
          </cell>
        </row>
        <row r="676">
          <cell r="C676" t="str">
            <v>013053603413</v>
          </cell>
          <cell r="D676" t="str">
            <v>340123199603010574</v>
          </cell>
          <cell r="E676" t="str">
            <v>2023032401933828</v>
          </cell>
          <cell r="F676" t="str">
            <v>010029</v>
          </cell>
          <cell r="G676" t="str">
            <v>申论C</v>
          </cell>
          <cell r="H676" t="str">
            <v>公安</v>
          </cell>
          <cell r="I676">
            <v>65.7</v>
          </cell>
          <cell r="J676">
            <v>53.5</v>
          </cell>
          <cell r="K676">
            <v>66</v>
          </cell>
          <cell r="L676">
            <v>62.13</v>
          </cell>
          <cell r="M676">
            <v>60</v>
          </cell>
          <cell r="N676">
            <v>6</v>
          </cell>
          <cell r="O676" t="str">
            <v>合肥市公安局</v>
          </cell>
          <cell r="P676" t="str">
            <v>金融财会★</v>
          </cell>
          <cell r="Q676" t="str">
            <v>男</v>
          </cell>
          <cell r="R676" t="str">
            <v>18752063466</v>
          </cell>
          <cell r="S676" t="str">
            <v>大学本科</v>
          </cell>
          <cell r="T676" t="str">
            <v>管理学学士</v>
          </cell>
          <cell r="U676" t="str">
            <v>满3年</v>
          </cell>
          <cell r="V676" t="str">
            <v/>
          </cell>
          <cell r="W676">
            <v>35125</v>
          </cell>
          <cell r="X676" t="str">
            <v>27周岁零0月23天</v>
          </cell>
          <cell r="Y676" t="str">
            <v>符合</v>
          </cell>
          <cell r="AA676" t="b">
            <v>0</v>
          </cell>
        </row>
        <row r="677">
          <cell r="C677" t="str">
            <v>013053603407</v>
          </cell>
          <cell r="D677" t="str">
            <v>34062120020113032X</v>
          </cell>
          <cell r="E677" t="str">
            <v>2023032402085178</v>
          </cell>
          <cell r="F677" t="str">
            <v>010029</v>
          </cell>
          <cell r="G677" t="str">
            <v>申论C</v>
          </cell>
          <cell r="H677" t="str">
            <v>公安</v>
          </cell>
          <cell r="I677">
            <v>61.1</v>
          </cell>
          <cell r="J677">
            <v>70.5</v>
          </cell>
          <cell r="K677">
            <v>55</v>
          </cell>
          <cell r="L677">
            <v>62.09</v>
          </cell>
          <cell r="M677">
            <v>61</v>
          </cell>
          <cell r="N677">
            <v>6</v>
          </cell>
          <cell r="O677" t="str">
            <v>合肥市公安局</v>
          </cell>
          <cell r="P677" t="str">
            <v>金融财会★</v>
          </cell>
          <cell r="Q677" t="str">
            <v>女</v>
          </cell>
          <cell r="R677" t="str">
            <v>15213055957</v>
          </cell>
          <cell r="S677" t="str">
            <v>大学本科</v>
          </cell>
          <cell r="T677" t="str">
            <v>工商管理学学士</v>
          </cell>
          <cell r="U677" t="str">
            <v>无</v>
          </cell>
          <cell r="V677" t="str">
            <v/>
          </cell>
          <cell r="W677">
            <v>37269</v>
          </cell>
          <cell r="X677" t="str">
            <v>21周岁零2月11天</v>
          </cell>
          <cell r="Y677" t="str">
            <v>符合</v>
          </cell>
          <cell r="AA677" t="b">
            <v>0</v>
          </cell>
        </row>
        <row r="678">
          <cell r="C678" t="str">
            <v>013053603022</v>
          </cell>
          <cell r="D678" t="str">
            <v>342522199509080346</v>
          </cell>
          <cell r="E678" t="str">
            <v>2023032402083336</v>
          </cell>
          <cell r="F678" t="str">
            <v>010029</v>
          </cell>
          <cell r="G678" t="str">
            <v>申论C</v>
          </cell>
          <cell r="H678" t="str">
            <v>公安</v>
          </cell>
          <cell r="I678">
            <v>66.400000000000006</v>
          </cell>
          <cell r="J678">
            <v>61</v>
          </cell>
          <cell r="K678">
            <v>57</v>
          </cell>
          <cell r="L678">
            <v>61.96</v>
          </cell>
          <cell r="M678">
            <v>62</v>
          </cell>
          <cell r="N678">
            <v>6</v>
          </cell>
          <cell r="O678" t="str">
            <v>合肥市公安局</v>
          </cell>
          <cell r="P678" t="str">
            <v>金融财会★</v>
          </cell>
          <cell r="Q678" t="str">
            <v>女</v>
          </cell>
          <cell r="R678" t="str">
            <v>15155514923</v>
          </cell>
          <cell r="S678" t="str">
            <v>硕士研究生</v>
          </cell>
          <cell r="T678" t="str">
            <v>管理学硕士</v>
          </cell>
          <cell r="U678" t="str">
            <v>无</v>
          </cell>
          <cell r="V678" t="str">
            <v/>
          </cell>
          <cell r="W678">
            <v>34950</v>
          </cell>
          <cell r="X678" t="str">
            <v>27周岁零6月16天</v>
          </cell>
          <cell r="Y678" t="str">
            <v>符合</v>
          </cell>
          <cell r="AA678" t="b">
            <v>0</v>
          </cell>
        </row>
        <row r="679">
          <cell r="C679" t="str">
            <v>013053603218</v>
          </cell>
          <cell r="D679" t="str">
            <v>340103199606182544</v>
          </cell>
          <cell r="E679" t="str">
            <v>2023032402072862</v>
          </cell>
          <cell r="F679" t="str">
            <v>010029</v>
          </cell>
          <cell r="G679" t="str">
            <v>申论C</v>
          </cell>
          <cell r="H679" t="str">
            <v>公安</v>
          </cell>
          <cell r="I679">
            <v>67.5</v>
          </cell>
          <cell r="J679">
            <v>61.5</v>
          </cell>
          <cell r="K679">
            <v>55</v>
          </cell>
          <cell r="L679">
            <v>61.95</v>
          </cell>
          <cell r="M679">
            <v>63</v>
          </cell>
          <cell r="N679">
            <v>6</v>
          </cell>
          <cell r="O679" t="str">
            <v>合肥市公安局</v>
          </cell>
          <cell r="P679" t="str">
            <v>金融财会★</v>
          </cell>
          <cell r="Q679" t="str">
            <v>女</v>
          </cell>
          <cell r="R679" t="str">
            <v>15056087185</v>
          </cell>
          <cell r="S679" t="str">
            <v>大学本科</v>
          </cell>
          <cell r="T679" t="str">
            <v>管理学学士</v>
          </cell>
          <cell r="U679" t="str">
            <v>满4年</v>
          </cell>
          <cell r="V679" t="str">
            <v>2018-08</v>
          </cell>
          <cell r="W679">
            <v>35234</v>
          </cell>
          <cell r="X679" t="str">
            <v>26周岁零9月6天</v>
          </cell>
          <cell r="Y679" t="str">
            <v>符合</v>
          </cell>
          <cell r="AA679" t="b">
            <v>0</v>
          </cell>
        </row>
        <row r="680">
          <cell r="C680" t="str">
            <v>013053603314</v>
          </cell>
          <cell r="D680" t="str">
            <v>341227199305228315</v>
          </cell>
          <cell r="E680" t="str">
            <v>2023032402225749</v>
          </cell>
          <cell r="F680" t="str">
            <v>010029</v>
          </cell>
          <cell r="G680" t="str">
            <v>申论C</v>
          </cell>
          <cell r="H680" t="str">
            <v>公安</v>
          </cell>
          <cell r="I680">
            <v>68.400000000000006</v>
          </cell>
          <cell r="J680">
            <v>57</v>
          </cell>
          <cell r="K680">
            <v>58</v>
          </cell>
          <cell r="L680">
            <v>61.86</v>
          </cell>
          <cell r="M680">
            <v>64</v>
          </cell>
          <cell r="N680">
            <v>6</v>
          </cell>
          <cell r="O680" t="str">
            <v>合肥市公安局</v>
          </cell>
          <cell r="P680" t="str">
            <v>金融财会★</v>
          </cell>
          <cell r="Q680" t="str">
            <v>男</v>
          </cell>
          <cell r="R680" t="str">
            <v>18256711562</v>
          </cell>
          <cell r="S680" t="str">
            <v>大学本科</v>
          </cell>
          <cell r="T680" t="str">
            <v>管理学学士</v>
          </cell>
          <cell r="U680" t="str">
            <v>满2年</v>
          </cell>
          <cell r="V680" t="str">
            <v>2015-07-10</v>
          </cell>
          <cell r="W680">
            <v>34111</v>
          </cell>
          <cell r="X680" t="str">
            <v>29周岁零10月2天</v>
          </cell>
          <cell r="Y680" t="str">
            <v>符合</v>
          </cell>
          <cell r="AA680" t="b">
            <v>0</v>
          </cell>
        </row>
        <row r="681">
          <cell r="C681" t="str">
            <v>013053603514</v>
          </cell>
          <cell r="D681" t="str">
            <v>342425199602236521</v>
          </cell>
          <cell r="E681" t="str">
            <v>2023032401937490</v>
          </cell>
          <cell r="F681" t="str">
            <v>010029</v>
          </cell>
          <cell r="G681" t="str">
            <v>申论C</v>
          </cell>
          <cell r="H681" t="str">
            <v>公安</v>
          </cell>
          <cell r="I681">
            <v>69.3</v>
          </cell>
          <cell r="J681">
            <v>53.5</v>
          </cell>
          <cell r="K681">
            <v>60</v>
          </cell>
          <cell r="L681">
            <v>61.77</v>
          </cell>
          <cell r="M681">
            <v>65</v>
          </cell>
          <cell r="N681">
            <v>6</v>
          </cell>
          <cell r="O681" t="str">
            <v>合肥市公安局</v>
          </cell>
          <cell r="P681" t="str">
            <v>金融财会★</v>
          </cell>
          <cell r="Q681" t="str">
            <v>女</v>
          </cell>
          <cell r="R681" t="str">
            <v>15655157715</v>
          </cell>
          <cell r="S681" t="str">
            <v>硕士研究生</v>
          </cell>
          <cell r="T681" t="str">
            <v>会计硕士</v>
          </cell>
          <cell r="U681" t="str">
            <v>无</v>
          </cell>
          <cell r="V681" t="str">
            <v>2022-09-01</v>
          </cell>
          <cell r="W681">
            <v>35118</v>
          </cell>
          <cell r="X681" t="str">
            <v>27周岁零1月1天</v>
          </cell>
          <cell r="Y681" t="str">
            <v>符合</v>
          </cell>
          <cell r="AA681" t="b">
            <v>0</v>
          </cell>
        </row>
        <row r="682">
          <cell r="C682" t="str">
            <v>013053603108</v>
          </cell>
          <cell r="D682" t="str">
            <v>32082919960715122X</v>
          </cell>
          <cell r="E682" t="str">
            <v>2023032401924456</v>
          </cell>
          <cell r="F682" t="str">
            <v>010029</v>
          </cell>
          <cell r="G682" t="str">
            <v>申论C</v>
          </cell>
          <cell r="H682" t="str">
            <v>公安</v>
          </cell>
          <cell r="I682">
            <v>60.1</v>
          </cell>
          <cell r="J682">
            <v>59.5</v>
          </cell>
          <cell r="K682">
            <v>66</v>
          </cell>
          <cell r="L682">
            <v>61.69</v>
          </cell>
          <cell r="M682">
            <v>66</v>
          </cell>
          <cell r="N682">
            <v>6</v>
          </cell>
          <cell r="O682" t="str">
            <v>合肥市公安局</v>
          </cell>
          <cell r="P682" t="str">
            <v>金融财会★</v>
          </cell>
          <cell r="Q682" t="str">
            <v>女</v>
          </cell>
          <cell r="R682" t="str">
            <v>18654120310</v>
          </cell>
          <cell r="S682" t="str">
            <v>大学本科</v>
          </cell>
          <cell r="T682" t="str">
            <v>管理学学士</v>
          </cell>
          <cell r="U682" t="str">
            <v>无</v>
          </cell>
          <cell r="V682" t="str">
            <v>2020-04-04</v>
          </cell>
          <cell r="W682">
            <v>35261</v>
          </cell>
          <cell r="X682" t="str">
            <v>26周岁零8月9天</v>
          </cell>
          <cell r="Y682" t="str">
            <v>符合</v>
          </cell>
          <cell r="AA682" t="b">
            <v>0</v>
          </cell>
        </row>
        <row r="683">
          <cell r="C683" t="str">
            <v>013053603614</v>
          </cell>
          <cell r="D683" t="str">
            <v>340122199404163918</v>
          </cell>
          <cell r="E683" t="str">
            <v>2023032402232021</v>
          </cell>
          <cell r="F683" t="str">
            <v>010029</v>
          </cell>
          <cell r="G683" t="str">
            <v>申论C</v>
          </cell>
          <cell r="H683" t="str">
            <v>公安</v>
          </cell>
          <cell r="I683">
            <v>63.9</v>
          </cell>
          <cell r="J683">
            <v>57</v>
          </cell>
          <cell r="K683">
            <v>63</v>
          </cell>
          <cell r="L683">
            <v>61.56</v>
          </cell>
          <cell r="M683">
            <v>67</v>
          </cell>
          <cell r="N683">
            <v>6</v>
          </cell>
          <cell r="O683" t="str">
            <v>合肥市公安局</v>
          </cell>
          <cell r="P683" t="str">
            <v>金融财会★</v>
          </cell>
          <cell r="Q683" t="str">
            <v>男</v>
          </cell>
          <cell r="R683" t="str">
            <v>18119534105</v>
          </cell>
          <cell r="S683" t="str">
            <v>大学本科</v>
          </cell>
          <cell r="T683" t="str">
            <v>管理学士</v>
          </cell>
          <cell r="U683" t="str">
            <v>满4年</v>
          </cell>
          <cell r="V683" t="str">
            <v>2018-05-04</v>
          </cell>
          <cell r="W683">
            <v>34440</v>
          </cell>
          <cell r="X683" t="str">
            <v>28周岁零11月8天</v>
          </cell>
          <cell r="Y683" t="str">
            <v>符合</v>
          </cell>
          <cell r="AA683" t="b">
            <v>0</v>
          </cell>
        </row>
        <row r="684">
          <cell r="C684" t="str">
            <v>013053603524</v>
          </cell>
          <cell r="D684" t="str">
            <v>342423199711212868</v>
          </cell>
          <cell r="E684" t="str">
            <v>2023032402222259</v>
          </cell>
          <cell r="F684" t="str">
            <v>010029</v>
          </cell>
          <cell r="G684" t="str">
            <v>申论C</v>
          </cell>
          <cell r="H684" t="str">
            <v>公安</v>
          </cell>
          <cell r="I684">
            <v>61</v>
          </cell>
          <cell r="J684">
            <v>63.5</v>
          </cell>
          <cell r="K684">
            <v>60</v>
          </cell>
          <cell r="L684">
            <v>61.45</v>
          </cell>
          <cell r="M684">
            <v>68</v>
          </cell>
          <cell r="N684">
            <v>6</v>
          </cell>
          <cell r="O684" t="str">
            <v>合肥市公安局</v>
          </cell>
          <cell r="P684" t="str">
            <v>金融财会★</v>
          </cell>
          <cell r="Q684" t="str">
            <v>女</v>
          </cell>
          <cell r="R684" t="str">
            <v>18297976812</v>
          </cell>
          <cell r="S684" t="str">
            <v>大学本科</v>
          </cell>
          <cell r="T684" t="str">
            <v>管理学学士</v>
          </cell>
          <cell r="U684" t="str">
            <v>满1年</v>
          </cell>
          <cell r="V684" t="str">
            <v>2021-09-01</v>
          </cell>
          <cell r="W684">
            <v>35755</v>
          </cell>
          <cell r="X684" t="str">
            <v>25周岁零4月3天</v>
          </cell>
          <cell r="Y684" t="str">
            <v>符合</v>
          </cell>
          <cell r="AA684" t="b">
            <v>0</v>
          </cell>
        </row>
        <row r="685">
          <cell r="C685" t="str">
            <v>013053603204</v>
          </cell>
          <cell r="D685" t="str">
            <v>341125200002284528</v>
          </cell>
          <cell r="E685" t="str">
            <v>2023032401960461</v>
          </cell>
          <cell r="F685" t="str">
            <v>010029</v>
          </cell>
          <cell r="G685" t="str">
            <v>申论C</v>
          </cell>
          <cell r="H685" t="str">
            <v>公安</v>
          </cell>
          <cell r="I685">
            <v>62.1</v>
          </cell>
          <cell r="J685">
            <v>63</v>
          </cell>
          <cell r="K685">
            <v>59</v>
          </cell>
          <cell r="L685">
            <v>61.44</v>
          </cell>
          <cell r="M685">
            <v>69</v>
          </cell>
          <cell r="N685">
            <v>6</v>
          </cell>
          <cell r="O685" t="str">
            <v>合肥市公安局</v>
          </cell>
          <cell r="P685" t="str">
            <v>金融财会★</v>
          </cell>
          <cell r="Q685" t="str">
            <v>女</v>
          </cell>
          <cell r="R685" t="str">
            <v>19855538613</v>
          </cell>
          <cell r="S685" t="str">
            <v>大学本科</v>
          </cell>
          <cell r="T685" t="str">
            <v>管理学学士</v>
          </cell>
          <cell r="U685" t="str">
            <v>无</v>
          </cell>
          <cell r="V685" t="str">
            <v/>
          </cell>
          <cell r="W685">
            <v>36584</v>
          </cell>
          <cell r="X685" t="str">
            <v>23周岁零0月24天</v>
          </cell>
          <cell r="Y685" t="str">
            <v>符合</v>
          </cell>
          <cell r="AA685" t="b">
            <v>0</v>
          </cell>
        </row>
        <row r="686">
          <cell r="C686" t="str">
            <v>013053603619</v>
          </cell>
          <cell r="D686" t="str">
            <v>340421199510065481</v>
          </cell>
          <cell r="E686" t="str">
            <v>2023032402210699</v>
          </cell>
          <cell r="F686" t="str">
            <v>010029</v>
          </cell>
          <cell r="G686" t="str">
            <v>申论C</v>
          </cell>
          <cell r="H686" t="str">
            <v>公安</v>
          </cell>
          <cell r="I686">
            <v>62.8</v>
          </cell>
          <cell r="J686">
            <v>63.5</v>
          </cell>
          <cell r="K686">
            <v>57</v>
          </cell>
          <cell r="L686">
            <v>61.27</v>
          </cell>
          <cell r="M686">
            <v>70</v>
          </cell>
          <cell r="N686">
            <v>6</v>
          </cell>
          <cell r="O686" t="str">
            <v>合肥市公安局</v>
          </cell>
          <cell r="P686" t="str">
            <v>金融财会★</v>
          </cell>
          <cell r="Q686" t="str">
            <v>女</v>
          </cell>
          <cell r="R686" t="str">
            <v>19965520580</v>
          </cell>
          <cell r="S686" t="str">
            <v>大学本科</v>
          </cell>
          <cell r="T686" t="str">
            <v>学士</v>
          </cell>
          <cell r="U686" t="str">
            <v>满2年</v>
          </cell>
          <cell r="V686" t="str">
            <v>2020.05</v>
          </cell>
          <cell r="W686">
            <v>34978</v>
          </cell>
          <cell r="X686" t="str">
            <v>27周岁零5月18天</v>
          </cell>
          <cell r="Y686" t="str">
            <v>符合</v>
          </cell>
          <cell r="AA686" t="b">
            <v>0</v>
          </cell>
        </row>
        <row r="687">
          <cell r="C687" t="str">
            <v>013053603120</v>
          </cell>
          <cell r="D687" t="str">
            <v>341281199506151025</v>
          </cell>
          <cell r="E687" t="str">
            <v>2023032402073303</v>
          </cell>
          <cell r="F687" t="str">
            <v>010029</v>
          </cell>
          <cell r="G687" t="str">
            <v>申论C</v>
          </cell>
          <cell r="H687" t="str">
            <v>公安</v>
          </cell>
          <cell r="I687">
            <v>60</v>
          </cell>
          <cell r="J687">
            <v>68</v>
          </cell>
          <cell r="K687">
            <v>56</v>
          </cell>
          <cell r="L687">
            <v>61.2</v>
          </cell>
          <cell r="M687">
            <v>71</v>
          </cell>
          <cell r="N687">
            <v>6</v>
          </cell>
          <cell r="O687" t="str">
            <v>合肥市公安局</v>
          </cell>
          <cell r="P687" t="str">
            <v>金融财会★</v>
          </cell>
          <cell r="Q687" t="str">
            <v>女</v>
          </cell>
          <cell r="R687" t="str">
            <v>18655158675</v>
          </cell>
          <cell r="S687" t="str">
            <v>硕士研究生</v>
          </cell>
          <cell r="T687" t="str">
            <v>会计硕士</v>
          </cell>
          <cell r="U687" t="str">
            <v>满1年</v>
          </cell>
          <cell r="V687" t="str">
            <v>2022-07-05</v>
          </cell>
          <cell r="W687">
            <v>34865</v>
          </cell>
          <cell r="X687" t="str">
            <v>27周岁零9月9天</v>
          </cell>
          <cell r="Y687" t="str">
            <v>符合</v>
          </cell>
          <cell r="AA687" t="b">
            <v>0</v>
          </cell>
        </row>
        <row r="688">
          <cell r="C688" t="str">
            <v>013053603618</v>
          </cell>
          <cell r="D688" t="str">
            <v>340123199711240844</v>
          </cell>
          <cell r="E688" t="str">
            <v>2023032402077658</v>
          </cell>
          <cell r="F688" t="str">
            <v>010029</v>
          </cell>
          <cell r="G688" t="str">
            <v>申论C</v>
          </cell>
          <cell r="H688" t="str">
            <v>公安</v>
          </cell>
          <cell r="I688">
            <v>59.3</v>
          </cell>
          <cell r="J688">
            <v>72.5</v>
          </cell>
          <cell r="K688">
            <v>52</v>
          </cell>
          <cell r="L688">
            <v>61.07</v>
          </cell>
          <cell r="M688">
            <v>72</v>
          </cell>
          <cell r="N688">
            <v>6</v>
          </cell>
          <cell r="O688" t="str">
            <v>合肥市公安局</v>
          </cell>
          <cell r="P688" t="str">
            <v>金融财会★</v>
          </cell>
          <cell r="Q688" t="str">
            <v>女</v>
          </cell>
          <cell r="R688" t="str">
            <v>18155180187</v>
          </cell>
          <cell r="S688" t="str">
            <v>大学本科</v>
          </cell>
          <cell r="T688" t="str">
            <v>管理学学士</v>
          </cell>
          <cell r="U688" t="str">
            <v>满3年</v>
          </cell>
          <cell r="V688" t="str">
            <v>2019-11-01</v>
          </cell>
          <cell r="W688">
            <v>35758</v>
          </cell>
          <cell r="X688" t="str">
            <v>25周岁零4月0天</v>
          </cell>
          <cell r="Y688" t="str">
            <v>符合</v>
          </cell>
          <cell r="AA688" t="b">
            <v>0</v>
          </cell>
        </row>
        <row r="689">
          <cell r="C689" t="str">
            <v>013053603023</v>
          </cell>
          <cell r="D689" t="str">
            <v>341204199408022040</v>
          </cell>
          <cell r="E689" t="str">
            <v>2023032402087117</v>
          </cell>
          <cell r="F689" t="str">
            <v>010029</v>
          </cell>
          <cell r="G689" t="str">
            <v>申论C</v>
          </cell>
          <cell r="H689" t="str">
            <v>公安</v>
          </cell>
          <cell r="I689">
            <v>62.1</v>
          </cell>
          <cell r="J689">
            <v>66.5</v>
          </cell>
          <cell r="K689">
            <v>54</v>
          </cell>
          <cell r="L689">
            <v>60.99</v>
          </cell>
          <cell r="M689">
            <v>73</v>
          </cell>
          <cell r="N689">
            <v>6</v>
          </cell>
          <cell r="O689" t="str">
            <v>合肥市公安局</v>
          </cell>
          <cell r="P689" t="str">
            <v>金融财会★</v>
          </cell>
          <cell r="Q689" t="str">
            <v>女</v>
          </cell>
          <cell r="R689" t="str">
            <v>15665590215</v>
          </cell>
          <cell r="S689" t="str">
            <v>大学本科</v>
          </cell>
          <cell r="T689" t="str">
            <v>会计学学士</v>
          </cell>
          <cell r="U689" t="str">
            <v>满2年</v>
          </cell>
          <cell r="V689" t="str">
            <v/>
          </cell>
          <cell r="W689">
            <v>34548</v>
          </cell>
          <cell r="X689" t="str">
            <v>28周岁零7月22天</v>
          </cell>
          <cell r="Y689" t="str">
            <v>符合</v>
          </cell>
          <cell r="AA689" t="b">
            <v>0</v>
          </cell>
        </row>
        <row r="690">
          <cell r="C690" t="str">
            <v>013053603025</v>
          </cell>
          <cell r="D690" t="str">
            <v>342224199909130038</v>
          </cell>
          <cell r="E690" t="str">
            <v>2023032402133535</v>
          </cell>
          <cell r="F690" t="str">
            <v>010029</v>
          </cell>
          <cell r="G690" t="str">
            <v>申论C</v>
          </cell>
          <cell r="H690" t="str">
            <v>公安</v>
          </cell>
          <cell r="I690">
            <v>67.400000000000006</v>
          </cell>
          <cell r="J690">
            <v>54</v>
          </cell>
          <cell r="K690">
            <v>59</v>
          </cell>
          <cell r="L690">
            <v>60.86</v>
          </cell>
          <cell r="M690">
            <v>74</v>
          </cell>
          <cell r="N690">
            <v>6</v>
          </cell>
          <cell r="O690" t="str">
            <v>合肥市公安局</v>
          </cell>
          <cell r="P690" t="str">
            <v>金融财会★</v>
          </cell>
          <cell r="Q690" t="str">
            <v>男</v>
          </cell>
          <cell r="R690" t="str">
            <v>18815572916</v>
          </cell>
          <cell r="S690" t="str">
            <v>大学本科</v>
          </cell>
          <cell r="T690" t="str">
            <v>学士</v>
          </cell>
          <cell r="U690" t="str">
            <v>满3年</v>
          </cell>
          <cell r="V690" t="str">
            <v>2019-07-15</v>
          </cell>
          <cell r="W690">
            <v>36416</v>
          </cell>
          <cell r="X690" t="str">
            <v>23周岁零6月11天</v>
          </cell>
          <cell r="Y690" t="str">
            <v>符合</v>
          </cell>
          <cell r="AA690" t="b">
            <v>0</v>
          </cell>
        </row>
        <row r="691">
          <cell r="C691" t="str">
            <v>013053603518</v>
          </cell>
          <cell r="D691" t="str">
            <v>340111199408145048</v>
          </cell>
          <cell r="E691" t="str">
            <v>2023032401924319</v>
          </cell>
          <cell r="F691" t="str">
            <v>010029</v>
          </cell>
          <cell r="G691" t="str">
            <v>申论C</v>
          </cell>
          <cell r="H691" t="str">
            <v>公安</v>
          </cell>
          <cell r="I691">
            <v>64.8</v>
          </cell>
          <cell r="J691">
            <v>54</v>
          </cell>
          <cell r="K691">
            <v>62</v>
          </cell>
          <cell r="L691">
            <v>60.72</v>
          </cell>
          <cell r="M691">
            <v>75</v>
          </cell>
          <cell r="N691">
            <v>6</v>
          </cell>
          <cell r="O691" t="str">
            <v>合肥市公安局</v>
          </cell>
          <cell r="P691" t="str">
            <v>金融财会★</v>
          </cell>
          <cell r="Q691" t="str">
            <v>女</v>
          </cell>
          <cell r="R691" t="str">
            <v>15055709962</v>
          </cell>
          <cell r="S691" t="str">
            <v>大学本科</v>
          </cell>
          <cell r="T691" t="str">
            <v>管理学学士</v>
          </cell>
          <cell r="U691" t="str">
            <v>5年及以上</v>
          </cell>
          <cell r="V691" t="str">
            <v>2016-12-01</v>
          </cell>
          <cell r="W691">
            <v>34560</v>
          </cell>
          <cell r="X691" t="str">
            <v>28周岁零7月10天</v>
          </cell>
          <cell r="Y691" t="str">
            <v>符合</v>
          </cell>
          <cell r="AA691" t="b">
            <v>0</v>
          </cell>
        </row>
        <row r="692">
          <cell r="C692" t="str">
            <v>013053603209</v>
          </cell>
          <cell r="D692" t="str">
            <v>340521199709290040</v>
          </cell>
          <cell r="E692" t="str">
            <v>2023032402149276</v>
          </cell>
          <cell r="F692" t="str">
            <v>010029</v>
          </cell>
          <cell r="G692" t="str">
            <v>申论C</v>
          </cell>
          <cell r="H692" t="str">
            <v>公安</v>
          </cell>
          <cell r="I692">
            <v>59.4</v>
          </cell>
          <cell r="J692">
            <v>68</v>
          </cell>
          <cell r="K692">
            <v>55</v>
          </cell>
          <cell r="L692">
            <v>60.66</v>
          </cell>
          <cell r="M692">
            <v>76</v>
          </cell>
          <cell r="N692">
            <v>6</v>
          </cell>
          <cell r="O692" t="str">
            <v>合肥市公安局</v>
          </cell>
          <cell r="P692" t="str">
            <v>金融财会★</v>
          </cell>
          <cell r="Q692" t="str">
            <v>女</v>
          </cell>
          <cell r="R692" t="str">
            <v>15765520852</v>
          </cell>
          <cell r="S692" t="str">
            <v>硕士研究生</v>
          </cell>
          <cell r="T692" t="str">
            <v>管理学硕士</v>
          </cell>
          <cell r="U692" t="str">
            <v>无</v>
          </cell>
          <cell r="V692" t="str">
            <v/>
          </cell>
          <cell r="W692">
            <v>35702</v>
          </cell>
          <cell r="X692" t="str">
            <v>25周岁零5月23天</v>
          </cell>
          <cell r="Y692" t="str">
            <v>符合</v>
          </cell>
          <cell r="AA692" t="b">
            <v>0</v>
          </cell>
        </row>
        <row r="693">
          <cell r="C693" t="str">
            <v>013053603212</v>
          </cell>
          <cell r="D693" t="str">
            <v>341003199801030023</v>
          </cell>
          <cell r="E693" t="str">
            <v>2023032402049206</v>
          </cell>
          <cell r="F693" t="str">
            <v>010029</v>
          </cell>
          <cell r="G693" t="str">
            <v>申论C</v>
          </cell>
          <cell r="H693" t="str">
            <v>公安</v>
          </cell>
          <cell r="I693">
            <v>59.3</v>
          </cell>
          <cell r="J693">
            <v>61.5</v>
          </cell>
          <cell r="K693">
            <v>61</v>
          </cell>
          <cell r="L693">
            <v>60.47</v>
          </cell>
          <cell r="M693">
            <v>77</v>
          </cell>
          <cell r="N693">
            <v>6</v>
          </cell>
          <cell r="O693" t="str">
            <v>合肥市公安局</v>
          </cell>
          <cell r="P693" t="str">
            <v>金融财会★</v>
          </cell>
          <cell r="Q693" t="str">
            <v>女</v>
          </cell>
          <cell r="R693" t="str">
            <v>18955916986</v>
          </cell>
          <cell r="S693" t="str">
            <v>大学本科</v>
          </cell>
          <cell r="T693" t="str">
            <v>管理学学士</v>
          </cell>
          <cell r="U693" t="str">
            <v>无</v>
          </cell>
          <cell r="V693" t="str">
            <v/>
          </cell>
          <cell r="W693">
            <v>35798</v>
          </cell>
          <cell r="X693" t="str">
            <v>25周岁零2月21天</v>
          </cell>
          <cell r="Y693" t="str">
            <v>符合</v>
          </cell>
          <cell r="AA693" t="b">
            <v>0</v>
          </cell>
        </row>
        <row r="694">
          <cell r="C694" t="str">
            <v>013053603129</v>
          </cell>
          <cell r="D694" t="str">
            <v>340111199607176525</v>
          </cell>
          <cell r="E694" t="str">
            <v>2023032402196005</v>
          </cell>
          <cell r="F694" t="str">
            <v>010029</v>
          </cell>
          <cell r="G694" t="str">
            <v>申论C</v>
          </cell>
          <cell r="H694" t="str">
            <v>公安</v>
          </cell>
          <cell r="I694">
            <v>60.7</v>
          </cell>
          <cell r="J694">
            <v>59</v>
          </cell>
          <cell r="K694">
            <v>61</v>
          </cell>
          <cell r="L694">
            <v>60.28</v>
          </cell>
          <cell r="M694">
            <v>78</v>
          </cell>
          <cell r="N694">
            <v>6</v>
          </cell>
          <cell r="O694" t="str">
            <v>合肥市公安局</v>
          </cell>
          <cell r="P694" t="str">
            <v>金融财会★</v>
          </cell>
          <cell r="Q694" t="str">
            <v>女</v>
          </cell>
          <cell r="R694" t="str">
            <v>18256083663</v>
          </cell>
          <cell r="S694" t="str">
            <v>硕士研究生</v>
          </cell>
          <cell r="T694" t="str">
            <v>会计硕士</v>
          </cell>
          <cell r="U694" t="str">
            <v>无</v>
          </cell>
          <cell r="V694" t="str">
            <v/>
          </cell>
          <cell r="W694">
            <v>35263</v>
          </cell>
          <cell r="X694" t="str">
            <v>26周岁零8月7天</v>
          </cell>
          <cell r="Y694" t="str">
            <v>符合</v>
          </cell>
          <cell r="AA694" t="b">
            <v>0</v>
          </cell>
        </row>
        <row r="695">
          <cell r="C695" t="str">
            <v>013053603119</v>
          </cell>
          <cell r="D695" t="str">
            <v>321282199511020145</v>
          </cell>
          <cell r="E695" t="str">
            <v>2023032402051170</v>
          </cell>
          <cell r="F695" t="str">
            <v>010029</v>
          </cell>
          <cell r="G695" t="str">
            <v>申论C</v>
          </cell>
          <cell r="H695" t="str">
            <v>公安</v>
          </cell>
          <cell r="I695">
            <v>59.3</v>
          </cell>
          <cell r="J695">
            <v>68.5</v>
          </cell>
          <cell r="K695">
            <v>53</v>
          </cell>
          <cell r="L695">
            <v>60.17</v>
          </cell>
          <cell r="M695">
            <v>79</v>
          </cell>
          <cell r="N695">
            <v>6</v>
          </cell>
          <cell r="O695" t="str">
            <v>合肥市公安局</v>
          </cell>
          <cell r="P695" t="str">
            <v>金融财会★</v>
          </cell>
          <cell r="Q695" t="str">
            <v>女</v>
          </cell>
          <cell r="R695" t="str">
            <v>15151814695</v>
          </cell>
          <cell r="S695" t="str">
            <v>大学本科</v>
          </cell>
          <cell r="T695" t="str">
            <v>管理学学士</v>
          </cell>
          <cell r="U695" t="str">
            <v>无</v>
          </cell>
          <cell r="V695" t="str">
            <v/>
          </cell>
          <cell r="W695">
            <v>35005</v>
          </cell>
          <cell r="X695" t="str">
            <v>27周岁零4月22天</v>
          </cell>
          <cell r="Y695" t="str">
            <v>符合</v>
          </cell>
          <cell r="AA695" t="b">
            <v>0</v>
          </cell>
        </row>
        <row r="696">
          <cell r="C696" t="str">
            <v>013053603313</v>
          </cell>
          <cell r="D696" t="str">
            <v>342622199612012005</v>
          </cell>
          <cell r="E696" t="str">
            <v>2023032402197634</v>
          </cell>
          <cell r="F696" t="str">
            <v>010029</v>
          </cell>
          <cell r="G696" t="str">
            <v>申论C</v>
          </cell>
          <cell r="H696" t="str">
            <v>公安</v>
          </cell>
          <cell r="I696">
            <v>58.3</v>
          </cell>
          <cell r="J696">
            <v>57.5</v>
          </cell>
          <cell r="K696">
            <v>65</v>
          </cell>
          <cell r="L696">
            <v>60.07</v>
          </cell>
          <cell r="M696">
            <v>80</v>
          </cell>
          <cell r="N696">
            <v>6</v>
          </cell>
          <cell r="O696" t="str">
            <v>合肥市公安局</v>
          </cell>
          <cell r="P696" t="str">
            <v>金融财会★</v>
          </cell>
          <cell r="Q696" t="str">
            <v>女</v>
          </cell>
          <cell r="R696" t="str">
            <v>13155659160</v>
          </cell>
          <cell r="S696" t="str">
            <v>大学本科</v>
          </cell>
          <cell r="T696" t="str">
            <v>管理学学士</v>
          </cell>
          <cell r="U696" t="str">
            <v>无</v>
          </cell>
          <cell r="V696" t="str">
            <v>2019-07-02</v>
          </cell>
          <cell r="W696">
            <v>35400</v>
          </cell>
          <cell r="X696" t="str">
            <v>26周岁零3月23天</v>
          </cell>
          <cell r="Y696" t="str">
            <v>符合</v>
          </cell>
          <cell r="AA696" t="b">
            <v>0</v>
          </cell>
        </row>
        <row r="697">
          <cell r="C697" t="str">
            <v>013053603319</v>
          </cell>
          <cell r="D697" t="str">
            <v>342225199612203255</v>
          </cell>
          <cell r="E697" t="str">
            <v>2023032402151110</v>
          </cell>
          <cell r="F697" t="str">
            <v>010029</v>
          </cell>
          <cell r="G697" t="str">
            <v>申论C</v>
          </cell>
          <cell r="H697" t="str">
            <v>公安</v>
          </cell>
          <cell r="I697">
            <v>65.599999999999994</v>
          </cell>
          <cell r="J697">
            <v>54.5</v>
          </cell>
          <cell r="K697">
            <v>58</v>
          </cell>
          <cell r="L697">
            <v>59.99</v>
          </cell>
          <cell r="M697">
            <v>81</v>
          </cell>
          <cell r="N697">
            <v>6</v>
          </cell>
          <cell r="O697" t="str">
            <v>合肥市公安局</v>
          </cell>
          <cell r="P697" t="str">
            <v>金融财会★</v>
          </cell>
          <cell r="Q697" t="str">
            <v>男</v>
          </cell>
          <cell r="R697" t="str">
            <v>18856159775</v>
          </cell>
          <cell r="S697" t="str">
            <v>硕士研究生</v>
          </cell>
          <cell r="T697" t="str">
            <v>管理学硕士</v>
          </cell>
          <cell r="U697" t="str">
            <v>满2年</v>
          </cell>
          <cell r="V697" t="str">
            <v>2020年7月</v>
          </cell>
          <cell r="W697">
            <v>35419</v>
          </cell>
          <cell r="X697" t="str">
            <v>26周岁零3月4天</v>
          </cell>
          <cell r="Y697" t="str">
            <v>符合</v>
          </cell>
          <cell r="AA697" t="b">
            <v>0</v>
          </cell>
        </row>
        <row r="698">
          <cell r="C698" t="str">
            <v>013053603513</v>
          </cell>
          <cell r="D698" t="str">
            <v>341602199605155829</v>
          </cell>
          <cell r="E698" t="str">
            <v>2023032402159849</v>
          </cell>
          <cell r="F698" t="str">
            <v>010029</v>
          </cell>
          <cell r="G698" t="str">
            <v>申论C</v>
          </cell>
          <cell r="H698" t="str">
            <v>公安</v>
          </cell>
          <cell r="I698">
            <v>56.4</v>
          </cell>
          <cell r="J698">
            <v>68</v>
          </cell>
          <cell r="K698">
            <v>56</v>
          </cell>
          <cell r="L698">
            <v>59.76</v>
          </cell>
          <cell r="M698">
            <v>82</v>
          </cell>
          <cell r="N698">
            <v>6</v>
          </cell>
          <cell r="O698" t="str">
            <v>合肥市公安局</v>
          </cell>
          <cell r="P698" t="str">
            <v>金融财会★</v>
          </cell>
          <cell r="Q698" t="str">
            <v>女</v>
          </cell>
          <cell r="R698" t="str">
            <v>15656832632</v>
          </cell>
          <cell r="S698" t="str">
            <v>大学本科</v>
          </cell>
          <cell r="T698" t="str">
            <v>管理学学士</v>
          </cell>
          <cell r="U698" t="str">
            <v>无</v>
          </cell>
          <cell r="V698" t="str">
            <v>2021-01-01</v>
          </cell>
          <cell r="W698">
            <v>35200</v>
          </cell>
          <cell r="X698" t="str">
            <v>26周岁零10月9天</v>
          </cell>
          <cell r="Y698" t="str">
            <v>符合</v>
          </cell>
          <cell r="AA698" t="b">
            <v>0</v>
          </cell>
        </row>
        <row r="699">
          <cell r="C699" t="str">
            <v>013053603321</v>
          </cell>
          <cell r="D699" t="str">
            <v>34010120001127002X</v>
          </cell>
          <cell r="E699" t="str">
            <v>2023032402157895</v>
          </cell>
          <cell r="F699" t="str">
            <v>010029</v>
          </cell>
          <cell r="G699" t="str">
            <v>申论C</v>
          </cell>
          <cell r="H699" t="str">
            <v>公安</v>
          </cell>
          <cell r="I699">
            <v>61.9</v>
          </cell>
          <cell r="J699">
            <v>64.5</v>
          </cell>
          <cell r="K699">
            <v>52</v>
          </cell>
          <cell r="L699">
            <v>59.71</v>
          </cell>
          <cell r="M699">
            <v>83</v>
          </cell>
          <cell r="N699">
            <v>6</v>
          </cell>
          <cell r="O699" t="str">
            <v>合肥市公安局</v>
          </cell>
          <cell r="P699" t="str">
            <v>金融财会★</v>
          </cell>
          <cell r="Q699" t="str">
            <v>女</v>
          </cell>
          <cell r="R699" t="str">
            <v>17764430226</v>
          </cell>
          <cell r="S699" t="str">
            <v>大学本科</v>
          </cell>
          <cell r="T699" t="str">
            <v>管理学学士</v>
          </cell>
          <cell r="U699" t="str">
            <v>无</v>
          </cell>
          <cell r="V699" t="str">
            <v>2022-09-23</v>
          </cell>
          <cell r="W699">
            <v>36857</v>
          </cell>
          <cell r="X699" t="str">
            <v>22周岁零3月25天</v>
          </cell>
          <cell r="Y699" t="str">
            <v>符合</v>
          </cell>
          <cell r="AA699" t="b">
            <v>0</v>
          </cell>
        </row>
        <row r="700">
          <cell r="C700" t="str">
            <v>013053603522</v>
          </cell>
          <cell r="D700" t="str">
            <v>340827199606240029</v>
          </cell>
          <cell r="E700" t="str">
            <v>2023032402066804</v>
          </cell>
          <cell r="F700" t="str">
            <v>010029</v>
          </cell>
          <cell r="G700" t="str">
            <v>申论C</v>
          </cell>
          <cell r="H700" t="str">
            <v>公安</v>
          </cell>
          <cell r="I700">
            <v>62.9</v>
          </cell>
          <cell r="J700">
            <v>58</v>
          </cell>
          <cell r="K700">
            <v>57</v>
          </cell>
          <cell r="L700">
            <v>59.66</v>
          </cell>
          <cell r="M700">
            <v>84</v>
          </cell>
          <cell r="N700">
            <v>6</v>
          </cell>
          <cell r="O700" t="str">
            <v>合肥市公安局</v>
          </cell>
          <cell r="P700" t="str">
            <v>金融财会★</v>
          </cell>
          <cell r="Q700" t="str">
            <v>女</v>
          </cell>
          <cell r="R700" t="str">
            <v>17888808345</v>
          </cell>
          <cell r="S700" t="str">
            <v>硕士研究生</v>
          </cell>
          <cell r="T700" t="str">
            <v>会计硕士</v>
          </cell>
          <cell r="U700" t="str">
            <v>无</v>
          </cell>
          <cell r="V700" t="str">
            <v/>
          </cell>
          <cell r="W700">
            <v>35240</v>
          </cell>
          <cell r="X700" t="str">
            <v>26周岁零9月0天</v>
          </cell>
          <cell r="Y700" t="str">
            <v>符合</v>
          </cell>
          <cell r="AA700" t="b">
            <v>0</v>
          </cell>
        </row>
        <row r="701">
          <cell r="C701" t="str">
            <v>013053603202</v>
          </cell>
          <cell r="D701" t="str">
            <v>340402200004020025</v>
          </cell>
          <cell r="E701" t="str">
            <v>2023032401993811</v>
          </cell>
          <cell r="F701" t="str">
            <v>010029</v>
          </cell>
          <cell r="G701" t="str">
            <v>申论C</v>
          </cell>
          <cell r="H701" t="str">
            <v>公安</v>
          </cell>
          <cell r="I701">
            <v>59.3</v>
          </cell>
          <cell r="J701">
            <v>64.5</v>
          </cell>
          <cell r="K701">
            <v>55</v>
          </cell>
          <cell r="L701">
            <v>59.57</v>
          </cell>
          <cell r="M701">
            <v>85</v>
          </cell>
          <cell r="N701">
            <v>6</v>
          </cell>
          <cell r="O701" t="str">
            <v>合肥市公安局</v>
          </cell>
          <cell r="P701" t="str">
            <v>金融财会★</v>
          </cell>
          <cell r="Q701" t="str">
            <v>女</v>
          </cell>
          <cell r="R701" t="str">
            <v>18105197225</v>
          </cell>
          <cell r="S701" t="str">
            <v>大学本科</v>
          </cell>
          <cell r="T701" t="str">
            <v>管理学学士</v>
          </cell>
          <cell r="U701" t="str">
            <v>无</v>
          </cell>
          <cell r="V701" t="str">
            <v/>
          </cell>
          <cell r="W701">
            <v>36618</v>
          </cell>
          <cell r="X701" t="str">
            <v>22周岁零11月22天</v>
          </cell>
          <cell r="Y701" t="str">
            <v>符合</v>
          </cell>
          <cell r="AA701" t="b">
            <v>0</v>
          </cell>
        </row>
        <row r="702">
          <cell r="C702" t="str">
            <v>013053603329</v>
          </cell>
          <cell r="D702" t="str">
            <v>340823199608233521</v>
          </cell>
          <cell r="E702" t="str">
            <v>2023032402023122</v>
          </cell>
          <cell r="F702" t="str">
            <v>010029</v>
          </cell>
          <cell r="G702" t="str">
            <v>申论C</v>
          </cell>
          <cell r="H702" t="str">
            <v>公安</v>
          </cell>
          <cell r="I702">
            <v>58.2</v>
          </cell>
          <cell r="J702">
            <v>63</v>
          </cell>
          <cell r="K702">
            <v>57</v>
          </cell>
          <cell r="L702">
            <v>59.28</v>
          </cell>
          <cell r="M702">
            <v>86</v>
          </cell>
          <cell r="N702">
            <v>6</v>
          </cell>
          <cell r="O702" t="str">
            <v>合肥市公安局</v>
          </cell>
          <cell r="P702" t="str">
            <v>金融财会★</v>
          </cell>
          <cell r="Q702" t="str">
            <v>女</v>
          </cell>
          <cell r="R702" t="str">
            <v>15609688362</v>
          </cell>
          <cell r="S702" t="str">
            <v>大学本科</v>
          </cell>
          <cell r="T702" t="str">
            <v>管理学学士</v>
          </cell>
          <cell r="U702" t="str">
            <v>无</v>
          </cell>
          <cell r="V702" t="str">
            <v>2018-08-18</v>
          </cell>
          <cell r="W702">
            <v>35300</v>
          </cell>
          <cell r="X702" t="str">
            <v>26周岁零7月1天</v>
          </cell>
          <cell r="Y702" t="str">
            <v>符合</v>
          </cell>
          <cell r="AA702" t="b">
            <v>0</v>
          </cell>
        </row>
        <row r="703">
          <cell r="C703" t="str">
            <v>013053603529</v>
          </cell>
          <cell r="D703" t="str">
            <v>340122199910218133</v>
          </cell>
          <cell r="E703" t="str">
            <v>2023032401977310</v>
          </cell>
          <cell r="F703" t="str">
            <v>010029</v>
          </cell>
          <cell r="G703" t="str">
            <v>申论C</v>
          </cell>
          <cell r="H703" t="str">
            <v>公安</v>
          </cell>
          <cell r="I703">
            <v>63.9</v>
          </cell>
          <cell r="J703">
            <v>46</v>
          </cell>
          <cell r="K703">
            <v>66</v>
          </cell>
          <cell r="L703">
            <v>59.16</v>
          </cell>
          <cell r="M703">
            <v>87</v>
          </cell>
          <cell r="N703">
            <v>6</v>
          </cell>
          <cell r="O703" t="str">
            <v>合肥市公安局</v>
          </cell>
          <cell r="P703" t="str">
            <v>金融财会★</v>
          </cell>
          <cell r="Q703" t="str">
            <v>男</v>
          </cell>
          <cell r="R703" t="str">
            <v>17682165962</v>
          </cell>
          <cell r="S703" t="str">
            <v>大学本科</v>
          </cell>
          <cell r="T703" t="str">
            <v>管理学学士</v>
          </cell>
          <cell r="U703" t="str">
            <v>无</v>
          </cell>
          <cell r="V703" t="str">
            <v>2022-09-01</v>
          </cell>
          <cell r="W703">
            <v>36454</v>
          </cell>
          <cell r="X703" t="str">
            <v>23周岁零5月3天</v>
          </cell>
          <cell r="Y703" t="str">
            <v>符合</v>
          </cell>
          <cell r="AA703" t="b">
            <v>0</v>
          </cell>
        </row>
        <row r="704">
          <cell r="C704" t="str">
            <v>013053603322</v>
          </cell>
          <cell r="D704" t="str">
            <v>34242520010305004X</v>
          </cell>
          <cell r="E704" t="str">
            <v>2023032401945081</v>
          </cell>
          <cell r="F704" t="str">
            <v>010029</v>
          </cell>
          <cell r="G704" t="str">
            <v>申论C</v>
          </cell>
          <cell r="H704" t="str">
            <v>公安</v>
          </cell>
          <cell r="I704">
            <v>63.9</v>
          </cell>
          <cell r="J704">
            <v>61.5</v>
          </cell>
          <cell r="K704">
            <v>50</v>
          </cell>
          <cell r="L704">
            <v>59.01</v>
          </cell>
          <cell r="M704">
            <v>88</v>
          </cell>
          <cell r="N704">
            <v>6</v>
          </cell>
          <cell r="O704" t="str">
            <v>合肥市公安局</v>
          </cell>
          <cell r="P704" t="str">
            <v>金融财会★</v>
          </cell>
          <cell r="Q704" t="str">
            <v>女</v>
          </cell>
          <cell r="R704" t="str">
            <v>19956497870</v>
          </cell>
          <cell r="S704" t="str">
            <v>大学本科</v>
          </cell>
          <cell r="T704" t="str">
            <v>管理学学士</v>
          </cell>
          <cell r="U704" t="str">
            <v>无</v>
          </cell>
          <cell r="V704" t="str">
            <v/>
          </cell>
          <cell r="W704">
            <v>36955</v>
          </cell>
          <cell r="X704" t="str">
            <v>22周岁零0月19天</v>
          </cell>
          <cell r="Y704" t="str">
            <v>符合</v>
          </cell>
          <cell r="AA704" t="b">
            <v>0</v>
          </cell>
        </row>
        <row r="705">
          <cell r="C705" t="str">
            <v>013053603412</v>
          </cell>
          <cell r="D705" t="str">
            <v>340111199502100516</v>
          </cell>
          <cell r="E705" t="str">
            <v>2023032402051342</v>
          </cell>
          <cell r="F705" t="str">
            <v>010029</v>
          </cell>
          <cell r="G705" t="str">
            <v>申论C</v>
          </cell>
          <cell r="H705" t="str">
            <v>公安</v>
          </cell>
          <cell r="I705">
            <v>55.9</v>
          </cell>
          <cell r="J705">
            <v>57</v>
          </cell>
          <cell r="K705">
            <v>65</v>
          </cell>
          <cell r="L705">
            <v>58.96</v>
          </cell>
          <cell r="M705">
            <v>89</v>
          </cell>
          <cell r="N705">
            <v>6</v>
          </cell>
          <cell r="O705" t="str">
            <v>合肥市公安局</v>
          </cell>
          <cell r="P705" t="str">
            <v>金融财会★</v>
          </cell>
          <cell r="Q705" t="str">
            <v>男</v>
          </cell>
          <cell r="R705" t="str">
            <v>13856022374</v>
          </cell>
          <cell r="S705" t="str">
            <v>大学本科</v>
          </cell>
          <cell r="T705" t="str">
            <v>管理学学士</v>
          </cell>
          <cell r="U705" t="str">
            <v>无</v>
          </cell>
          <cell r="V705" t="str">
            <v/>
          </cell>
          <cell r="W705">
            <v>34740</v>
          </cell>
          <cell r="X705" t="str">
            <v>28周岁零1月14天</v>
          </cell>
          <cell r="Y705" t="str">
            <v>符合</v>
          </cell>
          <cell r="AA705" t="b">
            <v>0</v>
          </cell>
        </row>
        <row r="706">
          <cell r="C706" t="str">
            <v>013053603519</v>
          </cell>
          <cell r="D706" t="str">
            <v>342901200201256021</v>
          </cell>
          <cell r="E706" t="str">
            <v>2023032401935862</v>
          </cell>
          <cell r="F706" t="str">
            <v>010029</v>
          </cell>
          <cell r="G706" t="str">
            <v>申论C</v>
          </cell>
          <cell r="H706" t="str">
            <v>公安</v>
          </cell>
          <cell r="I706">
            <v>58.1</v>
          </cell>
          <cell r="J706">
            <v>62</v>
          </cell>
          <cell r="K706">
            <v>57</v>
          </cell>
          <cell r="L706">
            <v>58.94</v>
          </cell>
          <cell r="M706">
            <v>90</v>
          </cell>
          <cell r="N706">
            <v>6</v>
          </cell>
          <cell r="O706" t="str">
            <v>合肥市公安局</v>
          </cell>
          <cell r="P706" t="str">
            <v>金融财会★</v>
          </cell>
          <cell r="Q706" t="str">
            <v>女</v>
          </cell>
          <cell r="R706" t="str">
            <v>19874002657</v>
          </cell>
          <cell r="S706" t="str">
            <v>大学本科</v>
          </cell>
          <cell r="T706" t="str">
            <v>管理学学士</v>
          </cell>
          <cell r="U706" t="str">
            <v>无</v>
          </cell>
          <cell r="V706" t="str">
            <v/>
          </cell>
          <cell r="W706">
            <v>37281</v>
          </cell>
          <cell r="X706" t="str">
            <v>21周岁零1月27天</v>
          </cell>
          <cell r="Y706" t="str">
            <v>符合</v>
          </cell>
          <cell r="AA706" t="b">
            <v>0</v>
          </cell>
        </row>
        <row r="707">
          <cell r="C707" t="str">
            <v>013053603411</v>
          </cell>
          <cell r="D707" t="str">
            <v>341182199508010040</v>
          </cell>
          <cell r="E707" t="str">
            <v>2023032401941932</v>
          </cell>
          <cell r="F707" t="str">
            <v>010029</v>
          </cell>
          <cell r="G707" t="str">
            <v>申论C</v>
          </cell>
          <cell r="H707" t="str">
            <v>公安</v>
          </cell>
          <cell r="I707">
            <v>58.1</v>
          </cell>
          <cell r="J707">
            <v>67</v>
          </cell>
          <cell r="K707">
            <v>51</v>
          </cell>
          <cell r="L707">
            <v>58.64</v>
          </cell>
          <cell r="M707">
            <v>91</v>
          </cell>
          <cell r="N707">
            <v>6</v>
          </cell>
          <cell r="O707" t="str">
            <v>合肥市公安局</v>
          </cell>
          <cell r="P707" t="str">
            <v>金融财会★</v>
          </cell>
          <cell r="Q707" t="str">
            <v>女</v>
          </cell>
          <cell r="R707" t="str">
            <v>18356950478</v>
          </cell>
          <cell r="S707" t="str">
            <v>硕士研究生</v>
          </cell>
          <cell r="T707" t="str">
            <v>会计硕士专业学位</v>
          </cell>
          <cell r="U707" t="str">
            <v>无</v>
          </cell>
          <cell r="V707" t="str">
            <v>2022-07-01</v>
          </cell>
          <cell r="W707">
            <v>34912</v>
          </cell>
          <cell r="X707" t="str">
            <v>27周岁零7月23天</v>
          </cell>
          <cell r="Y707" t="str">
            <v>符合</v>
          </cell>
          <cell r="AA707" t="b">
            <v>0</v>
          </cell>
        </row>
        <row r="708">
          <cell r="C708" t="str">
            <v>013053603602</v>
          </cell>
          <cell r="D708" t="str">
            <v>340104199710142549</v>
          </cell>
          <cell r="E708" t="str">
            <v>2023032401966644</v>
          </cell>
          <cell r="F708" t="str">
            <v>010029</v>
          </cell>
          <cell r="G708" t="str">
            <v>申论C</v>
          </cell>
          <cell r="H708" t="str">
            <v>公安</v>
          </cell>
          <cell r="I708">
            <v>59.2</v>
          </cell>
          <cell r="J708">
            <v>58.5</v>
          </cell>
          <cell r="K708">
            <v>58</v>
          </cell>
          <cell r="L708">
            <v>58.63</v>
          </cell>
          <cell r="M708">
            <v>92</v>
          </cell>
          <cell r="N708">
            <v>6</v>
          </cell>
          <cell r="O708" t="str">
            <v>合肥市公安局</v>
          </cell>
          <cell r="P708" t="str">
            <v>金融财会★</v>
          </cell>
          <cell r="Q708" t="str">
            <v>女</v>
          </cell>
          <cell r="R708" t="str">
            <v>13956058407</v>
          </cell>
          <cell r="S708" t="str">
            <v>大学本科</v>
          </cell>
          <cell r="T708" t="str">
            <v>管理学学士</v>
          </cell>
          <cell r="U708" t="str">
            <v>无</v>
          </cell>
          <cell r="V708" t="str">
            <v>2022-01-16</v>
          </cell>
          <cell r="W708">
            <v>35717</v>
          </cell>
          <cell r="X708" t="str">
            <v>25周岁零5月10天</v>
          </cell>
          <cell r="Y708" t="str">
            <v>符合</v>
          </cell>
          <cell r="AA708" t="b">
            <v>0</v>
          </cell>
        </row>
        <row r="709">
          <cell r="C709" t="str">
            <v>013053603505</v>
          </cell>
          <cell r="D709" t="str">
            <v>341181199506080823</v>
          </cell>
          <cell r="E709" t="str">
            <v>2023032402016729</v>
          </cell>
          <cell r="F709" t="str">
            <v>010029</v>
          </cell>
          <cell r="G709" t="str">
            <v>申论C</v>
          </cell>
          <cell r="H709" t="str">
            <v>公安</v>
          </cell>
          <cell r="I709">
            <v>53.7</v>
          </cell>
          <cell r="J709">
            <v>59.5</v>
          </cell>
          <cell r="K709">
            <v>64</v>
          </cell>
          <cell r="L709">
            <v>58.53</v>
          </cell>
          <cell r="M709">
            <v>93</v>
          </cell>
          <cell r="N709">
            <v>6</v>
          </cell>
          <cell r="O709" t="str">
            <v>合肥市公安局</v>
          </cell>
          <cell r="P709" t="str">
            <v>金融财会★</v>
          </cell>
          <cell r="Q709" t="str">
            <v>女</v>
          </cell>
          <cell r="R709" t="str">
            <v>18949592905</v>
          </cell>
          <cell r="S709" t="str">
            <v>大学本科</v>
          </cell>
          <cell r="T709" t="str">
            <v>管理学学士</v>
          </cell>
          <cell r="U709" t="str">
            <v>满3年</v>
          </cell>
          <cell r="V709" t="str">
            <v>2017-07-05</v>
          </cell>
          <cell r="W709">
            <v>34858</v>
          </cell>
          <cell r="X709" t="str">
            <v>27周岁零9月16天</v>
          </cell>
          <cell r="Y709" t="str">
            <v>符合</v>
          </cell>
          <cell r="AA709" t="b">
            <v>0</v>
          </cell>
        </row>
        <row r="710">
          <cell r="C710" t="str">
            <v>013053603030</v>
          </cell>
          <cell r="D710" t="str">
            <v>231026199604240020</v>
          </cell>
          <cell r="E710" t="str">
            <v>2023032402239336</v>
          </cell>
          <cell r="F710" t="str">
            <v>010029</v>
          </cell>
          <cell r="G710" t="str">
            <v>申论C</v>
          </cell>
          <cell r="H710" t="str">
            <v>公安</v>
          </cell>
          <cell r="I710">
            <v>63.8</v>
          </cell>
          <cell r="J710">
            <v>60</v>
          </cell>
          <cell r="K710">
            <v>50</v>
          </cell>
          <cell r="L710">
            <v>58.52</v>
          </cell>
          <cell r="M710">
            <v>94</v>
          </cell>
          <cell r="N710">
            <v>6</v>
          </cell>
          <cell r="O710" t="str">
            <v>合肥市公安局</v>
          </cell>
          <cell r="P710" t="str">
            <v>金融财会★</v>
          </cell>
          <cell r="Q710" t="str">
            <v>女</v>
          </cell>
          <cell r="R710" t="str">
            <v>15776693158</v>
          </cell>
          <cell r="S710" t="str">
            <v>大学本科</v>
          </cell>
          <cell r="T710" t="str">
            <v>管理学学士</v>
          </cell>
          <cell r="U710" t="str">
            <v>无</v>
          </cell>
          <cell r="V710" t="str">
            <v/>
          </cell>
          <cell r="W710">
            <v>35179</v>
          </cell>
          <cell r="X710" t="str">
            <v>26周岁零11月0天</v>
          </cell>
          <cell r="Y710" t="str">
            <v>符合</v>
          </cell>
          <cell r="AA710" t="b">
            <v>0</v>
          </cell>
        </row>
        <row r="711">
          <cell r="C711" t="str">
            <v>013053603506</v>
          </cell>
          <cell r="D711" t="str">
            <v>320830199511060062</v>
          </cell>
          <cell r="E711" t="str">
            <v>2023032402091723</v>
          </cell>
          <cell r="F711" t="str">
            <v>010029</v>
          </cell>
          <cell r="G711" t="str">
            <v>申论C</v>
          </cell>
          <cell r="H711" t="str">
            <v>公安</v>
          </cell>
          <cell r="I711">
            <v>63.8</v>
          </cell>
          <cell r="J711">
            <v>54</v>
          </cell>
          <cell r="K711">
            <v>56</v>
          </cell>
          <cell r="L711">
            <v>58.52</v>
          </cell>
          <cell r="M711">
            <v>95</v>
          </cell>
          <cell r="N711">
            <v>6</v>
          </cell>
          <cell r="O711" t="str">
            <v>合肥市公安局</v>
          </cell>
          <cell r="P711" t="str">
            <v>金融财会★</v>
          </cell>
          <cell r="Q711" t="str">
            <v>女</v>
          </cell>
          <cell r="R711" t="str">
            <v>13770932118</v>
          </cell>
          <cell r="S711" t="str">
            <v>硕士研究生</v>
          </cell>
          <cell r="T711" t="str">
            <v>会计硕士学位</v>
          </cell>
          <cell r="U711" t="str">
            <v>无</v>
          </cell>
          <cell r="V711" t="str">
            <v/>
          </cell>
          <cell r="W711">
            <v>35009</v>
          </cell>
          <cell r="X711" t="str">
            <v>27周岁零4月18天</v>
          </cell>
          <cell r="Y711" t="str">
            <v>符合</v>
          </cell>
          <cell r="AA711" t="b">
            <v>0</v>
          </cell>
        </row>
        <row r="712">
          <cell r="C712" t="str">
            <v>013053603220</v>
          </cell>
          <cell r="D712" t="str">
            <v>342224199509020921</v>
          </cell>
          <cell r="E712" t="str">
            <v>2023032402180409</v>
          </cell>
          <cell r="F712" t="str">
            <v>010029</v>
          </cell>
          <cell r="G712" t="str">
            <v>申论C</v>
          </cell>
          <cell r="H712" t="str">
            <v>公安</v>
          </cell>
          <cell r="I712">
            <v>58.2</v>
          </cell>
          <cell r="J712">
            <v>57</v>
          </cell>
          <cell r="K712">
            <v>59</v>
          </cell>
          <cell r="L712">
            <v>58.08</v>
          </cell>
          <cell r="M712">
            <v>96</v>
          </cell>
          <cell r="N712">
            <v>6</v>
          </cell>
          <cell r="O712" t="str">
            <v>合肥市公安局</v>
          </cell>
          <cell r="P712" t="str">
            <v>金融财会★</v>
          </cell>
          <cell r="Q712" t="str">
            <v>女</v>
          </cell>
          <cell r="R712" t="str">
            <v>15950679967</v>
          </cell>
          <cell r="S712" t="str">
            <v>硕士研究生</v>
          </cell>
          <cell r="T712" t="str">
            <v>管理硕士</v>
          </cell>
          <cell r="U712" t="str">
            <v>无</v>
          </cell>
          <cell r="V712" t="str">
            <v/>
          </cell>
          <cell r="W712">
            <v>34944</v>
          </cell>
          <cell r="X712" t="str">
            <v>27周岁零6月22天</v>
          </cell>
          <cell r="Y712" t="str">
            <v>符合</v>
          </cell>
          <cell r="AA712" t="b">
            <v>0</v>
          </cell>
        </row>
        <row r="713">
          <cell r="C713" t="str">
            <v>013053603623</v>
          </cell>
          <cell r="D713" t="str">
            <v>341225199806126322</v>
          </cell>
          <cell r="E713" t="str">
            <v>2023032402179187</v>
          </cell>
          <cell r="F713" t="str">
            <v>010029</v>
          </cell>
          <cell r="G713" t="str">
            <v>申论C</v>
          </cell>
          <cell r="H713" t="str">
            <v>公安</v>
          </cell>
          <cell r="I713">
            <v>62</v>
          </cell>
          <cell r="J713">
            <v>57.5</v>
          </cell>
          <cell r="K713">
            <v>53</v>
          </cell>
          <cell r="L713">
            <v>57.95</v>
          </cell>
          <cell r="M713">
            <v>97</v>
          </cell>
          <cell r="N713">
            <v>6</v>
          </cell>
          <cell r="O713" t="str">
            <v>合肥市公安局</v>
          </cell>
          <cell r="P713" t="str">
            <v>金融财会★</v>
          </cell>
          <cell r="Q713" t="str">
            <v>女</v>
          </cell>
          <cell r="R713" t="str">
            <v>18856837057</v>
          </cell>
          <cell r="S713" t="str">
            <v>大学本科</v>
          </cell>
          <cell r="T713" t="str">
            <v>管理学学士</v>
          </cell>
          <cell r="U713" t="str">
            <v>满2年</v>
          </cell>
          <cell r="V713" t="str">
            <v/>
          </cell>
          <cell r="W713">
            <v>35958</v>
          </cell>
          <cell r="X713" t="str">
            <v>24周岁零9月12天</v>
          </cell>
          <cell r="Y713" t="str">
            <v>符合</v>
          </cell>
          <cell r="AA713" t="b">
            <v>0</v>
          </cell>
        </row>
        <row r="714">
          <cell r="C714" t="str">
            <v>013053603325</v>
          </cell>
          <cell r="D714" t="str">
            <v>342921199910202720</v>
          </cell>
          <cell r="E714" t="str">
            <v>2023032402059658</v>
          </cell>
          <cell r="F714" t="str">
            <v>010029</v>
          </cell>
          <cell r="G714" t="str">
            <v>申论C</v>
          </cell>
          <cell r="H714" t="str">
            <v>公安</v>
          </cell>
          <cell r="I714">
            <v>57.4</v>
          </cell>
          <cell r="J714">
            <v>63.5</v>
          </cell>
          <cell r="K714">
            <v>53</v>
          </cell>
          <cell r="L714">
            <v>57.91</v>
          </cell>
          <cell r="M714">
            <v>98</v>
          </cell>
          <cell r="N714">
            <v>6</v>
          </cell>
          <cell r="O714" t="str">
            <v>合肥市公安局</v>
          </cell>
          <cell r="P714" t="str">
            <v>金融财会★</v>
          </cell>
          <cell r="Q714" t="str">
            <v>女</v>
          </cell>
          <cell r="R714" t="str">
            <v>18655184179</v>
          </cell>
          <cell r="S714" t="str">
            <v>大学本科</v>
          </cell>
          <cell r="T714" t="str">
            <v>工学学士</v>
          </cell>
          <cell r="U714" t="str">
            <v>无</v>
          </cell>
          <cell r="V714" t="str">
            <v/>
          </cell>
          <cell r="W714">
            <v>36453</v>
          </cell>
          <cell r="X714" t="str">
            <v>23周岁零5月4天</v>
          </cell>
          <cell r="Y714" t="str">
            <v>符合</v>
          </cell>
          <cell r="AA714" t="b">
            <v>0</v>
          </cell>
        </row>
        <row r="715">
          <cell r="C715" t="str">
            <v>013053603217</v>
          </cell>
          <cell r="D715" t="str">
            <v>34012319960408652X</v>
          </cell>
          <cell r="E715" t="str">
            <v>2023032402158071</v>
          </cell>
          <cell r="F715" t="str">
            <v>010029</v>
          </cell>
          <cell r="G715" t="str">
            <v>申论C</v>
          </cell>
          <cell r="H715" t="str">
            <v>公安</v>
          </cell>
          <cell r="I715">
            <v>57.5</v>
          </cell>
          <cell r="J715">
            <v>61</v>
          </cell>
          <cell r="K715">
            <v>55</v>
          </cell>
          <cell r="L715">
            <v>57.8</v>
          </cell>
          <cell r="M715">
            <v>99</v>
          </cell>
          <cell r="N715">
            <v>6</v>
          </cell>
          <cell r="O715" t="str">
            <v>合肥市公安局</v>
          </cell>
          <cell r="P715" t="str">
            <v>金融财会★</v>
          </cell>
          <cell r="Q715" t="str">
            <v>女</v>
          </cell>
          <cell r="R715" t="str">
            <v>15156876887</v>
          </cell>
          <cell r="S715" t="str">
            <v>大学本科</v>
          </cell>
          <cell r="T715" t="str">
            <v>管理学学士</v>
          </cell>
          <cell r="U715" t="str">
            <v>满2年</v>
          </cell>
          <cell r="V715" t="str">
            <v>2020-07-01</v>
          </cell>
          <cell r="W715">
            <v>35163</v>
          </cell>
          <cell r="X715" t="str">
            <v>26周岁零11月16天</v>
          </cell>
          <cell r="Y715" t="str">
            <v>符合</v>
          </cell>
          <cell r="AA715" t="b">
            <v>0</v>
          </cell>
        </row>
        <row r="716">
          <cell r="C716" t="str">
            <v>013053603207</v>
          </cell>
          <cell r="D716" t="str">
            <v>340222199501050048</v>
          </cell>
          <cell r="E716" t="str">
            <v>2023032402150291</v>
          </cell>
          <cell r="F716" t="str">
            <v>010029</v>
          </cell>
          <cell r="G716" t="str">
            <v>申论C</v>
          </cell>
          <cell r="H716" t="str">
            <v>公安</v>
          </cell>
          <cell r="I716">
            <v>56.5</v>
          </cell>
          <cell r="J716">
            <v>66</v>
          </cell>
          <cell r="K716">
            <v>51</v>
          </cell>
          <cell r="L716">
            <v>57.7</v>
          </cell>
          <cell r="M716">
            <v>100</v>
          </cell>
          <cell r="N716">
            <v>6</v>
          </cell>
          <cell r="O716" t="str">
            <v>合肥市公安局</v>
          </cell>
          <cell r="P716" t="str">
            <v>金融财会★</v>
          </cell>
          <cell r="Q716" t="str">
            <v>女</v>
          </cell>
          <cell r="R716" t="str">
            <v>15156919501</v>
          </cell>
          <cell r="S716" t="str">
            <v>硕士研究生</v>
          </cell>
          <cell r="T716" t="str">
            <v>会计硕士</v>
          </cell>
          <cell r="U716" t="str">
            <v>满3年</v>
          </cell>
          <cell r="V716" t="str">
            <v>2018-12-15</v>
          </cell>
          <cell r="W716">
            <v>34704</v>
          </cell>
          <cell r="X716" t="str">
            <v>28周岁零2月19天</v>
          </cell>
          <cell r="Y716" t="str">
            <v>符合</v>
          </cell>
          <cell r="AA716" t="b">
            <v>0</v>
          </cell>
        </row>
        <row r="717">
          <cell r="C717" t="str">
            <v>013053603616</v>
          </cell>
          <cell r="D717" t="str">
            <v>342423199503182262</v>
          </cell>
          <cell r="E717" t="str">
            <v>2023032402006053</v>
          </cell>
          <cell r="F717" t="str">
            <v>010029</v>
          </cell>
          <cell r="G717" t="str">
            <v>申论C</v>
          </cell>
          <cell r="H717" t="str">
            <v>公安</v>
          </cell>
          <cell r="I717">
            <v>63.9</v>
          </cell>
          <cell r="J717">
            <v>66</v>
          </cell>
          <cell r="K717">
            <v>41</v>
          </cell>
          <cell r="L717">
            <v>57.66</v>
          </cell>
          <cell r="M717">
            <v>101</v>
          </cell>
          <cell r="N717">
            <v>6</v>
          </cell>
          <cell r="O717" t="str">
            <v>合肥市公安局</v>
          </cell>
          <cell r="P717" t="str">
            <v>金融财会★</v>
          </cell>
          <cell r="Q717" t="str">
            <v>女</v>
          </cell>
          <cell r="R717" t="str">
            <v>15956982709</v>
          </cell>
          <cell r="S717" t="str">
            <v>大学本科</v>
          </cell>
          <cell r="T717" t="str">
            <v>管理学学士</v>
          </cell>
          <cell r="U717" t="str">
            <v>满3年</v>
          </cell>
          <cell r="V717" t="str">
            <v>2019-06-07</v>
          </cell>
          <cell r="W717">
            <v>34776</v>
          </cell>
          <cell r="X717" t="str">
            <v>28周岁零0月6天</v>
          </cell>
          <cell r="Y717" t="str">
            <v>符合</v>
          </cell>
          <cell r="AA717" t="b">
            <v>0</v>
          </cell>
        </row>
        <row r="718">
          <cell r="C718" t="str">
            <v>013053603520</v>
          </cell>
          <cell r="D718" t="str">
            <v>342222200008280023</v>
          </cell>
          <cell r="E718" t="str">
            <v>2023032402227753</v>
          </cell>
          <cell r="F718" t="str">
            <v>010029</v>
          </cell>
          <cell r="G718" t="str">
            <v>申论C</v>
          </cell>
          <cell r="H718" t="str">
            <v>公安</v>
          </cell>
          <cell r="I718">
            <v>62</v>
          </cell>
          <cell r="J718">
            <v>55.5</v>
          </cell>
          <cell r="K718">
            <v>54</v>
          </cell>
          <cell r="L718">
            <v>57.65</v>
          </cell>
          <cell r="M718">
            <v>102</v>
          </cell>
          <cell r="N718">
            <v>6</v>
          </cell>
          <cell r="O718" t="str">
            <v>合肥市公安局</v>
          </cell>
          <cell r="P718" t="str">
            <v>金融财会★</v>
          </cell>
          <cell r="Q718" t="str">
            <v>女</v>
          </cell>
          <cell r="R718" t="str">
            <v>19166760828</v>
          </cell>
          <cell r="S718" t="str">
            <v>大学本科</v>
          </cell>
          <cell r="T718" t="str">
            <v>管理学学士</v>
          </cell>
          <cell r="U718" t="str">
            <v>无</v>
          </cell>
          <cell r="V718" t="str">
            <v/>
          </cell>
          <cell r="W718">
            <v>36766</v>
          </cell>
          <cell r="X718" t="str">
            <v>22周岁零6月24天</v>
          </cell>
          <cell r="Y718" t="str">
            <v>符合</v>
          </cell>
          <cell r="AA718" t="b">
            <v>0</v>
          </cell>
        </row>
        <row r="719">
          <cell r="C719" t="str">
            <v>013053603126</v>
          </cell>
          <cell r="D719" t="str">
            <v>342425199610093727</v>
          </cell>
          <cell r="E719" t="str">
            <v>2023032401999750</v>
          </cell>
          <cell r="F719" t="str">
            <v>010029</v>
          </cell>
          <cell r="G719" t="str">
            <v>申论C</v>
          </cell>
          <cell r="H719" t="str">
            <v>公安</v>
          </cell>
          <cell r="I719">
            <v>58.2</v>
          </cell>
          <cell r="J719">
            <v>55</v>
          </cell>
          <cell r="K719">
            <v>58</v>
          </cell>
          <cell r="L719">
            <v>57.18</v>
          </cell>
          <cell r="M719">
            <v>103</v>
          </cell>
          <cell r="N719">
            <v>6</v>
          </cell>
          <cell r="O719" t="str">
            <v>合肥市公安局</v>
          </cell>
          <cell r="P719" t="str">
            <v>金融财会★</v>
          </cell>
          <cell r="Q719" t="str">
            <v>女</v>
          </cell>
          <cell r="R719" t="str">
            <v>18715075606</v>
          </cell>
          <cell r="S719" t="str">
            <v>大学本科</v>
          </cell>
          <cell r="T719" t="str">
            <v>管理学学士</v>
          </cell>
          <cell r="U719" t="str">
            <v>满1年</v>
          </cell>
          <cell r="V719" t="str">
            <v>2022-01-01</v>
          </cell>
          <cell r="W719">
            <v>35347</v>
          </cell>
          <cell r="X719" t="str">
            <v>26周岁零5月15天</v>
          </cell>
          <cell r="Y719" t="str">
            <v>符合</v>
          </cell>
          <cell r="AA719" t="b">
            <v>0</v>
          </cell>
        </row>
        <row r="720">
          <cell r="C720" t="str">
            <v>013053603102</v>
          </cell>
          <cell r="D720" t="str">
            <v>340404199702280438</v>
          </cell>
          <cell r="E720" t="str">
            <v>2023032401965664</v>
          </cell>
          <cell r="F720" t="str">
            <v>010029</v>
          </cell>
          <cell r="G720" t="str">
            <v>申论C</v>
          </cell>
          <cell r="H720" t="str">
            <v>公安</v>
          </cell>
          <cell r="I720">
            <v>57.2</v>
          </cell>
          <cell r="J720">
            <v>64</v>
          </cell>
          <cell r="K720">
            <v>50</v>
          </cell>
          <cell r="L720">
            <v>57.08</v>
          </cell>
          <cell r="M720">
            <v>104</v>
          </cell>
          <cell r="N720">
            <v>6</v>
          </cell>
          <cell r="O720" t="str">
            <v>合肥市公安局</v>
          </cell>
          <cell r="P720" t="str">
            <v>金融财会★</v>
          </cell>
          <cell r="Q720" t="str">
            <v>男</v>
          </cell>
          <cell r="R720" t="str">
            <v>15212459935</v>
          </cell>
          <cell r="S720" t="str">
            <v>大学本科</v>
          </cell>
          <cell r="T720" t="str">
            <v>管理学学士</v>
          </cell>
          <cell r="U720" t="str">
            <v>无</v>
          </cell>
          <cell r="V720" t="str">
            <v/>
          </cell>
          <cell r="W720">
            <v>35489</v>
          </cell>
          <cell r="X720" t="str">
            <v>26周岁零0月24天</v>
          </cell>
          <cell r="Y720" t="str">
            <v>符合</v>
          </cell>
          <cell r="AA720" t="b">
            <v>0</v>
          </cell>
        </row>
        <row r="721">
          <cell r="C721" t="str">
            <v>013053603504</v>
          </cell>
          <cell r="D721" t="str">
            <v>342201199801157023</v>
          </cell>
          <cell r="E721" t="str">
            <v>2023032402126197</v>
          </cell>
          <cell r="F721" t="str">
            <v>010029</v>
          </cell>
          <cell r="G721" t="str">
            <v>申论C</v>
          </cell>
          <cell r="H721" t="str">
            <v>公安</v>
          </cell>
          <cell r="I721">
            <v>53.7</v>
          </cell>
          <cell r="J721">
            <v>58.5</v>
          </cell>
          <cell r="K721">
            <v>60</v>
          </cell>
          <cell r="L721">
            <v>57.03</v>
          </cell>
          <cell r="M721">
            <v>105</v>
          </cell>
          <cell r="N721">
            <v>6</v>
          </cell>
          <cell r="O721" t="str">
            <v>合肥市公安局</v>
          </cell>
          <cell r="P721" t="str">
            <v>金融财会★</v>
          </cell>
          <cell r="Q721" t="str">
            <v>女</v>
          </cell>
          <cell r="R721" t="str">
            <v>18206229882</v>
          </cell>
          <cell r="S721" t="str">
            <v>大学本科</v>
          </cell>
          <cell r="T721" t="str">
            <v>管理学学士</v>
          </cell>
          <cell r="U721" t="str">
            <v>满2年</v>
          </cell>
          <cell r="V721" t="str">
            <v>2019-07-01</v>
          </cell>
          <cell r="W721">
            <v>35810</v>
          </cell>
          <cell r="X721" t="str">
            <v>25周岁零2月9天</v>
          </cell>
          <cell r="Y721" t="str">
            <v>符合</v>
          </cell>
          <cell r="AA721" t="b">
            <v>0</v>
          </cell>
        </row>
        <row r="722">
          <cell r="C722" t="str">
            <v>013053603428</v>
          </cell>
          <cell r="D722" t="str">
            <v>230204199610300220</v>
          </cell>
          <cell r="E722" t="str">
            <v>2023032402192260</v>
          </cell>
          <cell r="F722" t="str">
            <v>010029</v>
          </cell>
          <cell r="G722" t="str">
            <v>申论C</v>
          </cell>
          <cell r="H722" t="str">
            <v>公安</v>
          </cell>
          <cell r="I722">
            <v>56.2</v>
          </cell>
          <cell r="J722">
            <v>60</v>
          </cell>
          <cell r="K722">
            <v>55</v>
          </cell>
          <cell r="L722">
            <v>56.98</v>
          </cell>
          <cell r="M722">
            <v>106</v>
          </cell>
          <cell r="N722">
            <v>6</v>
          </cell>
          <cell r="O722" t="str">
            <v>合肥市公安局</v>
          </cell>
          <cell r="P722" t="str">
            <v>金融财会★</v>
          </cell>
          <cell r="Q722" t="str">
            <v>女</v>
          </cell>
          <cell r="R722" t="str">
            <v>18895674699</v>
          </cell>
          <cell r="S722" t="str">
            <v>大学本科</v>
          </cell>
          <cell r="T722" t="str">
            <v>管理学学士</v>
          </cell>
          <cell r="U722" t="str">
            <v>满2年</v>
          </cell>
          <cell r="V722" t="str">
            <v/>
          </cell>
          <cell r="W722">
            <v>35368</v>
          </cell>
          <cell r="X722" t="str">
            <v>26周岁零4月22天</v>
          </cell>
          <cell r="Y722" t="str">
            <v>符合</v>
          </cell>
          <cell r="AA722" t="b">
            <v>0</v>
          </cell>
        </row>
        <row r="723">
          <cell r="C723" t="str">
            <v>013053603611</v>
          </cell>
          <cell r="D723" t="str">
            <v>342622199211050449</v>
          </cell>
          <cell r="E723" t="str">
            <v>2023032402065818</v>
          </cell>
          <cell r="F723" t="str">
            <v>010029</v>
          </cell>
          <cell r="G723" t="str">
            <v>申论C</v>
          </cell>
          <cell r="H723" t="str">
            <v>公安</v>
          </cell>
          <cell r="I723">
            <v>60.2</v>
          </cell>
          <cell r="J723">
            <v>60</v>
          </cell>
          <cell r="K723">
            <v>49</v>
          </cell>
          <cell r="L723">
            <v>56.78</v>
          </cell>
          <cell r="M723">
            <v>107</v>
          </cell>
          <cell r="N723">
            <v>6</v>
          </cell>
          <cell r="O723" t="str">
            <v>合肥市公安局</v>
          </cell>
          <cell r="P723" t="str">
            <v>金融财会★</v>
          </cell>
          <cell r="Q723" t="str">
            <v>女</v>
          </cell>
          <cell r="R723" t="str">
            <v>18355321620</v>
          </cell>
          <cell r="S723" t="str">
            <v>大学本科</v>
          </cell>
          <cell r="T723" t="str">
            <v>管理学学士</v>
          </cell>
          <cell r="U723" t="str">
            <v>5年及以上</v>
          </cell>
          <cell r="V723" t="str">
            <v>2014-07-21</v>
          </cell>
          <cell r="W723">
            <v>33913</v>
          </cell>
          <cell r="X723" t="str">
            <v>30周岁零4月19天</v>
          </cell>
          <cell r="Y723" t="str">
            <v>符合</v>
          </cell>
          <cell r="AA723" t="b">
            <v>0</v>
          </cell>
        </row>
        <row r="724">
          <cell r="C724" t="str">
            <v>013053603320</v>
          </cell>
          <cell r="D724" t="str">
            <v>341621199710050083</v>
          </cell>
          <cell r="E724" t="str">
            <v>2023032402117464</v>
          </cell>
          <cell r="F724" t="str">
            <v>010029</v>
          </cell>
          <cell r="G724" t="str">
            <v>申论C</v>
          </cell>
          <cell r="H724" t="str">
            <v>公安</v>
          </cell>
          <cell r="I724">
            <v>61</v>
          </cell>
          <cell r="J724">
            <v>61.5</v>
          </cell>
          <cell r="K724">
            <v>46</v>
          </cell>
          <cell r="L724">
            <v>56.65</v>
          </cell>
          <cell r="M724">
            <v>108</v>
          </cell>
          <cell r="N724">
            <v>6</v>
          </cell>
          <cell r="O724" t="str">
            <v>合肥市公安局</v>
          </cell>
          <cell r="P724" t="str">
            <v>金融财会★</v>
          </cell>
          <cell r="Q724" t="str">
            <v>女</v>
          </cell>
          <cell r="R724" t="str">
            <v>19855087639</v>
          </cell>
          <cell r="S724" t="str">
            <v>大学本科</v>
          </cell>
          <cell r="T724" t="str">
            <v>管理学学士</v>
          </cell>
          <cell r="U724" t="str">
            <v>无</v>
          </cell>
          <cell r="V724" t="str">
            <v>2021-02-01</v>
          </cell>
          <cell r="W724">
            <v>35708</v>
          </cell>
          <cell r="X724" t="str">
            <v>25周岁零5月19天</v>
          </cell>
          <cell r="Y724" t="str">
            <v>符合</v>
          </cell>
          <cell r="AA724" t="b">
            <v>0</v>
          </cell>
        </row>
        <row r="725">
          <cell r="C725" t="str">
            <v>013053603310</v>
          </cell>
          <cell r="D725" t="str">
            <v>342425199911068146</v>
          </cell>
          <cell r="E725" t="str">
            <v>2023032402154296</v>
          </cell>
          <cell r="F725" t="str">
            <v>010029</v>
          </cell>
          <cell r="G725" t="str">
            <v>申论C</v>
          </cell>
          <cell r="H725" t="str">
            <v>公安</v>
          </cell>
          <cell r="I725">
            <v>59.4</v>
          </cell>
          <cell r="J725">
            <v>59.5</v>
          </cell>
          <cell r="K725">
            <v>50</v>
          </cell>
          <cell r="L725">
            <v>56.61</v>
          </cell>
          <cell r="M725">
            <v>109</v>
          </cell>
          <cell r="N725">
            <v>6</v>
          </cell>
          <cell r="O725" t="str">
            <v>合肥市公安局</v>
          </cell>
          <cell r="P725" t="str">
            <v>金融财会★</v>
          </cell>
          <cell r="Q725" t="str">
            <v>女</v>
          </cell>
          <cell r="R725" t="str">
            <v>15385931701</v>
          </cell>
          <cell r="S725" t="str">
            <v>大学本科</v>
          </cell>
          <cell r="T725" t="str">
            <v>管理学学士</v>
          </cell>
          <cell r="U725" t="str">
            <v>无</v>
          </cell>
          <cell r="V725" t="str">
            <v/>
          </cell>
          <cell r="W725">
            <v>36470</v>
          </cell>
          <cell r="X725" t="str">
            <v>23周岁零4月18天</v>
          </cell>
          <cell r="Y725" t="str">
            <v>符合</v>
          </cell>
          <cell r="AA725" t="b">
            <v>0</v>
          </cell>
        </row>
        <row r="726">
          <cell r="C726" t="str">
            <v>013053603330</v>
          </cell>
          <cell r="D726" t="str">
            <v>320830200109140043</v>
          </cell>
          <cell r="E726" t="str">
            <v>2023032402018525</v>
          </cell>
          <cell r="F726" t="str">
            <v>010029</v>
          </cell>
          <cell r="G726" t="str">
            <v>申论C</v>
          </cell>
          <cell r="H726" t="str">
            <v>公安</v>
          </cell>
          <cell r="I726">
            <v>52.9</v>
          </cell>
          <cell r="J726">
            <v>61.5</v>
          </cell>
          <cell r="K726">
            <v>55</v>
          </cell>
          <cell r="L726">
            <v>56.11</v>
          </cell>
          <cell r="M726">
            <v>110</v>
          </cell>
          <cell r="N726">
            <v>6</v>
          </cell>
          <cell r="O726" t="str">
            <v>合肥市公安局</v>
          </cell>
          <cell r="P726" t="str">
            <v>金融财会★</v>
          </cell>
          <cell r="Q726" t="str">
            <v>女</v>
          </cell>
          <cell r="R726" t="str">
            <v>19895380561</v>
          </cell>
          <cell r="S726" t="str">
            <v>大学本科</v>
          </cell>
          <cell r="T726" t="str">
            <v>管理学学士</v>
          </cell>
          <cell r="U726" t="str">
            <v>无</v>
          </cell>
          <cell r="V726" t="str">
            <v/>
          </cell>
          <cell r="W726">
            <v>37148</v>
          </cell>
          <cell r="X726" t="str">
            <v>21周岁零6月10天</v>
          </cell>
          <cell r="Y726" t="str">
            <v>符合</v>
          </cell>
          <cell r="AA726" t="b">
            <v>0</v>
          </cell>
        </row>
        <row r="727">
          <cell r="C727" t="str">
            <v>013053603509</v>
          </cell>
          <cell r="D727" t="str">
            <v>341182199906230428</v>
          </cell>
          <cell r="E727" t="str">
            <v>2023032402150685</v>
          </cell>
          <cell r="F727" t="str">
            <v>010029</v>
          </cell>
          <cell r="G727" t="str">
            <v>申论C</v>
          </cell>
          <cell r="H727" t="str">
            <v>公安</v>
          </cell>
          <cell r="I727">
            <v>54.8</v>
          </cell>
          <cell r="J727">
            <v>63.5</v>
          </cell>
          <cell r="K727">
            <v>49</v>
          </cell>
          <cell r="L727">
            <v>55.67</v>
          </cell>
          <cell r="M727">
            <v>111</v>
          </cell>
          <cell r="N727">
            <v>6</v>
          </cell>
          <cell r="O727" t="str">
            <v>合肥市公安局</v>
          </cell>
          <cell r="P727" t="str">
            <v>金融财会★</v>
          </cell>
          <cell r="Q727" t="str">
            <v>女</v>
          </cell>
          <cell r="R727" t="str">
            <v>19855352420</v>
          </cell>
          <cell r="S727" t="str">
            <v>大学本科</v>
          </cell>
          <cell r="T727" t="str">
            <v>管理学学士</v>
          </cell>
          <cell r="U727" t="str">
            <v>无</v>
          </cell>
          <cell r="V727" t="str">
            <v/>
          </cell>
          <cell r="W727">
            <v>36334</v>
          </cell>
          <cell r="X727" t="str">
            <v>23周岁零9月1天</v>
          </cell>
          <cell r="Y727" t="str">
            <v>符合</v>
          </cell>
          <cell r="AA727" t="b">
            <v>0</v>
          </cell>
        </row>
        <row r="728">
          <cell r="C728" t="str">
            <v>013053603021</v>
          </cell>
          <cell r="D728" t="str">
            <v>340111199311018528</v>
          </cell>
          <cell r="E728" t="str">
            <v>2023032402195166</v>
          </cell>
          <cell r="F728" t="str">
            <v>010029</v>
          </cell>
          <cell r="G728" t="str">
            <v>申论C</v>
          </cell>
          <cell r="H728" t="str">
            <v>公安</v>
          </cell>
          <cell r="I728">
            <v>49.7</v>
          </cell>
          <cell r="J728">
            <v>65.5</v>
          </cell>
          <cell r="K728">
            <v>52</v>
          </cell>
          <cell r="L728">
            <v>55.13</v>
          </cell>
          <cell r="M728">
            <v>112</v>
          </cell>
          <cell r="N728">
            <v>6</v>
          </cell>
          <cell r="O728" t="str">
            <v>合肥市公安局</v>
          </cell>
          <cell r="P728" t="str">
            <v>金融财会★</v>
          </cell>
          <cell r="Q728" t="str">
            <v>女</v>
          </cell>
          <cell r="R728" t="str">
            <v>18356500356</v>
          </cell>
          <cell r="S728" t="str">
            <v>大学本科</v>
          </cell>
          <cell r="T728" t="str">
            <v>管理学学士</v>
          </cell>
          <cell r="U728" t="str">
            <v>无</v>
          </cell>
          <cell r="V728" t="str">
            <v>2017-05-01</v>
          </cell>
          <cell r="W728">
            <v>34274</v>
          </cell>
          <cell r="X728" t="str">
            <v>29周岁零4月23天</v>
          </cell>
          <cell r="Y728" t="str">
            <v>符合</v>
          </cell>
          <cell r="AA728" t="b">
            <v>0</v>
          </cell>
        </row>
        <row r="729">
          <cell r="C729" t="str">
            <v>013053603104</v>
          </cell>
          <cell r="D729" t="str">
            <v>341623199711149010</v>
          </cell>
          <cell r="E729" t="str">
            <v>2023032401918697</v>
          </cell>
          <cell r="F729" t="str">
            <v>010029</v>
          </cell>
          <cell r="G729" t="str">
            <v>申论C</v>
          </cell>
          <cell r="H729" t="str">
            <v>公安</v>
          </cell>
          <cell r="I729">
            <v>60</v>
          </cell>
          <cell r="J729">
            <v>53.5</v>
          </cell>
          <cell r="K729">
            <v>50</v>
          </cell>
          <cell r="L729">
            <v>55.05</v>
          </cell>
          <cell r="M729">
            <v>113</v>
          </cell>
          <cell r="N729">
            <v>6</v>
          </cell>
          <cell r="O729" t="str">
            <v>合肥市公安局</v>
          </cell>
          <cell r="P729" t="str">
            <v>金融财会★</v>
          </cell>
          <cell r="Q729" t="str">
            <v>男</v>
          </cell>
          <cell r="R729" t="str">
            <v>18356776121</v>
          </cell>
          <cell r="S729" t="str">
            <v>大学本科</v>
          </cell>
          <cell r="T729" t="str">
            <v>管理学学士</v>
          </cell>
          <cell r="U729" t="str">
            <v>无</v>
          </cell>
          <cell r="V729" t="str">
            <v>2022-07-01</v>
          </cell>
          <cell r="W729">
            <v>35748</v>
          </cell>
          <cell r="X729" t="str">
            <v>25周岁零4月10天</v>
          </cell>
          <cell r="Y729" t="str">
            <v>符合</v>
          </cell>
          <cell r="AA729" t="b">
            <v>0</v>
          </cell>
        </row>
        <row r="730">
          <cell r="C730" t="str">
            <v>013053603305</v>
          </cell>
          <cell r="D730" t="str">
            <v>340111199802174568</v>
          </cell>
          <cell r="E730" t="str">
            <v>2023032402204569</v>
          </cell>
          <cell r="F730" t="str">
            <v>010029</v>
          </cell>
          <cell r="G730" t="str">
            <v>申论C</v>
          </cell>
          <cell r="H730" t="str">
            <v>公安</v>
          </cell>
          <cell r="I730">
            <v>56.1</v>
          </cell>
          <cell r="J730">
            <v>57.5</v>
          </cell>
          <cell r="K730">
            <v>50</v>
          </cell>
          <cell r="L730">
            <v>54.69</v>
          </cell>
          <cell r="M730">
            <v>114</v>
          </cell>
          <cell r="N730">
            <v>6</v>
          </cell>
          <cell r="O730" t="str">
            <v>合肥市公安局</v>
          </cell>
          <cell r="P730" t="str">
            <v>金融财会★</v>
          </cell>
          <cell r="Q730" t="str">
            <v>女</v>
          </cell>
          <cell r="R730" t="str">
            <v>15212773696</v>
          </cell>
          <cell r="S730" t="str">
            <v>大学本科</v>
          </cell>
          <cell r="T730" t="str">
            <v>管理学学士</v>
          </cell>
          <cell r="U730" t="str">
            <v>无</v>
          </cell>
          <cell r="V730" t="str">
            <v>2022-03</v>
          </cell>
          <cell r="W730">
            <v>35843</v>
          </cell>
          <cell r="X730" t="str">
            <v>25周岁零1月7天</v>
          </cell>
          <cell r="Y730" t="str">
            <v>符合</v>
          </cell>
          <cell r="AA730" t="b">
            <v>0</v>
          </cell>
        </row>
        <row r="731">
          <cell r="C731" t="str">
            <v>013053603508</v>
          </cell>
          <cell r="D731" t="str">
            <v>341125199701065783</v>
          </cell>
          <cell r="E731" t="str">
            <v>2023032401974926</v>
          </cell>
          <cell r="F731" t="str">
            <v>010029</v>
          </cell>
          <cell r="G731" t="str">
            <v>申论C</v>
          </cell>
          <cell r="H731" t="str">
            <v>公安</v>
          </cell>
          <cell r="I731">
            <v>52.9</v>
          </cell>
          <cell r="J731">
            <v>61</v>
          </cell>
          <cell r="K731">
            <v>50</v>
          </cell>
          <cell r="L731">
            <v>54.46</v>
          </cell>
          <cell r="M731">
            <v>115</v>
          </cell>
          <cell r="N731">
            <v>6</v>
          </cell>
          <cell r="O731" t="str">
            <v>合肥市公安局</v>
          </cell>
          <cell r="P731" t="str">
            <v>金融财会★</v>
          </cell>
          <cell r="Q731" t="str">
            <v>女</v>
          </cell>
          <cell r="R731" t="str">
            <v>13955030367</v>
          </cell>
          <cell r="S731" t="str">
            <v>大学本科</v>
          </cell>
          <cell r="T731" t="str">
            <v>管理学学士</v>
          </cell>
          <cell r="U731" t="str">
            <v>满2年</v>
          </cell>
          <cell r="V731" t="str">
            <v>2020-09-30</v>
          </cell>
          <cell r="W731">
            <v>35436</v>
          </cell>
          <cell r="X731" t="str">
            <v>26周岁零2月18天</v>
          </cell>
          <cell r="Y731" t="str">
            <v>符合</v>
          </cell>
          <cell r="AA731" t="b">
            <v>0</v>
          </cell>
        </row>
        <row r="732">
          <cell r="C732" t="str">
            <v>013053603128</v>
          </cell>
          <cell r="D732" t="str">
            <v>342622199603192147</v>
          </cell>
          <cell r="E732" t="str">
            <v>2023032401916475</v>
          </cell>
          <cell r="F732" t="str">
            <v>010029</v>
          </cell>
          <cell r="G732" t="str">
            <v>申论C</v>
          </cell>
          <cell r="H732" t="str">
            <v>公安</v>
          </cell>
          <cell r="I732">
            <v>59.1</v>
          </cell>
          <cell r="J732">
            <v>54</v>
          </cell>
          <cell r="K732">
            <v>48</v>
          </cell>
          <cell r="L732">
            <v>54.24</v>
          </cell>
          <cell r="M732">
            <v>116</v>
          </cell>
          <cell r="N732">
            <v>6</v>
          </cell>
          <cell r="O732" t="str">
            <v>合肥市公安局</v>
          </cell>
          <cell r="P732" t="str">
            <v>金融财会★</v>
          </cell>
          <cell r="Q732" t="str">
            <v>女</v>
          </cell>
          <cell r="R732" t="str">
            <v>18856207195</v>
          </cell>
          <cell r="S732" t="str">
            <v>大学本科</v>
          </cell>
          <cell r="T732" t="str">
            <v>管理学学士</v>
          </cell>
          <cell r="U732" t="str">
            <v>满3年</v>
          </cell>
          <cell r="V732" t="str">
            <v/>
          </cell>
          <cell r="W732">
            <v>35143</v>
          </cell>
          <cell r="X732" t="str">
            <v>27周岁零0月5天</v>
          </cell>
          <cell r="Y732" t="str">
            <v>符合</v>
          </cell>
          <cell r="AA732" t="b">
            <v>0</v>
          </cell>
        </row>
        <row r="733">
          <cell r="C733" t="str">
            <v>013053603214</v>
          </cell>
          <cell r="D733" t="str">
            <v>341224199611030447</v>
          </cell>
          <cell r="E733" t="str">
            <v>2023032402138364</v>
          </cell>
          <cell r="F733" t="str">
            <v>010029</v>
          </cell>
          <cell r="G733" t="str">
            <v>申论C</v>
          </cell>
          <cell r="H733" t="str">
            <v>公安</v>
          </cell>
          <cell r="I733">
            <v>57.9</v>
          </cell>
          <cell r="J733">
            <v>64.5</v>
          </cell>
          <cell r="K733">
            <v>39</v>
          </cell>
          <cell r="L733">
            <v>54.21</v>
          </cell>
          <cell r="M733">
            <v>117</v>
          </cell>
          <cell r="N733">
            <v>6</v>
          </cell>
          <cell r="O733" t="str">
            <v>合肥市公安局</v>
          </cell>
          <cell r="P733" t="str">
            <v>金融财会★</v>
          </cell>
          <cell r="Q733" t="str">
            <v>女</v>
          </cell>
          <cell r="R733" t="str">
            <v>18456731975</v>
          </cell>
          <cell r="S733" t="str">
            <v>大学本科</v>
          </cell>
          <cell r="T733" t="str">
            <v>管理学学士</v>
          </cell>
          <cell r="U733" t="str">
            <v>无</v>
          </cell>
          <cell r="V733" t="str">
            <v/>
          </cell>
          <cell r="W733">
            <v>35372</v>
          </cell>
          <cell r="X733" t="str">
            <v>26周岁零4月21天</v>
          </cell>
          <cell r="Y733" t="str">
            <v>符合</v>
          </cell>
          <cell r="AA733" t="b">
            <v>0</v>
          </cell>
        </row>
        <row r="734">
          <cell r="C734" t="str">
            <v>013053603427</v>
          </cell>
          <cell r="D734" t="str">
            <v>342426199308262418</v>
          </cell>
          <cell r="E734" t="str">
            <v>2023032402041702</v>
          </cell>
          <cell r="F734" t="str">
            <v>010029</v>
          </cell>
          <cell r="G734" t="str">
            <v>申论C</v>
          </cell>
          <cell r="H734" t="str">
            <v>公安</v>
          </cell>
          <cell r="I734">
            <v>58.6</v>
          </cell>
          <cell r="J734">
            <v>47.5</v>
          </cell>
          <cell r="K734">
            <v>54</v>
          </cell>
          <cell r="L734">
            <v>53.89</v>
          </cell>
          <cell r="M734">
            <v>118</v>
          </cell>
          <cell r="N734">
            <v>6</v>
          </cell>
          <cell r="O734" t="str">
            <v>合肥市公安局</v>
          </cell>
          <cell r="P734" t="str">
            <v>金融财会★</v>
          </cell>
          <cell r="Q734" t="str">
            <v>男</v>
          </cell>
          <cell r="R734" t="str">
            <v>18055881637</v>
          </cell>
          <cell r="S734" t="str">
            <v>大学本科</v>
          </cell>
          <cell r="T734" t="str">
            <v>管理学学士</v>
          </cell>
          <cell r="U734" t="str">
            <v>满4年</v>
          </cell>
          <cell r="V734" t="str">
            <v>2016-07-01</v>
          </cell>
          <cell r="W734">
            <v>34207</v>
          </cell>
          <cell r="X734" t="str">
            <v>29周岁零6月26天</v>
          </cell>
          <cell r="Y734" t="str">
            <v>符合</v>
          </cell>
          <cell r="AA734" t="b">
            <v>0</v>
          </cell>
        </row>
        <row r="735">
          <cell r="C735" t="str">
            <v>013053603206</v>
          </cell>
          <cell r="D735" t="str">
            <v>340702199304162528</v>
          </cell>
          <cell r="E735" t="str">
            <v>2023032402219232</v>
          </cell>
          <cell r="F735" t="str">
            <v>010029</v>
          </cell>
          <cell r="G735" t="str">
            <v>申论C</v>
          </cell>
          <cell r="H735" t="str">
            <v>公安</v>
          </cell>
          <cell r="I735">
            <v>52.9</v>
          </cell>
          <cell r="J735">
            <v>64.5</v>
          </cell>
          <cell r="K735">
            <v>44</v>
          </cell>
          <cell r="L735">
            <v>53.71</v>
          </cell>
          <cell r="M735">
            <v>119</v>
          </cell>
          <cell r="N735">
            <v>6</v>
          </cell>
          <cell r="O735" t="str">
            <v>合肥市公安局</v>
          </cell>
          <cell r="P735" t="str">
            <v>金融财会★</v>
          </cell>
          <cell r="Q735" t="str">
            <v>女</v>
          </cell>
          <cell r="R735" t="str">
            <v>15155122877</v>
          </cell>
          <cell r="S735" t="str">
            <v>大学本科</v>
          </cell>
          <cell r="T735" t="str">
            <v>学士</v>
          </cell>
          <cell r="U735" t="str">
            <v>5年及以上</v>
          </cell>
          <cell r="V735" t="str">
            <v/>
          </cell>
          <cell r="W735">
            <v>34075</v>
          </cell>
          <cell r="X735" t="str">
            <v>29周岁零11月8天</v>
          </cell>
          <cell r="Y735" t="str">
            <v>符合</v>
          </cell>
          <cell r="AA735" t="b">
            <v>0</v>
          </cell>
        </row>
        <row r="736">
          <cell r="C736" t="str">
            <v>013053603118</v>
          </cell>
          <cell r="D736" t="str">
            <v>342625199309070068</v>
          </cell>
          <cell r="E736" t="str">
            <v>2023032402073098</v>
          </cell>
          <cell r="F736" t="str">
            <v>010029</v>
          </cell>
          <cell r="G736" t="str">
            <v>申论C</v>
          </cell>
          <cell r="H736" t="str">
            <v>公安</v>
          </cell>
          <cell r="I736">
            <v>49.3</v>
          </cell>
          <cell r="J736">
            <v>56</v>
          </cell>
          <cell r="K736">
            <v>57</v>
          </cell>
          <cell r="L736">
            <v>53.62</v>
          </cell>
          <cell r="M736">
            <v>120</v>
          </cell>
          <cell r="N736">
            <v>6</v>
          </cell>
          <cell r="O736" t="str">
            <v>合肥市公安局</v>
          </cell>
          <cell r="P736" t="str">
            <v>金融财会★</v>
          </cell>
          <cell r="Q736" t="str">
            <v>女</v>
          </cell>
          <cell r="R736" t="str">
            <v>18156556966</v>
          </cell>
          <cell r="S736" t="str">
            <v>大学本科</v>
          </cell>
          <cell r="T736" t="str">
            <v>管理学学士</v>
          </cell>
          <cell r="U736" t="str">
            <v>满2年</v>
          </cell>
          <cell r="V736" t="str">
            <v>2016-07-01</v>
          </cell>
          <cell r="W736">
            <v>34219</v>
          </cell>
          <cell r="X736" t="str">
            <v>29周岁零6月17天</v>
          </cell>
          <cell r="Y736" t="str">
            <v>符合</v>
          </cell>
          <cell r="AA736" t="b">
            <v>0</v>
          </cell>
        </row>
        <row r="737">
          <cell r="C737" t="str">
            <v>013053603124</v>
          </cell>
          <cell r="D737" t="str">
            <v>340421199910220225</v>
          </cell>
          <cell r="E737" t="str">
            <v>2023032402125551</v>
          </cell>
          <cell r="F737" t="str">
            <v>010029</v>
          </cell>
          <cell r="G737" t="str">
            <v>申论C</v>
          </cell>
          <cell r="H737" t="str">
            <v>公安</v>
          </cell>
          <cell r="I737">
            <v>47.4</v>
          </cell>
          <cell r="J737">
            <v>60.5</v>
          </cell>
          <cell r="K737">
            <v>55</v>
          </cell>
          <cell r="L737">
            <v>53.61</v>
          </cell>
          <cell r="M737">
            <v>121</v>
          </cell>
          <cell r="N737">
            <v>6</v>
          </cell>
          <cell r="O737" t="str">
            <v>合肥市公安局</v>
          </cell>
          <cell r="P737" t="str">
            <v>金融财会★</v>
          </cell>
          <cell r="Q737" t="str">
            <v>女</v>
          </cell>
          <cell r="R737" t="str">
            <v>19965567593</v>
          </cell>
          <cell r="S737" t="str">
            <v>大学本科</v>
          </cell>
          <cell r="T737" t="str">
            <v>管理学学士</v>
          </cell>
          <cell r="U737" t="str">
            <v>无</v>
          </cell>
          <cell r="V737" t="str">
            <v/>
          </cell>
          <cell r="W737">
            <v>36455</v>
          </cell>
          <cell r="X737" t="str">
            <v>23周岁零5月2天</v>
          </cell>
          <cell r="Y737" t="str">
            <v>符合</v>
          </cell>
          <cell r="AA737" t="b">
            <v>0</v>
          </cell>
        </row>
        <row r="738">
          <cell r="C738" t="str">
            <v>013053603609</v>
          </cell>
          <cell r="D738" t="str">
            <v>340111199904171528</v>
          </cell>
          <cell r="E738" t="str">
            <v>2023032402130090</v>
          </cell>
          <cell r="F738" t="str">
            <v>010029</v>
          </cell>
          <cell r="G738" t="str">
            <v>申论C</v>
          </cell>
          <cell r="H738" t="str">
            <v>公安</v>
          </cell>
          <cell r="I738">
            <v>52.1</v>
          </cell>
          <cell r="J738">
            <v>57.5</v>
          </cell>
          <cell r="K738">
            <v>50</v>
          </cell>
          <cell r="L738">
            <v>53.09</v>
          </cell>
          <cell r="M738">
            <v>122</v>
          </cell>
          <cell r="N738">
            <v>6</v>
          </cell>
          <cell r="O738" t="str">
            <v>合肥市公安局</v>
          </cell>
          <cell r="P738" t="str">
            <v>金融财会★</v>
          </cell>
          <cell r="Q738" t="str">
            <v>女</v>
          </cell>
          <cell r="R738" t="str">
            <v>18756973510</v>
          </cell>
          <cell r="S738" t="str">
            <v>大学本科</v>
          </cell>
          <cell r="T738" t="str">
            <v>管理学学士</v>
          </cell>
          <cell r="U738" t="str">
            <v>无</v>
          </cell>
          <cell r="V738" t="str">
            <v>2022-12-24</v>
          </cell>
          <cell r="W738">
            <v>36267</v>
          </cell>
          <cell r="X738" t="str">
            <v>23周岁零11月7天</v>
          </cell>
          <cell r="Y738" t="str">
            <v>符合</v>
          </cell>
          <cell r="AA738" t="b">
            <v>0</v>
          </cell>
        </row>
        <row r="739">
          <cell r="C739" t="str">
            <v>013053603113</v>
          </cell>
          <cell r="D739" t="str">
            <v>340505199503180022</v>
          </cell>
          <cell r="E739" t="str">
            <v>2023032401929833</v>
          </cell>
          <cell r="F739" t="str">
            <v>010029</v>
          </cell>
          <cell r="G739" t="str">
            <v>申论C</v>
          </cell>
          <cell r="H739" t="str">
            <v>公安</v>
          </cell>
          <cell r="I739">
            <v>49.5</v>
          </cell>
          <cell r="J739">
            <v>65.5</v>
          </cell>
          <cell r="K739">
            <v>45</v>
          </cell>
          <cell r="L739">
            <v>52.95</v>
          </cell>
          <cell r="M739">
            <v>123</v>
          </cell>
          <cell r="N739">
            <v>6</v>
          </cell>
          <cell r="O739" t="str">
            <v>合肥市公安局</v>
          </cell>
          <cell r="P739" t="str">
            <v>金融财会★</v>
          </cell>
          <cell r="Q739" t="str">
            <v>女</v>
          </cell>
          <cell r="R739" t="str">
            <v>18355090586</v>
          </cell>
          <cell r="S739" t="str">
            <v>大学本科</v>
          </cell>
          <cell r="T739" t="str">
            <v>管理学学士</v>
          </cell>
          <cell r="U739" t="str">
            <v>满4年</v>
          </cell>
          <cell r="V739" t="str">
            <v>2019-01-02</v>
          </cell>
          <cell r="W739">
            <v>34776</v>
          </cell>
          <cell r="X739" t="str">
            <v>28周岁零0月6天</v>
          </cell>
          <cell r="Y739" t="str">
            <v>符合</v>
          </cell>
          <cell r="AA739" t="b">
            <v>0</v>
          </cell>
        </row>
        <row r="740">
          <cell r="C740" t="str">
            <v>013053603414</v>
          </cell>
          <cell r="D740" t="str">
            <v>411322199608023829</v>
          </cell>
          <cell r="E740" t="str">
            <v>2023032402237651</v>
          </cell>
          <cell r="F740" t="str">
            <v>010029</v>
          </cell>
          <cell r="G740" t="str">
            <v>申论C</v>
          </cell>
          <cell r="H740" t="str">
            <v>公安</v>
          </cell>
          <cell r="I740">
            <v>50.1</v>
          </cell>
          <cell r="J740">
            <v>56.5</v>
          </cell>
          <cell r="K740">
            <v>52</v>
          </cell>
          <cell r="L740">
            <v>52.59</v>
          </cell>
          <cell r="M740">
            <v>124</v>
          </cell>
          <cell r="N740">
            <v>6</v>
          </cell>
          <cell r="O740" t="str">
            <v>合肥市公安局</v>
          </cell>
          <cell r="P740" t="str">
            <v>金融财会★</v>
          </cell>
          <cell r="Q740" t="str">
            <v>女</v>
          </cell>
          <cell r="R740" t="str">
            <v>13155653123</v>
          </cell>
          <cell r="S740" t="str">
            <v>大学本科</v>
          </cell>
          <cell r="T740" t="str">
            <v>管理学学士</v>
          </cell>
          <cell r="U740" t="str">
            <v>无</v>
          </cell>
          <cell r="V740" t="str">
            <v/>
          </cell>
          <cell r="W740">
            <v>35279</v>
          </cell>
          <cell r="X740" t="str">
            <v>26周岁零7月22天</v>
          </cell>
          <cell r="Y740" t="str">
            <v>符合</v>
          </cell>
          <cell r="AA740" t="b">
            <v>0</v>
          </cell>
        </row>
        <row r="741">
          <cell r="C741" t="str">
            <v>013053603304</v>
          </cell>
          <cell r="D741" t="str">
            <v>342225199811081027</v>
          </cell>
          <cell r="E741" t="str">
            <v>2023032402147306</v>
          </cell>
          <cell r="F741" t="str">
            <v>010029</v>
          </cell>
          <cell r="G741" t="str">
            <v>申论C</v>
          </cell>
          <cell r="H741" t="str">
            <v>公安</v>
          </cell>
          <cell r="I741">
            <v>47.5</v>
          </cell>
          <cell r="J741">
            <v>59.5</v>
          </cell>
          <cell r="K741">
            <v>52</v>
          </cell>
          <cell r="L741">
            <v>52.45</v>
          </cell>
          <cell r="M741">
            <v>125</v>
          </cell>
          <cell r="N741">
            <v>6</v>
          </cell>
          <cell r="O741" t="str">
            <v>合肥市公安局</v>
          </cell>
          <cell r="P741" t="str">
            <v>金融财会★</v>
          </cell>
          <cell r="Q741" t="str">
            <v>女</v>
          </cell>
          <cell r="R741" t="str">
            <v>17855729212</v>
          </cell>
          <cell r="S741" t="str">
            <v>大学本科</v>
          </cell>
          <cell r="T741" t="str">
            <v>管理学学士</v>
          </cell>
          <cell r="U741" t="str">
            <v>满2年</v>
          </cell>
          <cell r="V741" t="str">
            <v>2019-11-22</v>
          </cell>
          <cell r="W741">
            <v>36107</v>
          </cell>
          <cell r="X741" t="str">
            <v>24周岁零4月16天</v>
          </cell>
          <cell r="Y741" t="str">
            <v>符合</v>
          </cell>
          <cell r="AA741" t="b">
            <v>0</v>
          </cell>
        </row>
        <row r="742">
          <cell r="C742" t="str">
            <v>013053603605</v>
          </cell>
          <cell r="D742" t="str">
            <v>340222199609282326</v>
          </cell>
          <cell r="E742" t="str">
            <v>2023032402198176</v>
          </cell>
          <cell r="F742" t="str">
            <v>010029</v>
          </cell>
          <cell r="G742" t="str">
            <v>申论C</v>
          </cell>
          <cell r="H742" t="str">
            <v>公安</v>
          </cell>
          <cell r="I742">
            <v>51.8</v>
          </cell>
          <cell r="J742">
            <v>56.5</v>
          </cell>
          <cell r="K742">
            <v>49</v>
          </cell>
          <cell r="L742">
            <v>52.37</v>
          </cell>
          <cell r="M742">
            <v>126</v>
          </cell>
          <cell r="N742">
            <v>6</v>
          </cell>
          <cell r="O742" t="str">
            <v>合肥市公安局</v>
          </cell>
          <cell r="P742" t="str">
            <v>金融财会★</v>
          </cell>
          <cell r="Q742" t="str">
            <v>女</v>
          </cell>
          <cell r="R742" t="str">
            <v>15056939232</v>
          </cell>
          <cell r="S742" t="str">
            <v>大学本科</v>
          </cell>
          <cell r="T742" t="str">
            <v>管理学学士</v>
          </cell>
          <cell r="U742" t="str">
            <v>满2年</v>
          </cell>
          <cell r="V742" t="str">
            <v>2020-11-23</v>
          </cell>
          <cell r="W742">
            <v>35336</v>
          </cell>
          <cell r="X742" t="str">
            <v>26周岁零5月24天</v>
          </cell>
          <cell r="Y742" t="str">
            <v>符合</v>
          </cell>
          <cell r="AA742" t="b">
            <v>0</v>
          </cell>
        </row>
        <row r="743">
          <cell r="C743" t="str">
            <v>013053603424</v>
          </cell>
          <cell r="D743" t="str">
            <v>342626200012064726</v>
          </cell>
          <cell r="E743" t="str">
            <v>2023032402093410</v>
          </cell>
          <cell r="F743" t="str">
            <v>010029</v>
          </cell>
          <cell r="G743" t="str">
            <v>申论C</v>
          </cell>
          <cell r="H743" t="str">
            <v>公安</v>
          </cell>
          <cell r="I743">
            <v>46.7</v>
          </cell>
          <cell r="J743">
            <v>61.5</v>
          </cell>
          <cell r="K743">
            <v>47</v>
          </cell>
          <cell r="L743">
            <v>51.23</v>
          </cell>
          <cell r="M743">
            <v>127</v>
          </cell>
          <cell r="N743">
            <v>6</v>
          </cell>
          <cell r="O743" t="str">
            <v>合肥市公安局</v>
          </cell>
          <cell r="P743" t="str">
            <v>金融财会★</v>
          </cell>
          <cell r="Q743" t="str">
            <v>女</v>
          </cell>
          <cell r="R743" t="str">
            <v>18256527724</v>
          </cell>
          <cell r="S743" t="str">
            <v>大学本科</v>
          </cell>
          <cell r="T743" t="str">
            <v>管理学学士</v>
          </cell>
          <cell r="U743" t="str">
            <v>无</v>
          </cell>
          <cell r="V743" t="str">
            <v/>
          </cell>
          <cell r="W743">
            <v>36866</v>
          </cell>
          <cell r="X743" t="str">
            <v>22周岁零3月18天</v>
          </cell>
          <cell r="Y743" t="str">
            <v>符合</v>
          </cell>
          <cell r="AA743" t="b">
            <v>0</v>
          </cell>
        </row>
        <row r="744">
          <cell r="C744" t="str">
            <v>013053603121</v>
          </cell>
          <cell r="D744" t="str">
            <v>341102199703020226</v>
          </cell>
          <cell r="E744" t="str">
            <v>2023032401915865</v>
          </cell>
          <cell r="F744" t="str">
            <v>010029</v>
          </cell>
          <cell r="G744" t="str">
            <v>申论C</v>
          </cell>
          <cell r="H744" t="str">
            <v>公安</v>
          </cell>
          <cell r="I744">
            <v>51.1</v>
          </cell>
          <cell r="J744">
            <v>56.5</v>
          </cell>
          <cell r="K744">
            <v>46</v>
          </cell>
          <cell r="L744">
            <v>51.19</v>
          </cell>
          <cell r="M744">
            <v>128</v>
          </cell>
          <cell r="N744">
            <v>6</v>
          </cell>
          <cell r="O744" t="str">
            <v>合肥市公安局</v>
          </cell>
          <cell r="P744" t="str">
            <v>金融财会★</v>
          </cell>
          <cell r="Q744" t="str">
            <v>女</v>
          </cell>
          <cell r="R744" t="str">
            <v>18905507973</v>
          </cell>
          <cell r="S744" t="str">
            <v>大学本科</v>
          </cell>
          <cell r="T744" t="str">
            <v>管理学学士</v>
          </cell>
          <cell r="U744" t="str">
            <v>无</v>
          </cell>
          <cell r="V744" t="str">
            <v>2021-07-01</v>
          </cell>
          <cell r="W744">
            <v>35491</v>
          </cell>
          <cell r="X744" t="str">
            <v>26周岁零0月22天</v>
          </cell>
          <cell r="Y744" t="str">
            <v>符合</v>
          </cell>
          <cell r="AA744" t="b">
            <v>0</v>
          </cell>
        </row>
        <row r="745">
          <cell r="C745" t="str">
            <v>013053603125</v>
          </cell>
          <cell r="D745" t="str">
            <v>34012319930205467X</v>
          </cell>
          <cell r="E745" t="str">
            <v>2023032402202543</v>
          </cell>
          <cell r="F745" t="str">
            <v>010029</v>
          </cell>
          <cell r="G745" t="str">
            <v>申论C</v>
          </cell>
          <cell r="H745" t="str">
            <v>公安</v>
          </cell>
          <cell r="I745">
            <v>48.8</v>
          </cell>
          <cell r="J745">
            <v>65.5</v>
          </cell>
          <cell r="K745">
            <v>40</v>
          </cell>
          <cell r="L745">
            <v>51.17</v>
          </cell>
          <cell r="M745">
            <v>129</v>
          </cell>
          <cell r="N745">
            <v>6</v>
          </cell>
          <cell r="O745" t="str">
            <v>合肥市公安局</v>
          </cell>
          <cell r="P745" t="str">
            <v>金融财会★</v>
          </cell>
          <cell r="Q745" t="str">
            <v>男</v>
          </cell>
          <cell r="R745" t="str">
            <v>15255153035</v>
          </cell>
          <cell r="S745" t="str">
            <v>大学本科</v>
          </cell>
          <cell r="T745" t="str">
            <v>管理学学士</v>
          </cell>
          <cell r="U745" t="str">
            <v>满4年</v>
          </cell>
          <cell r="V745" t="str">
            <v>2017-12-01</v>
          </cell>
          <cell r="W745">
            <v>34005</v>
          </cell>
          <cell r="X745" t="str">
            <v>30周岁零1月19天</v>
          </cell>
          <cell r="Y745" t="str">
            <v>符合</v>
          </cell>
          <cell r="AA745" t="b">
            <v>0</v>
          </cell>
        </row>
        <row r="746">
          <cell r="C746" t="str">
            <v>013053603612</v>
          </cell>
          <cell r="D746" t="str">
            <v>341222199408010536</v>
          </cell>
          <cell r="E746" t="str">
            <v>2023032401996157</v>
          </cell>
          <cell r="F746" t="str">
            <v>010029</v>
          </cell>
          <cell r="G746" t="str">
            <v>申论C</v>
          </cell>
          <cell r="H746" t="str">
            <v>公安</v>
          </cell>
          <cell r="I746">
            <v>54.9</v>
          </cell>
          <cell r="J746">
            <v>54.5</v>
          </cell>
          <cell r="K746">
            <v>42</v>
          </cell>
          <cell r="L746">
            <v>50.91</v>
          </cell>
          <cell r="M746">
            <v>130</v>
          </cell>
          <cell r="N746">
            <v>6</v>
          </cell>
          <cell r="O746" t="str">
            <v>合肥市公安局</v>
          </cell>
          <cell r="P746" t="str">
            <v>金融财会★</v>
          </cell>
          <cell r="Q746" t="str">
            <v>男</v>
          </cell>
          <cell r="R746" t="str">
            <v>17694831809</v>
          </cell>
          <cell r="S746" t="str">
            <v>大学本科</v>
          </cell>
          <cell r="T746" t="str">
            <v>管理学学士</v>
          </cell>
          <cell r="U746" t="str">
            <v>无</v>
          </cell>
          <cell r="V746" t="str">
            <v/>
          </cell>
          <cell r="W746">
            <v>34547</v>
          </cell>
          <cell r="X746" t="str">
            <v>28周岁零7月23天</v>
          </cell>
          <cell r="Y746" t="str">
            <v>符合</v>
          </cell>
          <cell r="AA746" t="b">
            <v>0</v>
          </cell>
        </row>
        <row r="747">
          <cell r="C747" t="str">
            <v>013053603317</v>
          </cell>
          <cell r="D747" t="str">
            <v>340123199709143324</v>
          </cell>
          <cell r="E747" t="str">
            <v>2023032402182829</v>
          </cell>
          <cell r="F747" t="str">
            <v>010029</v>
          </cell>
          <cell r="G747" t="str">
            <v>申论C</v>
          </cell>
          <cell r="H747" t="str">
            <v>公安</v>
          </cell>
          <cell r="I747">
            <v>51.7</v>
          </cell>
          <cell r="J747">
            <v>55</v>
          </cell>
          <cell r="K747">
            <v>44</v>
          </cell>
          <cell r="L747">
            <v>50.38</v>
          </cell>
          <cell r="M747">
            <v>131</v>
          </cell>
          <cell r="N747">
            <v>6</v>
          </cell>
          <cell r="O747" t="str">
            <v>合肥市公安局</v>
          </cell>
          <cell r="P747" t="str">
            <v>金融财会★</v>
          </cell>
          <cell r="Q747" t="str">
            <v>女</v>
          </cell>
          <cell r="R747" t="str">
            <v>18656045909</v>
          </cell>
          <cell r="S747" t="str">
            <v>大学本科</v>
          </cell>
          <cell r="T747" t="str">
            <v>管理学学士</v>
          </cell>
          <cell r="U747" t="str">
            <v>无</v>
          </cell>
          <cell r="V747" t="str">
            <v/>
          </cell>
          <cell r="W747">
            <v>35687</v>
          </cell>
          <cell r="X747" t="str">
            <v>25周岁零6月10天</v>
          </cell>
          <cell r="Y747" t="str">
            <v>符合</v>
          </cell>
          <cell r="AA747" t="b">
            <v>0</v>
          </cell>
        </row>
        <row r="748">
          <cell r="C748" t="str">
            <v>013053603110</v>
          </cell>
          <cell r="D748" t="str">
            <v>340122199203206926</v>
          </cell>
          <cell r="E748" t="str">
            <v>2023032401988020</v>
          </cell>
          <cell r="F748" t="str">
            <v>010029</v>
          </cell>
          <cell r="G748" t="str">
            <v>申论C</v>
          </cell>
          <cell r="H748" t="str">
            <v>公安</v>
          </cell>
          <cell r="I748">
            <v>46.8</v>
          </cell>
          <cell r="J748">
            <v>55.5</v>
          </cell>
          <cell r="K748">
            <v>50</v>
          </cell>
          <cell r="L748">
            <v>50.37</v>
          </cell>
          <cell r="M748">
            <v>132</v>
          </cell>
          <cell r="N748">
            <v>6</v>
          </cell>
          <cell r="O748" t="str">
            <v>合肥市公安局</v>
          </cell>
          <cell r="P748" t="str">
            <v>金融财会★</v>
          </cell>
          <cell r="Q748" t="str">
            <v>女</v>
          </cell>
          <cell r="R748" t="str">
            <v>15855182395</v>
          </cell>
          <cell r="S748" t="str">
            <v>大学本科</v>
          </cell>
          <cell r="T748" t="str">
            <v>管理学学士</v>
          </cell>
          <cell r="U748" t="str">
            <v>5年及以上</v>
          </cell>
          <cell r="V748" t="str">
            <v/>
          </cell>
          <cell r="W748">
            <v>33683</v>
          </cell>
          <cell r="X748" t="str">
            <v>31周岁零0月4天</v>
          </cell>
          <cell r="Y748" t="str">
            <v>符合</v>
          </cell>
          <cell r="AA748" t="b">
            <v>1</v>
          </cell>
        </row>
        <row r="749">
          <cell r="C749" t="str">
            <v>013053603228</v>
          </cell>
          <cell r="D749" t="str">
            <v>340822200011250539</v>
          </cell>
          <cell r="E749" t="str">
            <v>2023032402233262</v>
          </cell>
          <cell r="F749" t="str">
            <v>010029</v>
          </cell>
          <cell r="G749" t="str">
            <v>申论C</v>
          </cell>
          <cell r="H749" t="str">
            <v>公安</v>
          </cell>
          <cell r="I749">
            <v>45.3</v>
          </cell>
          <cell r="J749">
            <v>58.5</v>
          </cell>
          <cell r="K749">
            <v>49</v>
          </cell>
          <cell r="L749">
            <v>50.37</v>
          </cell>
          <cell r="M749">
            <v>133</v>
          </cell>
          <cell r="N749">
            <v>6</v>
          </cell>
          <cell r="O749" t="str">
            <v>合肥市公安局</v>
          </cell>
          <cell r="P749" t="str">
            <v>金融财会★</v>
          </cell>
          <cell r="Q749" t="str">
            <v>男</v>
          </cell>
          <cell r="R749" t="str">
            <v>15357082616</v>
          </cell>
          <cell r="S749" t="str">
            <v>大学本科</v>
          </cell>
          <cell r="T749" t="str">
            <v>管理学学士</v>
          </cell>
          <cell r="U749" t="str">
            <v>无</v>
          </cell>
          <cell r="V749" t="str">
            <v/>
          </cell>
          <cell r="W749">
            <v>36855</v>
          </cell>
          <cell r="X749" t="str">
            <v>22周岁零3月27天</v>
          </cell>
          <cell r="Y749" t="str">
            <v>符合</v>
          </cell>
          <cell r="AA749" t="b">
            <v>0</v>
          </cell>
        </row>
        <row r="750">
          <cell r="C750" t="str">
            <v>013053603211</v>
          </cell>
          <cell r="D750" t="str">
            <v>342401199907203228</v>
          </cell>
          <cell r="E750" t="str">
            <v>2023032401980016</v>
          </cell>
          <cell r="F750" t="str">
            <v>010029</v>
          </cell>
          <cell r="G750" t="str">
            <v>申论C</v>
          </cell>
          <cell r="H750" t="str">
            <v>公安</v>
          </cell>
          <cell r="I750">
            <v>49.4</v>
          </cell>
          <cell r="J750">
            <v>56</v>
          </cell>
          <cell r="K750">
            <v>46</v>
          </cell>
          <cell r="L750">
            <v>50.36</v>
          </cell>
          <cell r="M750">
            <v>134</v>
          </cell>
          <cell r="N750">
            <v>6</v>
          </cell>
          <cell r="O750" t="str">
            <v>合肥市公安局</v>
          </cell>
          <cell r="P750" t="str">
            <v>金融财会★</v>
          </cell>
          <cell r="Q750" t="str">
            <v>女</v>
          </cell>
          <cell r="R750" t="str">
            <v>19856078921</v>
          </cell>
          <cell r="S750" t="str">
            <v>大学本科</v>
          </cell>
          <cell r="T750" t="str">
            <v>管理学学士</v>
          </cell>
          <cell r="U750" t="str">
            <v>无</v>
          </cell>
          <cell r="V750" t="str">
            <v>2022-08-23</v>
          </cell>
          <cell r="W750">
            <v>36361</v>
          </cell>
          <cell r="X750" t="str">
            <v>23周岁零8月4天</v>
          </cell>
          <cell r="Y750" t="str">
            <v>符合</v>
          </cell>
          <cell r="AA750" t="b">
            <v>0</v>
          </cell>
        </row>
        <row r="751">
          <cell r="C751" t="str">
            <v>013053603425</v>
          </cell>
          <cell r="D751" t="str">
            <v>341222200112110752</v>
          </cell>
          <cell r="E751" t="str">
            <v>2023032401920672</v>
          </cell>
          <cell r="F751" t="str">
            <v>010029</v>
          </cell>
          <cell r="G751" t="str">
            <v>申论C</v>
          </cell>
          <cell r="H751" t="str">
            <v>公安</v>
          </cell>
          <cell r="I751">
            <v>52.8</v>
          </cell>
          <cell r="J751">
            <v>48.5</v>
          </cell>
          <cell r="K751">
            <v>46</v>
          </cell>
          <cell r="L751">
            <v>49.47</v>
          </cell>
          <cell r="M751">
            <v>135</v>
          </cell>
          <cell r="N751">
            <v>6</v>
          </cell>
          <cell r="O751" t="str">
            <v>合肥市公安局</v>
          </cell>
          <cell r="P751" t="str">
            <v>金融财会★</v>
          </cell>
          <cell r="Q751" t="str">
            <v>男</v>
          </cell>
          <cell r="R751" t="str">
            <v>19159900806</v>
          </cell>
          <cell r="S751" t="str">
            <v>大学本科</v>
          </cell>
          <cell r="T751" t="str">
            <v>管理学学士</v>
          </cell>
          <cell r="U751" t="str">
            <v>无</v>
          </cell>
          <cell r="V751" t="str">
            <v/>
          </cell>
          <cell r="W751">
            <v>37236</v>
          </cell>
          <cell r="X751" t="str">
            <v>21周岁零3月13天</v>
          </cell>
          <cell r="Y751" t="str">
            <v>符合</v>
          </cell>
          <cell r="AA751" t="b">
            <v>0</v>
          </cell>
        </row>
        <row r="752">
          <cell r="C752" t="str">
            <v>013053603404</v>
          </cell>
          <cell r="D752" t="str">
            <v>341621199804170342</v>
          </cell>
          <cell r="E752" t="str">
            <v>2023032402000102</v>
          </cell>
          <cell r="F752" t="str">
            <v>010029</v>
          </cell>
          <cell r="G752" t="str">
            <v>申论C</v>
          </cell>
          <cell r="H752" t="str">
            <v>公安</v>
          </cell>
          <cell r="I752">
            <v>41.7</v>
          </cell>
          <cell r="J752">
            <v>58</v>
          </cell>
          <cell r="K752">
            <v>51</v>
          </cell>
          <cell r="L752">
            <v>49.38</v>
          </cell>
          <cell r="M752">
            <v>136</v>
          </cell>
          <cell r="N752">
            <v>6</v>
          </cell>
          <cell r="O752" t="str">
            <v>合肥市公安局</v>
          </cell>
          <cell r="P752" t="str">
            <v>金融财会★</v>
          </cell>
          <cell r="Q752" t="str">
            <v>女</v>
          </cell>
          <cell r="R752" t="str">
            <v>18133633025</v>
          </cell>
          <cell r="S752" t="str">
            <v>大学本科</v>
          </cell>
          <cell r="T752" t="str">
            <v>管理学学士</v>
          </cell>
          <cell r="U752" t="str">
            <v>无</v>
          </cell>
          <cell r="V752" t="str">
            <v>2020-07-20</v>
          </cell>
          <cell r="W752">
            <v>35902</v>
          </cell>
          <cell r="X752" t="str">
            <v>24周岁零11月7天</v>
          </cell>
          <cell r="Y752" t="str">
            <v>不符合</v>
          </cell>
          <cell r="AA752" t="b">
            <v>0</v>
          </cell>
        </row>
        <row r="753">
          <cell r="C753" t="str">
            <v>013053603123</v>
          </cell>
          <cell r="D753" t="str">
            <v>340123199908205014</v>
          </cell>
          <cell r="E753" t="str">
            <v>2023032402053918</v>
          </cell>
          <cell r="F753" t="str">
            <v>010029</v>
          </cell>
          <cell r="G753" t="str">
            <v>申论C</v>
          </cell>
          <cell r="H753" t="str">
            <v>公安</v>
          </cell>
          <cell r="I753">
            <v>48.7</v>
          </cell>
          <cell r="J753">
            <v>48</v>
          </cell>
          <cell r="K753">
            <v>51</v>
          </cell>
          <cell r="L753">
            <v>49.18</v>
          </cell>
          <cell r="M753">
            <v>137</v>
          </cell>
          <cell r="N753">
            <v>6</v>
          </cell>
          <cell r="O753" t="str">
            <v>合肥市公安局</v>
          </cell>
          <cell r="P753" t="str">
            <v>金融财会★</v>
          </cell>
          <cell r="Q753" t="str">
            <v>男</v>
          </cell>
          <cell r="R753" t="str">
            <v>17855576748</v>
          </cell>
          <cell r="S753" t="str">
            <v>大学本科</v>
          </cell>
          <cell r="T753" t="str">
            <v>管理学学士</v>
          </cell>
          <cell r="U753" t="str">
            <v>无</v>
          </cell>
          <cell r="V753" t="str">
            <v/>
          </cell>
          <cell r="W753">
            <v>36392</v>
          </cell>
          <cell r="X753" t="str">
            <v>23周岁零7月4天</v>
          </cell>
          <cell r="Y753" t="str">
            <v>符合</v>
          </cell>
          <cell r="AA753" t="b">
            <v>0</v>
          </cell>
        </row>
        <row r="754">
          <cell r="C754" t="str">
            <v>013053603517</v>
          </cell>
          <cell r="D754" t="str">
            <v>342425199908098213</v>
          </cell>
          <cell r="E754" t="str">
            <v>2023032402077142</v>
          </cell>
          <cell r="F754" t="str">
            <v>010029</v>
          </cell>
          <cell r="G754" t="str">
            <v>申论C</v>
          </cell>
          <cell r="H754" t="str">
            <v>公安</v>
          </cell>
          <cell r="I754">
            <v>45.5</v>
          </cell>
          <cell r="J754">
            <v>47.5</v>
          </cell>
          <cell r="K754">
            <v>53</v>
          </cell>
          <cell r="L754">
            <v>48.35</v>
          </cell>
          <cell r="M754">
            <v>138</v>
          </cell>
          <cell r="N754">
            <v>6</v>
          </cell>
          <cell r="O754" t="str">
            <v>合肥市公安局</v>
          </cell>
          <cell r="P754" t="str">
            <v>金融财会★</v>
          </cell>
          <cell r="Q754" t="str">
            <v>男</v>
          </cell>
          <cell r="R754" t="str">
            <v>15956442297</v>
          </cell>
          <cell r="S754" t="str">
            <v>大学本科</v>
          </cell>
          <cell r="T754" t="str">
            <v>管理学学士</v>
          </cell>
          <cell r="U754" t="str">
            <v>无</v>
          </cell>
          <cell r="V754" t="str">
            <v/>
          </cell>
          <cell r="W754">
            <v>36381</v>
          </cell>
          <cell r="X754" t="str">
            <v>23周岁零7月15天</v>
          </cell>
          <cell r="Y754" t="str">
            <v>不符合</v>
          </cell>
          <cell r="AA754" t="b">
            <v>0</v>
          </cell>
        </row>
        <row r="755">
          <cell r="C755" t="str">
            <v>013053603026</v>
          </cell>
          <cell r="D755" t="str">
            <v>340823199401160847</v>
          </cell>
          <cell r="E755" t="str">
            <v>2023032402025249</v>
          </cell>
          <cell r="F755" t="str">
            <v>010029</v>
          </cell>
          <cell r="G755" t="str">
            <v>申论C</v>
          </cell>
          <cell r="H755" t="str">
            <v>公安</v>
          </cell>
          <cell r="I755">
            <v>46.5</v>
          </cell>
          <cell r="J755">
            <v>56</v>
          </cell>
          <cell r="K755">
            <v>43</v>
          </cell>
          <cell r="L755">
            <v>48.3</v>
          </cell>
          <cell r="M755">
            <v>139</v>
          </cell>
          <cell r="N755">
            <v>6</v>
          </cell>
          <cell r="O755" t="str">
            <v>合肥市公安局</v>
          </cell>
          <cell r="P755" t="str">
            <v>金融财会★</v>
          </cell>
          <cell r="Q755" t="str">
            <v>女</v>
          </cell>
          <cell r="R755" t="str">
            <v>18855033608</v>
          </cell>
          <cell r="S755" t="str">
            <v>大学本科</v>
          </cell>
          <cell r="T755" t="str">
            <v>管理学士</v>
          </cell>
          <cell r="U755" t="str">
            <v>无</v>
          </cell>
          <cell r="V755" t="str">
            <v/>
          </cell>
          <cell r="W755">
            <v>34350</v>
          </cell>
          <cell r="X755" t="str">
            <v>29周岁零2月8天</v>
          </cell>
          <cell r="Y755" t="str">
            <v>符合</v>
          </cell>
          <cell r="AA755" t="b">
            <v>0</v>
          </cell>
        </row>
        <row r="756">
          <cell r="C756" t="str">
            <v>013053603523</v>
          </cell>
          <cell r="D756" t="str">
            <v>342401200011010023</v>
          </cell>
          <cell r="E756" t="str">
            <v>2023032402076042</v>
          </cell>
          <cell r="F756" t="str">
            <v>010029</v>
          </cell>
          <cell r="G756" t="str">
            <v>申论C</v>
          </cell>
          <cell r="H756" t="str">
            <v>公安</v>
          </cell>
          <cell r="I756">
            <v>50</v>
          </cell>
          <cell r="J756">
            <v>53.5</v>
          </cell>
          <cell r="K756">
            <v>40</v>
          </cell>
          <cell r="L756">
            <v>48.05</v>
          </cell>
          <cell r="M756">
            <v>140</v>
          </cell>
          <cell r="N756">
            <v>6</v>
          </cell>
          <cell r="O756" t="str">
            <v>合肥市公安局</v>
          </cell>
          <cell r="P756" t="str">
            <v>金融财会★</v>
          </cell>
          <cell r="Q756" t="str">
            <v>女</v>
          </cell>
          <cell r="R756" t="str">
            <v>17756479775</v>
          </cell>
          <cell r="S756" t="str">
            <v>大学本科</v>
          </cell>
          <cell r="T756" t="str">
            <v>管理学学士</v>
          </cell>
          <cell r="U756" t="str">
            <v>无</v>
          </cell>
          <cell r="V756" t="str">
            <v/>
          </cell>
          <cell r="W756">
            <v>36831</v>
          </cell>
          <cell r="X756" t="str">
            <v>22周岁零4月23天</v>
          </cell>
          <cell r="Y756" t="str">
            <v>符合</v>
          </cell>
          <cell r="AA756" t="b">
            <v>0</v>
          </cell>
        </row>
        <row r="757">
          <cell r="C757" t="str">
            <v>013053603103</v>
          </cell>
          <cell r="D757" t="str">
            <v>13080219961010201X</v>
          </cell>
          <cell r="E757" t="str">
            <v>2023032401999137</v>
          </cell>
          <cell r="F757" t="str">
            <v>010029</v>
          </cell>
          <cell r="G757" t="str">
            <v>申论C</v>
          </cell>
          <cell r="H757" t="str">
            <v>公安</v>
          </cell>
          <cell r="I757">
            <v>43.8</v>
          </cell>
          <cell r="J757">
            <v>53.5</v>
          </cell>
          <cell r="K757">
            <v>46</v>
          </cell>
          <cell r="L757">
            <v>47.37</v>
          </cell>
          <cell r="M757">
            <v>141</v>
          </cell>
          <cell r="N757">
            <v>6</v>
          </cell>
          <cell r="O757" t="str">
            <v>合肥市公安局</v>
          </cell>
          <cell r="P757" t="str">
            <v>金融财会★</v>
          </cell>
          <cell r="Q757" t="str">
            <v>男</v>
          </cell>
          <cell r="R757" t="str">
            <v>13156586599</v>
          </cell>
          <cell r="S757" t="str">
            <v>大学本科</v>
          </cell>
          <cell r="T757" t="str">
            <v>管理学学士</v>
          </cell>
          <cell r="U757" t="str">
            <v>无</v>
          </cell>
          <cell r="V757" t="str">
            <v/>
          </cell>
          <cell r="W757">
            <v>35348</v>
          </cell>
          <cell r="X757" t="str">
            <v>26周岁零5月14天</v>
          </cell>
          <cell r="Y757" t="str">
            <v>不符合</v>
          </cell>
          <cell r="AA757" t="b">
            <v>0</v>
          </cell>
        </row>
        <row r="758">
          <cell r="C758" t="str">
            <v>013053603024</v>
          </cell>
          <cell r="D758" t="str">
            <v>340123199803102617</v>
          </cell>
          <cell r="E758" t="str">
            <v>2023032402148241</v>
          </cell>
          <cell r="F758" t="str">
            <v>010029</v>
          </cell>
          <cell r="G758" t="str">
            <v>申论C</v>
          </cell>
          <cell r="H758" t="str">
            <v>公安</v>
          </cell>
          <cell r="I758">
            <v>41.7</v>
          </cell>
          <cell r="J758">
            <v>50</v>
          </cell>
          <cell r="K758">
            <v>38</v>
          </cell>
          <cell r="L758">
            <v>43.08</v>
          </cell>
          <cell r="M758">
            <v>142</v>
          </cell>
          <cell r="N758">
            <v>6</v>
          </cell>
          <cell r="O758" t="str">
            <v>合肥市公安局</v>
          </cell>
          <cell r="P758" t="str">
            <v>金融财会★</v>
          </cell>
          <cell r="Q758" t="str">
            <v>男</v>
          </cell>
          <cell r="R758" t="str">
            <v>18855134667</v>
          </cell>
          <cell r="S758" t="str">
            <v>大学本科</v>
          </cell>
          <cell r="T758" t="str">
            <v>管理学学士</v>
          </cell>
          <cell r="U758" t="str">
            <v>无</v>
          </cell>
          <cell r="V758" t="str">
            <v/>
          </cell>
          <cell r="W758">
            <v>35864</v>
          </cell>
          <cell r="X758" t="str">
            <v>25周岁零0月14天</v>
          </cell>
          <cell r="Y758" t="str">
            <v>不符合</v>
          </cell>
          <cell r="AA758" t="b">
            <v>0</v>
          </cell>
        </row>
        <row r="759">
          <cell r="C759" t="str">
            <v>013053603422</v>
          </cell>
          <cell r="D759" t="str">
            <v>342623199206226311</v>
          </cell>
          <cell r="E759" t="str">
            <v>2023032402231359</v>
          </cell>
          <cell r="F759" t="str">
            <v>010029</v>
          </cell>
          <cell r="G759" t="str">
            <v>申论C</v>
          </cell>
          <cell r="H759" t="str">
            <v>公安</v>
          </cell>
          <cell r="I759">
            <v>66.400000000000006</v>
          </cell>
          <cell r="J759">
            <v>47</v>
          </cell>
          <cell r="K759">
            <v>0</v>
          </cell>
          <cell r="L759">
            <v>40.659999999999997</v>
          </cell>
          <cell r="M759">
            <v>143</v>
          </cell>
          <cell r="N759">
            <v>6</v>
          </cell>
          <cell r="O759" t="str">
            <v>合肥市公安局</v>
          </cell>
          <cell r="P759" t="str">
            <v>金融财会★</v>
          </cell>
          <cell r="Q759" t="str">
            <v>男</v>
          </cell>
          <cell r="R759" t="str">
            <v>18855383761</v>
          </cell>
          <cell r="S759" t="str">
            <v>大学本科</v>
          </cell>
          <cell r="T759" t="str">
            <v>管理学学士</v>
          </cell>
          <cell r="U759" t="str">
            <v>5年及以上</v>
          </cell>
          <cell r="V759" t="str">
            <v>2015-09-01</v>
          </cell>
          <cell r="W759">
            <v>33777</v>
          </cell>
          <cell r="X759" t="str">
            <v>30周岁零9月2天</v>
          </cell>
          <cell r="Y759" t="str">
            <v>符合</v>
          </cell>
          <cell r="AA759" t="b">
            <v>0</v>
          </cell>
        </row>
        <row r="760">
          <cell r="C760" t="str">
            <v>013053603208</v>
          </cell>
          <cell r="D760" t="str">
            <v>340828200102015313</v>
          </cell>
          <cell r="E760" t="str">
            <v>2023032402169944</v>
          </cell>
          <cell r="F760" t="str">
            <v>010029</v>
          </cell>
          <cell r="G760" t="str">
            <v>申论C</v>
          </cell>
          <cell r="H760" t="str">
            <v>公安</v>
          </cell>
          <cell r="I760">
            <v>64.900000000000006</v>
          </cell>
          <cell r="J760">
            <v>0</v>
          </cell>
          <cell r="K760">
            <v>0</v>
          </cell>
          <cell r="L760">
            <v>25.96</v>
          </cell>
          <cell r="M760">
            <v>144</v>
          </cell>
          <cell r="N760">
            <v>6</v>
          </cell>
          <cell r="O760" t="str">
            <v>合肥市公安局</v>
          </cell>
          <cell r="P760" t="str">
            <v>金融财会★</v>
          </cell>
          <cell r="Q760" t="str">
            <v>男</v>
          </cell>
          <cell r="R760" t="str">
            <v>15055662947</v>
          </cell>
          <cell r="S760" t="str">
            <v>大学本科</v>
          </cell>
          <cell r="T760" t="str">
            <v>管理学学士</v>
          </cell>
          <cell r="U760" t="str">
            <v>无</v>
          </cell>
          <cell r="V760" t="str">
            <v/>
          </cell>
          <cell r="W760">
            <v>36923</v>
          </cell>
          <cell r="X760" t="str">
            <v>22周岁零1月23天</v>
          </cell>
          <cell r="Y760" t="str">
            <v>不符合</v>
          </cell>
          <cell r="AA760" t="b">
            <v>0</v>
          </cell>
        </row>
        <row r="761">
          <cell r="C761" t="str">
            <v>013053603127</v>
          </cell>
          <cell r="D761" t="str">
            <v>342601199303157110</v>
          </cell>
          <cell r="E761" t="str">
            <v>2023032402164911</v>
          </cell>
          <cell r="F761" t="str">
            <v>010029</v>
          </cell>
          <cell r="G761" t="str">
            <v>申论C</v>
          </cell>
          <cell r="H761" t="str">
            <v>公安</v>
          </cell>
          <cell r="I761">
            <v>51.5</v>
          </cell>
          <cell r="J761">
            <v>0</v>
          </cell>
          <cell r="K761">
            <v>0</v>
          </cell>
          <cell r="L761">
            <v>20.6</v>
          </cell>
          <cell r="M761">
            <v>145</v>
          </cell>
          <cell r="N761">
            <v>6</v>
          </cell>
          <cell r="O761" t="str">
            <v>合肥市公安局</v>
          </cell>
          <cell r="P761" t="str">
            <v>金融财会★</v>
          </cell>
          <cell r="Q761" t="str">
            <v>男</v>
          </cell>
          <cell r="R761" t="str">
            <v>15156991451</v>
          </cell>
          <cell r="S761" t="str">
            <v>大学本科</v>
          </cell>
          <cell r="T761" t="str">
            <v>管理学学士</v>
          </cell>
          <cell r="U761" t="str">
            <v>5年及以上</v>
          </cell>
          <cell r="V761" t="str">
            <v>2016-12-12</v>
          </cell>
          <cell r="W761">
            <v>34043</v>
          </cell>
          <cell r="X761" t="str">
            <v>30周岁零0月9天</v>
          </cell>
          <cell r="Y761" t="str">
            <v>不符合</v>
          </cell>
          <cell r="AA761" t="b">
            <v>0</v>
          </cell>
        </row>
        <row r="762">
          <cell r="C762" t="str">
            <v>013053603410</v>
          </cell>
          <cell r="D762" t="str">
            <v>340103199807012525</v>
          </cell>
          <cell r="E762" t="str">
            <v>2023032402169680</v>
          </cell>
          <cell r="F762" t="str">
            <v>010029</v>
          </cell>
          <cell r="G762" t="str">
            <v>申论C</v>
          </cell>
          <cell r="H762" t="str">
            <v>公安</v>
          </cell>
          <cell r="I762">
            <v>50.2</v>
          </cell>
          <cell r="J762">
            <v>0</v>
          </cell>
          <cell r="K762">
            <v>0</v>
          </cell>
          <cell r="L762">
            <v>20.079999999999998</v>
          </cell>
          <cell r="M762">
            <v>146</v>
          </cell>
          <cell r="N762">
            <v>6</v>
          </cell>
          <cell r="O762" t="str">
            <v>合肥市公安局</v>
          </cell>
          <cell r="P762" t="str">
            <v>金融财会★</v>
          </cell>
          <cell r="Q762" t="str">
            <v>女</v>
          </cell>
          <cell r="R762" t="str">
            <v>17775481130</v>
          </cell>
          <cell r="S762" t="str">
            <v>大学本科</v>
          </cell>
          <cell r="T762" t="str">
            <v>管理学学士</v>
          </cell>
          <cell r="U762" t="str">
            <v>满2年</v>
          </cell>
          <cell r="V762" t="str">
            <v/>
          </cell>
          <cell r="W762">
            <v>35977</v>
          </cell>
          <cell r="X762" t="str">
            <v>24周岁零8月23天</v>
          </cell>
          <cell r="Y762" t="str">
            <v>不符合</v>
          </cell>
          <cell r="AA762" t="b">
            <v>0</v>
          </cell>
        </row>
        <row r="763">
          <cell r="C763" t="str">
            <v>013053603706</v>
          </cell>
          <cell r="D763" t="str">
            <v>341125199901263792</v>
          </cell>
          <cell r="E763" t="str">
            <v>2023032401945012</v>
          </cell>
          <cell r="F763" t="str">
            <v>010030</v>
          </cell>
          <cell r="G763" t="str">
            <v>申论C</v>
          </cell>
          <cell r="H763" t="str">
            <v>公安</v>
          </cell>
          <cell r="I763">
            <v>72.7</v>
          </cell>
          <cell r="J763">
            <v>62</v>
          </cell>
          <cell r="K763">
            <v>81</v>
          </cell>
          <cell r="L763">
            <v>71.98</v>
          </cell>
          <cell r="M763">
            <v>1</v>
          </cell>
          <cell r="N763">
            <v>3</v>
          </cell>
          <cell r="O763" t="str">
            <v>合肥市公安局</v>
          </cell>
          <cell r="P763" t="str">
            <v>金融财会★</v>
          </cell>
          <cell r="Q763" t="str">
            <v>男</v>
          </cell>
          <cell r="R763" t="str">
            <v>13390763037</v>
          </cell>
          <cell r="S763" t="str">
            <v>硕士研究生</v>
          </cell>
          <cell r="T763" t="str">
            <v>经济学硕士</v>
          </cell>
          <cell r="U763" t="str">
            <v>无</v>
          </cell>
          <cell r="V763" t="str">
            <v/>
          </cell>
          <cell r="W763">
            <v>36186</v>
          </cell>
          <cell r="X763" t="str">
            <v>24周岁零2月6天</v>
          </cell>
          <cell r="Y763" t="str">
            <v>符合</v>
          </cell>
          <cell r="AA763" t="b">
            <v>0</v>
          </cell>
          <cell r="AB763" t="str">
            <v>合格</v>
          </cell>
        </row>
        <row r="764">
          <cell r="C764" t="str">
            <v>013053603830</v>
          </cell>
          <cell r="D764" t="str">
            <v>341204199510142233</v>
          </cell>
          <cell r="E764" t="str">
            <v>2023032402112455</v>
          </cell>
          <cell r="F764" t="str">
            <v>010030</v>
          </cell>
          <cell r="G764" t="str">
            <v>申论C</v>
          </cell>
          <cell r="H764" t="str">
            <v>公安</v>
          </cell>
          <cell r="I764">
            <v>70.099999999999994</v>
          </cell>
          <cell r="J764">
            <v>65</v>
          </cell>
          <cell r="K764">
            <v>79</v>
          </cell>
          <cell r="L764">
            <v>71.239999999999995</v>
          </cell>
          <cell r="M764">
            <v>2</v>
          </cell>
          <cell r="N764">
            <v>3</v>
          </cell>
          <cell r="O764" t="str">
            <v>合肥市公安局</v>
          </cell>
          <cell r="P764" t="str">
            <v>金融财会★</v>
          </cell>
          <cell r="Q764" t="str">
            <v>男</v>
          </cell>
          <cell r="R764" t="str">
            <v>15556075549</v>
          </cell>
          <cell r="S764" t="str">
            <v>硕士研究生</v>
          </cell>
          <cell r="T764" t="str">
            <v>资产评估专业硕士</v>
          </cell>
          <cell r="U764" t="str">
            <v>满1年</v>
          </cell>
          <cell r="V764" t="str">
            <v>2021-09-27</v>
          </cell>
          <cell r="W764">
            <v>34986</v>
          </cell>
          <cell r="X764" t="str">
            <v>27周岁零5月18天</v>
          </cell>
          <cell r="Y764" t="str">
            <v>符合</v>
          </cell>
          <cell r="AA764" t="b">
            <v>0</v>
          </cell>
          <cell r="AB764" t="str">
            <v>放弃</v>
          </cell>
        </row>
        <row r="765">
          <cell r="C765" t="str">
            <v>013053603815</v>
          </cell>
          <cell r="D765" t="str">
            <v>341126199706176331</v>
          </cell>
          <cell r="E765" t="str">
            <v>2023032401925933</v>
          </cell>
          <cell r="F765" t="str">
            <v>010030</v>
          </cell>
          <cell r="G765" t="str">
            <v>申论C</v>
          </cell>
          <cell r="H765" t="str">
            <v>公安</v>
          </cell>
          <cell r="I765">
            <v>69.099999999999994</v>
          </cell>
          <cell r="J765">
            <v>66.5</v>
          </cell>
          <cell r="K765">
            <v>73</v>
          </cell>
          <cell r="L765">
            <v>69.489999999999995</v>
          </cell>
          <cell r="M765">
            <v>3</v>
          </cell>
          <cell r="N765">
            <v>3</v>
          </cell>
          <cell r="O765" t="str">
            <v>合肥市公安局</v>
          </cell>
          <cell r="P765" t="str">
            <v>金融财会★</v>
          </cell>
          <cell r="Q765" t="str">
            <v>男</v>
          </cell>
          <cell r="R765" t="str">
            <v>18555124980</v>
          </cell>
          <cell r="S765" t="str">
            <v>大学本科</v>
          </cell>
          <cell r="T765" t="str">
            <v>管理学学士</v>
          </cell>
          <cell r="U765" t="str">
            <v>无</v>
          </cell>
          <cell r="V765" t="str">
            <v/>
          </cell>
          <cell r="W765">
            <v>35598</v>
          </cell>
          <cell r="X765" t="str">
            <v>25周岁零9月15天</v>
          </cell>
          <cell r="Y765" t="str">
            <v>符合</v>
          </cell>
          <cell r="AA765" t="b">
            <v>0</v>
          </cell>
          <cell r="AB765" t="str">
            <v>合格</v>
          </cell>
        </row>
        <row r="766">
          <cell r="C766" t="str">
            <v>013053603624</v>
          </cell>
          <cell r="D766" t="str">
            <v>342425199501200212</v>
          </cell>
          <cell r="E766" t="str">
            <v>2023032402081934</v>
          </cell>
          <cell r="F766" t="str">
            <v>010030</v>
          </cell>
          <cell r="G766" t="str">
            <v>申论C</v>
          </cell>
          <cell r="H766" t="str">
            <v>公安</v>
          </cell>
          <cell r="I766">
            <v>72.7</v>
          </cell>
          <cell r="J766">
            <v>65.5</v>
          </cell>
          <cell r="K766">
            <v>65</v>
          </cell>
          <cell r="L766">
            <v>68.23</v>
          </cell>
          <cell r="M766">
            <v>4</v>
          </cell>
          <cell r="N766">
            <v>3</v>
          </cell>
          <cell r="O766" t="str">
            <v>合肥市公安局</v>
          </cell>
          <cell r="P766" t="str">
            <v>金融财会★</v>
          </cell>
          <cell r="Q766" t="str">
            <v>男</v>
          </cell>
          <cell r="R766" t="str">
            <v>17333068876</v>
          </cell>
          <cell r="S766" t="str">
            <v>大学本科</v>
          </cell>
          <cell r="T766" t="str">
            <v>管理学学士</v>
          </cell>
          <cell r="U766" t="str">
            <v>满4年</v>
          </cell>
          <cell r="V766" t="str">
            <v/>
          </cell>
          <cell r="W766">
            <v>34719</v>
          </cell>
          <cell r="X766" t="str">
            <v>28周岁零2月4天</v>
          </cell>
          <cell r="Y766" t="str">
            <v>符合</v>
          </cell>
          <cell r="AA766" t="b">
            <v>0</v>
          </cell>
          <cell r="AB766" t="str">
            <v>递补</v>
          </cell>
        </row>
        <row r="767">
          <cell r="C767" t="str">
            <v>013053603626</v>
          </cell>
          <cell r="D767" t="str">
            <v>320323199712053415</v>
          </cell>
          <cell r="E767" t="str">
            <v>2023032402077343</v>
          </cell>
          <cell r="F767" t="str">
            <v>010030</v>
          </cell>
          <cell r="G767" t="str">
            <v>申论C</v>
          </cell>
          <cell r="H767" t="str">
            <v>公安</v>
          </cell>
          <cell r="I767">
            <v>66.400000000000006</v>
          </cell>
          <cell r="J767">
            <v>70.5</v>
          </cell>
          <cell r="K767">
            <v>67</v>
          </cell>
          <cell r="L767">
            <v>67.81</v>
          </cell>
          <cell r="M767">
            <v>5</v>
          </cell>
          <cell r="N767">
            <v>3</v>
          </cell>
          <cell r="O767" t="str">
            <v>合肥市公安局</v>
          </cell>
          <cell r="P767" t="str">
            <v>金融财会★</v>
          </cell>
          <cell r="Q767" t="str">
            <v>男</v>
          </cell>
          <cell r="R767" t="str">
            <v>15955388795</v>
          </cell>
          <cell r="S767" t="str">
            <v>硕士研究生</v>
          </cell>
          <cell r="T767" t="str">
            <v>资产评估硕士</v>
          </cell>
          <cell r="U767" t="str">
            <v>无</v>
          </cell>
          <cell r="V767" t="str">
            <v/>
          </cell>
          <cell r="W767">
            <v>35769</v>
          </cell>
          <cell r="X767" t="str">
            <v>25周岁零3月19天</v>
          </cell>
          <cell r="Y767" t="str">
            <v>符合</v>
          </cell>
          <cell r="AA767" t="b">
            <v>0</v>
          </cell>
        </row>
        <row r="768">
          <cell r="C768" t="str">
            <v>013053603727</v>
          </cell>
          <cell r="D768" t="str">
            <v>342427199910304015</v>
          </cell>
          <cell r="E768" t="str">
            <v>2023032402041960</v>
          </cell>
          <cell r="F768" t="str">
            <v>010030</v>
          </cell>
          <cell r="G768" t="str">
            <v>申论C</v>
          </cell>
          <cell r="H768" t="str">
            <v>公安</v>
          </cell>
          <cell r="I768">
            <v>68.400000000000006</v>
          </cell>
          <cell r="J768">
            <v>66.5</v>
          </cell>
          <cell r="K768">
            <v>68</v>
          </cell>
          <cell r="L768">
            <v>67.709999999999994</v>
          </cell>
          <cell r="M768">
            <v>6</v>
          </cell>
          <cell r="N768">
            <v>3</v>
          </cell>
          <cell r="O768" t="str">
            <v>合肥市公安局</v>
          </cell>
          <cell r="P768" t="str">
            <v>金融财会★</v>
          </cell>
          <cell r="Q768" t="str">
            <v>男</v>
          </cell>
          <cell r="R768" t="str">
            <v>18356453634</v>
          </cell>
          <cell r="S768" t="str">
            <v>大学本科</v>
          </cell>
          <cell r="T768" t="str">
            <v>工商管理学学士</v>
          </cell>
          <cell r="U768" t="str">
            <v>无</v>
          </cell>
          <cell r="V768" t="str">
            <v/>
          </cell>
          <cell r="W768">
            <v>36463</v>
          </cell>
          <cell r="X768" t="str">
            <v>23周岁零4月22天</v>
          </cell>
          <cell r="Y768" t="str">
            <v>符合</v>
          </cell>
          <cell r="AA768" t="b">
            <v>0</v>
          </cell>
        </row>
        <row r="769">
          <cell r="C769" t="str">
            <v>013053603802</v>
          </cell>
          <cell r="D769" t="str">
            <v>341281199506106558</v>
          </cell>
          <cell r="E769" t="str">
            <v>2023032402061568</v>
          </cell>
          <cell r="F769" t="str">
            <v>010030</v>
          </cell>
          <cell r="G769" t="str">
            <v>申论C</v>
          </cell>
          <cell r="H769" t="str">
            <v>公安</v>
          </cell>
          <cell r="I769">
            <v>74.7</v>
          </cell>
          <cell r="J769">
            <v>62.5</v>
          </cell>
          <cell r="K769">
            <v>62</v>
          </cell>
          <cell r="L769">
            <v>67.23</v>
          </cell>
          <cell r="M769">
            <v>7</v>
          </cell>
          <cell r="N769">
            <v>3</v>
          </cell>
          <cell r="O769" t="str">
            <v>合肥市公安局</v>
          </cell>
          <cell r="P769" t="str">
            <v>金融财会★</v>
          </cell>
          <cell r="Q769" t="str">
            <v>男</v>
          </cell>
          <cell r="R769" t="str">
            <v>19356780065</v>
          </cell>
          <cell r="S769" t="str">
            <v>硕士研究生</v>
          </cell>
          <cell r="T769" t="str">
            <v>管理学硕士</v>
          </cell>
          <cell r="U769" t="str">
            <v>无</v>
          </cell>
          <cell r="V769" t="str">
            <v>2022-07-10</v>
          </cell>
          <cell r="W769">
            <v>34860</v>
          </cell>
          <cell r="X769" t="str">
            <v>27周岁零9月14天</v>
          </cell>
          <cell r="Y769" t="str">
            <v>符合</v>
          </cell>
          <cell r="AA769" t="b">
            <v>0</v>
          </cell>
        </row>
        <row r="770">
          <cell r="C770" t="str">
            <v>013053603903</v>
          </cell>
          <cell r="D770" t="str">
            <v>340823199912186117</v>
          </cell>
          <cell r="E770" t="str">
            <v>2023032402105747</v>
          </cell>
          <cell r="F770" t="str">
            <v>010030</v>
          </cell>
          <cell r="G770" t="str">
            <v>申论C</v>
          </cell>
          <cell r="H770" t="str">
            <v>公安</v>
          </cell>
          <cell r="I770">
            <v>65.7</v>
          </cell>
          <cell r="J770">
            <v>73.5</v>
          </cell>
          <cell r="K770">
            <v>61</v>
          </cell>
          <cell r="L770">
            <v>66.63</v>
          </cell>
          <cell r="M770">
            <v>8</v>
          </cell>
          <cell r="N770">
            <v>3</v>
          </cell>
          <cell r="O770" t="str">
            <v>合肥市公安局</v>
          </cell>
          <cell r="P770" t="str">
            <v>金融财会★</v>
          </cell>
          <cell r="Q770" t="str">
            <v>男</v>
          </cell>
          <cell r="R770" t="str">
            <v>13637296395</v>
          </cell>
          <cell r="S770" t="str">
            <v>大学本科</v>
          </cell>
          <cell r="T770" t="str">
            <v>管理学学士</v>
          </cell>
          <cell r="U770" t="str">
            <v>无</v>
          </cell>
          <cell r="V770" t="str">
            <v>2022-08</v>
          </cell>
          <cell r="W770">
            <v>36512</v>
          </cell>
          <cell r="X770" t="str">
            <v>23周岁零3月6天</v>
          </cell>
          <cell r="Y770" t="str">
            <v>符合</v>
          </cell>
          <cell r="AA770" t="b">
            <v>0</v>
          </cell>
        </row>
        <row r="771">
          <cell r="C771" t="str">
            <v>013053603820</v>
          </cell>
          <cell r="D771" t="str">
            <v>342622199710086470</v>
          </cell>
          <cell r="E771" t="str">
            <v>2023032401921023</v>
          </cell>
          <cell r="F771" t="str">
            <v>010030</v>
          </cell>
          <cell r="G771" t="str">
            <v>申论C</v>
          </cell>
          <cell r="H771" t="str">
            <v>公安</v>
          </cell>
          <cell r="I771">
            <v>67.400000000000006</v>
          </cell>
          <cell r="J771">
            <v>61</v>
          </cell>
          <cell r="K771">
            <v>70</v>
          </cell>
          <cell r="L771">
            <v>66.260000000000005</v>
          </cell>
          <cell r="M771">
            <v>9</v>
          </cell>
          <cell r="N771">
            <v>3</v>
          </cell>
          <cell r="O771" t="str">
            <v>合肥市公安局</v>
          </cell>
          <cell r="P771" t="str">
            <v>金融财会★</v>
          </cell>
          <cell r="Q771" t="str">
            <v>男</v>
          </cell>
          <cell r="R771" t="str">
            <v>15255546689</v>
          </cell>
          <cell r="S771" t="str">
            <v>大学本科</v>
          </cell>
          <cell r="T771" t="str">
            <v>管理学学士</v>
          </cell>
          <cell r="U771" t="str">
            <v>无</v>
          </cell>
          <cell r="V771" t="str">
            <v/>
          </cell>
          <cell r="W771">
            <v>35711</v>
          </cell>
          <cell r="X771" t="str">
            <v>25周岁零5月16天</v>
          </cell>
          <cell r="Y771" t="str">
            <v>符合</v>
          </cell>
          <cell r="AA771" t="b">
            <v>0</v>
          </cell>
        </row>
        <row r="772">
          <cell r="C772" t="str">
            <v>013053603711</v>
          </cell>
          <cell r="D772" t="str">
            <v>340881199612247014</v>
          </cell>
          <cell r="E772" t="str">
            <v>2023032402173481</v>
          </cell>
          <cell r="F772" t="str">
            <v>010030</v>
          </cell>
          <cell r="G772" t="str">
            <v>申论C</v>
          </cell>
          <cell r="H772" t="str">
            <v>公安</v>
          </cell>
          <cell r="I772">
            <v>63.8</v>
          </cell>
          <cell r="J772">
            <v>68</v>
          </cell>
          <cell r="K772">
            <v>66</v>
          </cell>
          <cell r="L772">
            <v>65.72</v>
          </cell>
          <cell r="M772">
            <v>10</v>
          </cell>
          <cell r="N772">
            <v>3</v>
          </cell>
          <cell r="O772" t="str">
            <v>合肥市公安局</v>
          </cell>
          <cell r="P772" t="str">
            <v>金融财会★</v>
          </cell>
          <cell r="Q772" t="str">
            <v>男</v>
          </cell>
          <cell r="R772" t="str">
            <v>18856281810</v>
          </cell>
          <cell r="S772" t="str">
            <v>大学本科</v>
          </cell>
          <cell r="T772" t="str">
            <v>管理学学士</v>
          </cell>
          <cell r="U772" t="str">
            <v>无</v>
          </cell>
          <cell r="V772" t="str">
            <v/>
          </cell>
          <cell r="W772">
            <v>35423</v>
          </cell>
          <cell r="X772" t="str">
            <v>26周岁零3月0天</v>
          </cell>
          <cell r="Y772" t="str">
            <v>符合</v>
          </cell>
          <cell r="AA772" t="b">
            <v>0</v>
          </cell>
        </row>
        <row r="773">
          <cell r="C773" t="str">
            <v>013053603704</v>
          </cell>
          <cell r="D773" t="str">
            <v>321002199208125531</v>
          </cell>
          <cell r="E773" t="str">
            <v>2023032402088927</v>
          </cell>
          <cell r="F773" t="str">
            <v>010030</v>
          </cell>
          <cell r="G773" t="str">
            <v>申论C</v>
          </cell>
          <cell r="H773" t="str">
            <v>公安</v>
          </cell>
          <cell r="I773">
            <v>68.2</v>
          </cell>
          <cell r="J773">
            <v>64.5</v>
          </cell>
          <cell r="K773">
            <v>63</v>
          </cell>
          <cell r="L773">
            <v>65.53</v>
          </cell>
          <cell r="M773">
            <v>11</v>
          </cell>
          <cell r="N773">
            <v>3</v>
          </cell>
          <cell r="O773" t="str">
            <v>合肥市公安局</v>
          </cell>
          <cell r="P773" t="str">
            <v>金融财会★</v>
          </cell>
          <cell r="Q773" t="str">
            <v>男</v>
          </cell>
          <cell r="R773" t="str">
            <v>13813173708</v>
          </cell>
          <cell r="S773" t="str">
            <v>大学本科</v>
          </cell>
          <cell r="T773" t="str">
            <v>管理学学士</v>
          </cell>
          <cell r="U773" t="str">
            <v>5年及以上</v>
          </cell>
          <cell r="V773" t="str">
            <v>2015-08-01</v>
          </cell>
          <cell r="W773">
            <v>33828</v>
          </cell>
          <cell r="X773" t="str">
            <v>30周岁零7月12天</v>
          </cell>
          <cell r="Y773" t="str">
            <v>符合</v>
          </cell>
          <cell r="AA773" t="b">
            <v>0</v>
          </cell>
        </row>
        <row r="774">
          <cell r="C774" t="str">
            <v>013053603823</v>
          </cell>
          <cell r="D774" t="str">
            <v>341222199901129418</v>
          </cell>
          <cell r="E774" t="str">
            <v>2023032401939212</v>
          </cell>
          <cell r="F774" t="str">
            <v>010030</v>
          </cell>
          <cell r="G774" t="str">
            <v>申论C</v>
          </cell>
          <cell r="H774" t="str">
            <v>公安</v>
          </cell>
          <cell r="I774">
            <v>69.099999999999994</v>
          </cell>
          <cell r="J774">
            <v>58</v>
          </cell>
          <cell r="K774">
            <v>68</v>
          </cell>
          <cell r="L774">
            <v>65.44</v>
          </cell>
          <cell r="M774">
            <v>12</v>
          </cell>
          <cell r="N774">
            <v>3</v>
          </cell>
          <cell r="O774" t="str">
            <v>合肥市公安局</v>
          </cell>
          <cell r="P774" t="str">
            <v>金融财会★</v>
          </cell>
          <cell r="Q774" t="str">
            <v>男</v>
          </cell>
          <cell r="R774" t="str">
            <v>15955861356</v>
          </cell>
          <cell r="S774" t="str">
            <v>大学本科</v>
          </cell>
          <cell r="T774" t="str">
            <v>管理学学士</v>
          </cell>
          <cell r="U774" t="str">
            <v>无</v>
          </cell>
          <cell r="V774" t="str">
            <v/>
          </cell>
          <cell r="W774">
            <v>36172</v>
          </cell>
          <cell r="X774" t="str">
            <v>24周岁零2月12天</v>
          </cell>
          <cell r="Y774" t="str">
            <v>符合</v>
          </cell>
          <cell r="AA774" t="b">
            <v>0</v>
          </cell>
        </row>
        <row r="775">
          <cell r="C775" t="str">
            <v>013053603709</v>
          </cell>
          <cell r="D775" t="str">
            <v>340123199203206471</v>
          </cell>
          <cell r="E775" t="str">
            <v>2023032402155938</v>
          </cell>
          <cell r="F775" t="str">
            <v>010030</v>
          </cell>
          <cell r="G775" t="str">
            <v>申论C</v>
          </cell>
          <cell r="H775" t="str">
            <v>公安</v>
          </cell>
          <cell r="I775">
            <v>60.1</v>
          </cell>
          <cell r="J775">
            <v>72</v>
          </cell>
          <cell r="K775">
            <v>65</v>
          </cell>
          <cell r="L775">
            <v>65.14</v>
          </cell>
          <cell r="M775">
            <v>13</v>
          </cell>
          <cell r="N775">
            <v>3</v>
          </cell>
          <cell r="O775" t="str">
            <v>合肥市公安局</v>
          </cell>
          <cell r="P775" t="str">
            <v>金融财会★</v>
          </cell>
          <cell r="Q775" t="str">
            <v>男</v>
          </cell>
          <cell r="R775" t="str">
            <v>18919660408</v>
          </cell>
          <cell r="S775" t="str">
            <v>大学本科</v>
          </cell>
          <cell r="T775" t="str">
            <v>管理学学士</v>
          </cell>
          <cell r="U775" t="str">
            <v>满3年</v>
          </cell>
          <cell r="V775" t="str">
            <v>2017-07-01</v>
          </cell>
          <cell r="W775">
            <v>33683</v>
          </cell>
          <cell r="X775" t="str">
            <v>31周岁零0月4天</v>
          </cell>
          <cell r="Y775" t="str">
            <v>符合</v>
          </cell>
          <cell r="AA775" t="b">
            <v>1</v>
          </cell>
        </row>
        <row r="776">
          <cell r="C776" t="str">
            <v>013053603728</v>
          </cell>
          <cell r="D776" t="str">
            <v>342601199904280413</v>
          </cell>
          <cell r="E776" t="str">
            <v>2023032402136682</v>
          </cell>
          <cell r="F776" t="str">
            <v>010030</v>
          </cell>
          <cell r="G776" t="str">
            <v>申论C</v>
          </cell>
          <cell r="H776" t="str">
            <v>公安</v>
          </cell>
          <cell r="I776">
            <v>70.3</v>
          </cell>
          <cell r="J776">
            <v>63.5</v>
          </cell>
          <cell r="K776">
            <v>59</v>
          </cell>
          <cell r="L776">
            <v>64.87</v>
          </cell>
          <cell r="M776">
            <v>14</v>
          </cell>
          <cell r="N776">
            <v>3</v>
          </cell>
          <cell r="O776" t="str">
            <v>合肥市公安局</v>
          </cell>
          <cell r="P776" t="str">
            <v>金融财会★</v>
          </cell>
          <cell r="Q776" t="str">
            <v>男</v>
          </cell>
          <cell r="R776" t="str">
            <v>18018592338</v>
          </cell>
          <cell r="S776" t="str">
            <v>大学本科</v>
          </cell>
          <cell r="T776" t="str">
            <v>管理学学士</v>
          </cell>
          <cell r="U776" t="str">
            <v>满2年</v>
          </cell>
          <cell r="V776" t="str">
            <v>2021-07-18</v>
          </cell>
          <cell r="W776">
            <v>36278</v>
          </cell>
          <cell r="X776" t="str">
            <v>23周岁零10月24天</v>
          </cell>
          <cell r="Y776" t="str">
            <v>符合</v>
          </cell>
          <cell r="AA776" t="b">
            <v>0</v>
          </cell>
        </row>
        <row r="777">
          <cell r="C777" t="str">
            <v>013053603808</v>
          </cell>
          <cell r="D777" t="str">
            <v>341623199809253019</v>
          </cell>
          <cell r="E777" t="str">
            <v>2023032402212574</v>
          </cell>
          <cell r="F777" t="str">
            <v>010030</v>
          </cell>
          <cell r="G777" t="str">
            <v>申论C</v>
          </cell>
          <cell r="H777" t="str">
            <v>公安</v>
          </cell>
          <cell r="I777">
            <v>68.400000000000006</v>
          </cell>
          <cell r="J777">
            <v>63</v>
          </cell>
          <cell r="K777">
            <v>62</v>
          </cell>
          <cell r="L777">
            <v>64.86</v>
          </cell>
          <cell r="M777">
            <v>15</v>
          </cell>
          <cell r="N777">
            <v>3</v>
          </cell>
          <cell r="O777" t="str">
            <v>合肥市公安局</v>
          </cell>
          <cell r="P777" t="str">
            <v>金融财会★</v>
          </cell>
          <cell r="Q777" t="str">
            <v>男</v>
          </cell>
          <cell r="R777" t="str">
            <v>18895682962</v>
          </cell>
          <cell r="S777" t="str">
            <v>大学本科</v>
          </cell>
          <cell r="T777" t="str">
            <v>管理学学士</v>
          </cell>
          <cell r="U777" t="str">
            <v>满2年</v>
          </cell>
          <cell r="V777" t="str">
            <v/>
          </cell>
          <cell r="W777">
            <v>36063</v>
          </cell>
          <cell r="X777" t="str">
            <v>24周岁零5月27天</v>
          </cell>
          <cell r="Y777" t="str">
            <v>符合</v>
          </cell>
          <cell r="AA777" t="b">
            <v>0</v>
          </cell>
        </row>
        <row r="778">
          <cell r="C778" t="str">
            <v>013053603717</v>
          </cell>
          <cell r="D778" t="str">
            <v>34012319931128109X</v>
          </cell>
          <cell r="E778" t="str">
            <v>2023032401978337</v>
          </cell>
          <cell r="F778" t="str">
            <v>010030</v>
          </cell>
          <cell r="G778" t="str">
            <v>申论C</v>
          </cell>
          <cell r="H778" t="str">
            <v>公安</v>
          </cell>
          <cell r="I778">
            <v>63.7</v>
          </cell>
          <cell r="J778">
            <v>63.5</v>
          </cell>
          <cell r="K778">
            <v>65</v>
          </cell>
          <cell r="L778">
            <v>64.03</v>
          </cell>
          <cell r="M778">
            <v>16</v>
          </cell>
          <cell r="N778">
            <v>3</v>
          </cell>
          <cell r="O778" t="str">
            <v>合肥市公安局</v>
          </cell>
          <cell r="P778" t="str">
            <v>金融财会★</v>
          </cell>
          <cell r="Q778" t="str">
            <v>男</v>
          </cell>
          <cell r="R778" t="str">
            <v>18228393182</v>
          </cell>
          <cell r="S778" t="str">
            <v>大学本科</v>
          </cell>
          <cell r="T778" t="str">
            <v>管理学学士</v>
          </cell>
          <cell r="U778" t="str">
            <v>无</v>
          </cell>
          <cell r="V778" t="str">
            <v>2017-07-01</v>
          </cell>
          <cell r="W778">
            <v>34301</v>
          </cell>
          <cell r="X778" t="str">
            <v>29周岁零3月24天</v>
          </cell>
          <cell r="Y778" t="str">
            <v>符合</v>
          </cell>
          <cell r="AA778" t="b">
            <v>0</v>
          </cell>
        </row>
        <row r="779">
          <cell r="C779" t="str">
            <v>013053603630</v>
          </cell>
          <cell r="D779" t="str">
            <v>340827199510161836</v>
          </cell>
          <cell r="E779" t="str">
            <v>2023032402088011</v>
          </cell>
          <cell r="F779" t="str">
            <v>010030</v>
          </cell>
          <cell r="G779" t="str">
            <v>申论C</v>
          </cell>
          <cell r="H779" t="str">
            <v>公安</v>
          </cell>
          <cell r="I779">
            <v>60.2</v>
          </cell>
          <cell r="J779">
            <v>62</v>
          </cell>
          <cell r="K779">
            <v>71</v>
          </cell>
          <cell r="L779">
            <v>63.98</v>
          </cell>
          <cell r="M779">
            <v>17</v>
          </cell>
          <cell r="N779">
            <v>3</v>
          </cell>
          <cell r="O779" t="str">
            <v>合肥市公安局</v>
          </cell>
          <cell r="P779" t="str">
            <v>金融财会★</v>
          </cell>
          <cell r="Q779" t="str">
            <v>男</v>
          </cell>
          <cell r="R779" t="str">
            <v>13085048580</v>
          </cell>
          <cell r="S779" t="str">
            <v>硕士研究生</v>
          </cell>
          <cell r="T779" t="str">
            <v>经济学硕士</v>
          </cell>
          <cell r="U779" t="str">
            <v>无</v>
          </cell>
          <cell r="V779" t="str">
            <v>2022-07-18</v>
          </cell>
          <cell r="W779">
            <v>34988</v>
          </cell>
          <cell r="X779" t="str">
            <v>27周岁零5月8天</v>
          </cell>
          <cell r="Y779" t="str">
            <v>符合</v>
          </cell>
          <cell r="AA779" t="b">
            <v>0</v>
          </cell>
        </row>
        <row r="780">
          <cell r="C780" t="str">
            <v>013053603813</v>
          </cell>
          <cell r="D780" t="str">
            <v>341225199801300053</v>
          </cell>
          <cell r="E780" t="str">
            <v>2023032402224622</v>
          </cell>
          <cell r="F780" t="str">
            <v>010030</v>
          </cell>
          <cell r="G780" t="str">
            <v>申论C</v>
          </cell>
          <cell r="H780" t="str">
            <v>公安</v>
          </cell>
          <cell r="I780">
            <v>67.3</v>
          </cell>
          <cell r="J780">
            <v>55.5</v>
          </cell>
          <cell r="K780">
            <v>68</v>
          </cell>
          <cell r="L780">
            <v>63.97</v>
          </cell>
          <cell r="M780">
            <v>18</v>
          </cell>
          <cell r="N780">
            <v>3</v>
          </cell>
          <cell r="O780" t="str">
            <v>合肥市公安局</v>
          </cell>
          <cell r="P780" t="str">
            <v>金融财会★</v>
          </cell>
          <cell r="Q780" t="e">
            <v>#N/A</v>
          </cell>
          <cell r="R780" t="e">
            <v>#N/A</v>
          </cell>
          <cell r="S780" t="e">
            <v>#N/A</v>
          </cell>
          <cell r="T780" t="e">
            <v>#N/A</v>
          </cell>
          <cell r="U780" t="e">
            <v>#N/A</v>
          </cell>
          <cell r="V780" t="e">
            <v>#N/A</v>
          </cell>
          <cell r="W780">
            <v>35825</v>
          </cell>
          <cell r="X780" t="str">
            <v>25周岁零1月22天</v>
          </cell>
          <cell r="Y780" t="str">
            <v>符合</v>
          </cell>
          <cell r="AA780" t="b">
            <v>0</v>
          </cell>
        </row>
        <row r="781">
          <cell r="C781" t="str">
            <v>013053603821</v>
          </cell>
          <cell r="D781" t="str">
            <v>320821199908160110</v>
          </cell>
          <cell r="E781" t="str">
            <v>2023032401953187</v>
          </cell>
          <cell r="F781" t="str">
            <v>010030</v>
          </cell>
          <cell r="G781" t="str">
            <v>申论C</v>
          </cell>
          <cell r="H781" t="str">
            <v>公安</v>
          </cell>
          <cell r="I781">
            <v>67.400000000000006</v>
          </cell>
          <cell r="J781">
            <v>60</v>
          </cell>
          <cell r="K781">
            <v>62</v>
          </cell>
          <cell r="L781">
            <v>63.56</v>
          </cell>
          <cell r="M781">
            <v>19</v>
          </cell>
          <cell r="N781">
            <v>3</v>
          </cell>
          <cell r="O781" t="str">
            <v>合肥市公安局</v>
          </cell>
          <cell r="P781" t="str">
            <v>金融财会★</v>
          </cell>
          <cell r="Q781" t="str">
            <v>男</v>
          </cell>
          <cell r="R781" t="str">
            <v>18752353186</v>
          </cell>
          <cell r="S781" t="str">
            <v>大学本科</v>
          </cell>
          <cell r="T781" t="str">
            <v>管理学学士</v>
          </cell>
          <cell r="U781" t="str">
            <v>无</v>
          </cell>
          <cell r="V781" t="str">
            <v/>
          </cell>
          <cell r="W781">
            <v>36388</v>
          </cell>
          <cell r="X781" t="str">
            <v>23周岁零7月8天</v>
          </cell>
          <cell r="Y781" t="str">
            <v>符合</v>
          </cell>
          <cell r="AA781" t="b">
            <v>0</v>
          </cell>
        </row>
        <row r="782">
          <cell r="C782" t="str">
            <v>013053603902</v>
          </cell>
          <cell r="D782" t="str">
            <v>340521199807310033</v>
          </cell>
          <cell r="E782" t="str">
            <v>2023032402162274</v>
          </cell>
          <cell r="F782" t="str">
            <v>010030</v>
          </cell>
          <cell r="G782" t="str">
            <v>申论C</v>
          </cell>
          <cell r="H782" t="str">
            <v>公安</v>
          </cell>
          <cell r="I782">
            <v>65.5</v>
          </cell>
          <cell r="J782">
            <v>67.5</v>
          </cell>
          <cell r="K782">
            <v>57</v>
          </cell>
          <cell r="L782">
            <v>63.55</v>
          </cell>
          <cell r="M782">
            <v>20</v>
          </cell>
          <cell r="N782">
            <v>3</v>
          </cell>
          <cell r="O782" t="str">
            <v>合肥市公安局</v>
          </cell>
          <cell r="P782" t="str">
            <v>金融财会★</v>
          </cell>
          <cell r="Q782" t="str">
            <v>男</v>
          </cell>
          <cell r="R782" t="str">
            <v>17855512068</v>
          </cell>
          <cell r="S782" t="str">
            <v>大学本科</v>
          </cell>
          <cell r="T782" t="str">
            <v>管理学学士</v>
          </cell>
          <cell r="U782" t="str">
            <v>无</v>
          </cell>
          <cell r="V782" t="str">
            <v>2022-09-19</v>
          </cell>
          <cell r="W782">
            <v>36007</v>
          </cell>
          <cell r="X782" t="str">
            <v>24周岁零7月21天</v>
          </cell>
          <cell r="Y782" t="str">
            <v>符合</v>
          </cell>
          <cell r="AA782" t="b">
            <v>0</v>
          </cell>
        </row>
        <row r="783">
          <cell r="C783" t="str">
            <v>013053603819</v>
          </cell>
          <cell r="D783" t="str">
            <v>340103199506141518</v>
          </cell>
          <cell r="E783" t="str">
            <v>2023032402221933</v>
          </cell>
          <cell r="F783" t="str">
            <v>010030</v>
          </cell>
          <cell r="G783" t="str">
            <v>申论C</v>
          </cell>
          <cell r="H783" t="str">
            <v>公安</v>
          </cell>
          <cell r="I783">
            <v>60.9</v>
          </cell>
          <cell r="J783">
            <v>67.5</v>
          </cell>
          <cell r="K783">
            <v>63</v>
          </cell>
          <cell r="L783">
            <v>63.51</v>
          </cell>
          <cell r="M783">
            <v>21</v>
          </cell>
          <cell r="N783">
            <v>3</v>
          </cell>
          <cell r="O783" t="str">
            <v>合肥市公安局</v>
          </cell>
          <cell r="P783" t="str">
            <v>金融财会★</v>
          </cell>
          <cell r="Q783" t="str">
            <v>男</v>
          </cell>
          <cell r="R783" t="str">
            <v>15398232797</v>
          </cell>
          <cell r="S783" t="str">
            <v>大学本科</v>
          </cell>
          <cell r="T783" t="str">
            <v>管理学学士</v>
          </cell>
          <cell r="U783" t="str">
            <v>无</v>
          </cell>
          <cell r="V783" t="str">
            <v/>
          </cell>
          <cell r="W783">
            <v>34864</v>
          </cell>
          <cell r="X783" t="str">
            <v>27周岁零9月10天</v>
          </cell>
          <cell r="Y783" t="str">
            <v>符合</v>
          </cell>
          <cell r="AA783" t="b">
            <v>0</v>
          </cell>
        </row>
        <row r="784">
          <cell r="C784" t="str">
            <v>013053603726</v>
          </cell>
          <cell r="D784" t="str">
            <v>342425199611266917</v>
          </cell>
          <cell r="E784" t="str">
            <v>2023032402093135</v>
          </cell>
          <cell r="F784" t="str">
            <v>010030</v>
          </cell>
          <cell r="G784" t="str">
            <v>申论C</v>
          </cell>
          <cell r="H784" t="str">
            <v>公安</v>
          </cell>
          <cell r="I784">
            <v>61.2</v>
          </cell>
          <cell r="J784">
            <v>60.5</v>
          </cell>
          <cell r="K784">
            <v>69</v>
          </cell>
          <cell r="L784">
            <v>63.33</v>
          </cell>
          <cell r="M784">
            <v>22</v>
          </cell>
          <cell r="N784">
            <v>3</v>
          </cell>
          <cell r="O784" t="str">
            <v>合肥市公安局</v>
          </cell>
          <cell r="P784" t="str">
            <v>金融财会★</v>
          </cell>
          <cell r="Q784" t="str">
            <v>男</v>
          </cell>
          <cell r="R784" t="str">
            <v>15705518441</v>
          </cell>
          <cell r="S784" t="str">
            <v>大学本科</v>
          </cell>
          <cell r="T784" t="str">
            <v>管理学学士</v>
          </cell>
          <cell r="U784" t="str">
            <v>满1年</v>
          </cell>
          <cell r="V784" t="str">
            <v>2019-08-01</v>
          </cell>
          <cell r="W784">
            <v>35395</v>
          </cell>
          <cell r="X784" t="str">
            <v>26周岁零3月26天</v>
          </cell>
          <cell r="Y784" t="str">
            <v>符合</v>
          </cell>
          <cell r="AA784" t="b">
            <v>0</v>
          </cell>
        </row>
        <row r="785">
          <cell r="C785" t="str">
            <v>013053603710</v>
          </cell>
          <cell r="D785" t="str">
            <v>342601199611060011</v>
          </cell>
          <cell r="E785" t="str">
            <v>2023032402101471</v>
          </cell>
          <cell r="F785" t="str">
            <v>010030</v>
          </cell>
          <cell r="G785" t="str">
            <v>申论C</v>
          </cell>
          <cell r="H785" t="str">
            <v>公安</v>
          </cell>
          <cell r="I785">
            <v>66.400000000000006</v>
          </cell>
          <cell r="J785">
            <v>62</v>
          </cell>
          <cell r="K785">
            <v>60</v>
          </cell>
          <cell r="L785">
            <v>63.16</v>
          </cell>
          <cell r="M785">
            <v>23</v>
          </cell>
          <cell r="N785">
            <v>3</v>
          </cell>
          <cell r="O785" t="str">
            <v>合肥市公安局</v>
          </cell>
          <cell r="P785" t="str">
            <v>金融财会★</v>
          </cell>
          <cell r="Q785" t="str">
            <v>男</v>
          </cell>
          <cell r="R785" t="str">
            <v>18005657603</v>
          </cell>
          <cell r="S785" t="str">
            <v>大学本科</v>
          </cell>
          <cell r="T785" t="str">
            <v>管理学学士</v>
          </cell>
          <cell r="U785" t="str">
            <v>满2年</v>
          </cell>
          <cell r="V785" t="str">
            <v>2019-09-01</v>
          </cell>
          <cell r="W785">
            <v>35375</v>
          </cell>
          <cell r="X785" t="str">
            <v>26周岁零4月18天</v>
          </cell>
          <cell r="Y785" t="str">
            <v>符合</v>
          </cell>
          <cell r="AA785" t="b">
            <v>0</v>
          </cell>
        </row>
        <row r="786">
          <cell r="C786" t="str">
            <v>013053603715</v>
          </cell>
          <cell r="D786" t="str">
            <v>342426200103100015</v>
          </cell>
          <cell r="E786" t="str">
            <v>2023032402185891</v>
          </cell>
          <cell r="F786" t="str">
            <v>010030</v>
          </cell>
          <cell r="G786" t="str">
            <v>申论C</v>
          </cell>
          <cell r="H786" t="str">
            <v>公安</v>
          </cell>
          <cell r="I786">
            <v>67.599999999999994</v>
          </cell>
          <cell r="J786">
            <v>64.5</v>
          </cell>
          <cell r="K786">
            <v>55</v>
          </cell>
          <cell r="L786">
            <v>62.89</v>
          </cell>
          <cell r="M786">
            <v>24</v>
          </cell>
          <cell r="N786">
            <v>3</v>
          </cell>
          <cell r="O786" t="str">
            <v>合肥市公安局</v>
          </cell>
          <cell r="P786" t="str">
            <v>金融财会★</v>
          </cell>
          <cell r="Q786" t="str">
            <v>男</v>
          </cell>
          <cell r="R786" t="str">
            <v>15395647968</v>
          </cell>
          <cell r="S786" t="str">
            <v>大学本科</v>
          </cell>
          <cell r="T786" t="str">
            <v>管理学学士</v>
          </cell>
          <cell r="U786" t="str">
            <v>无</v>
          </cell>
          <cell r="V786" t="str">
            <v/>
          </cell>
          <cell r="W786">
            <v>36960</v>
          </cell>
          <cell r="X786" t="str">
            <v>22周岁零0月14天</v>
          </cell>
          <cell r="Y786" t="str">
            <v>符合</v>
          </cell>
          <cell r="AA786" t="b">
            <v>0</v>
          </cell>
        </row>
        <row r="787">
          <cell r="C787" t="str">
            <v>013053603822</v>
          </cell>
          <cell r="D787" t="str">
            <v>341125199806152891</v>
          </cell>
          <cell r="E787" t="str">
            <v>2023032402183815</v>
          </cell>
          <cell r="F787" t="str">
            <v>010030</v>
          </cell>
          <cell r="G787" t="str">
            <v>申论C</v>
          </cell>
          <cell r="H787" t="str">
            <v>公安</v>
          </cell>
          <cell r="I787">
            <v>63.9</v>
          </cell>
          <cell r="J787">
            <v>61.5</v>
          </cell>
          <cell r="K787">
            <v>62</v>
          </cell>
          <cell r="L787">
            <v>62.61</v>
          </cell>
          <cell r="M787">
            <v>25</v>
          </cell>
          <cell r="N787">
            <v>3</v>
          </cell>
          <cell r="O787" t="str">
            <v>合肥市公安局</v>
          </cell>
          <cell r="P787" t="str">
            <v>金融财会★</v>
          </cell>
          <cell r="Q787" t="str">
            <v>男</v>
          </cell>
          <cell r="R787" t="str">
            <v>13382789096</v>
          </cell>
          <cell r="S787" t="str">
            <v>大学本科</v>
          </cell>
          <cell r="T787" t="str">
            <v>管理学学士</v>
          </cell>
          <cell r="U787" t="str">
            <v>无</v>
          </cell>
          <cell r="V787" t="str">
            <v/>
          </cell>
          <cell r="W787">
            <v>35961</v>
          </cell>
          <cell r="X787" t="str">
            <v>24周岁零9月9天</v>
          </cell>
          <cell r="Y787" t="str">
            <v>符合</v>
          </cell>
          <cell r="AA787" t="b">
            <v>0</v>
          </cell>
        </row>
        <row r="788">
          <cell r="C788" t="str">
            <v>013053603705</v>
          </cell>
          <cell r="D788" t="str">
            <v>340123199909107133</v>
          </cell>
          <cell r="E788" t="str">
            <v>2023032401915898</v>
          </cell>
          <cell r="F788" t="str">
            <v>010030</v>
          </cell>
          <cell r="G788" t="str">
            <v>申论C</v>
          </cell>
          <cell r="H788" t="str">
            <v>公安</v>
          </cell>
          <cell r="I788">
            <v>64.599999999999994</v>
          </cell>
          <cell r="J788">
            <v>58</v>
          </cell>
          <cell r="K788">
            <v>60</v>
          </cell>
          <cell r="L788">
            <v>61.24</v>
          </cell>
          <cell r="M788">
            <v>26</v>
          </cell>
          <cell r="N788">
            <v>3</v>
          </cell>
          <cell r="O788" t="str">
            <v>合肥市公安局</v>
          </cell>
          <cell r="P788" t="str">
            <v>金融财会★</v>
          </cell>
          <cell r="Q788" t="str">
            <v>男</v>
          </cell>
          <cell r="R788" t="str">
            <v>17764415657</v>
          </cell>
          <cell r="S788" t="str">
            <v>大学本科</v>
          </cell>
          <cell r="T788" t="str">
            <v>管理学学士</v>
          </cell>
          <cell r="U788" t="str">
            <v>满1年</v>
          </cell>
          <cell r="V788" t="str">
            <v>2021-11-01</v>
          </cell>
          <cell r="W788">
            <v>36413</v>
          </cell>
          <cell r="X788" t="str">
            <v>23周岁零6月14天</v>
          </cell>
          <cell r="Y788" t="str">
            <v>符合</v>
          </cell>
          <cell r="AA788" t="b">
            <v>0</v>
          </cell>
        </row>
        <row r="789">
          <cell r="C789" t="str">
            <v>013053603708</v>
          </cell>
          <cell r="D789" t="str">
            <v>341222199307010318</v>
          </cell>
          <cell r="E789" t="str">
            <v>2023032401949656</v>
          </cell>
          <cell r="F789" t="str">
            <v>010030</v>
          </cell>
          <cell r="G789" t="str">
            <v>申论C</v>
          </cell>
          <cell r="H789" t="str">
            <v>公安</v>
          </cell>
          <cell r="I789">
            <v>57.4</v>
          </cell>
          <cell r="J789">
            <v>59</v>
          </cell>
          <cell r="K789">
            <v>66</v>
          </cell>
          <cell r="L789">
            <v>60.46</v>
          </cell>
          <cell r="M789">
            <v>27</v>
          </cell>
          <cell r="N789">
            <v>3</v>
          </cell>
          <cell r="O789" t="str">
            <v>合肥市公安局</v>
          </cell>
          <cell r="P789" t="str">
            <v>金融财会★</v>
          </cell>
          <cell r="Q789" t="str">
            <v>男</v>
          </cell>
          <cell r="R789" t="str">
            <v>15669436216</v>
          </cell>
          <cell r="S789" t="str">
            <v>大学本科</v>
          </cell>
          <cell r="T789" t="str">
            <v>管理学学士</v>
          </cell>
          <cell r="U789" t="str">
            <v>满2年</v>
          </cell>
          <cell r="V789" t="str">
            <v/>
          </cell>
          <cell r="W789">
            <v>34151</v>
          </cell>
          <cell r="X789" t="str">
            <v>29周岁零8月23天</v>
          </cell>
          <cell r="Y789" t="str">
            <v>符合</v>
          </cell>
          <cell r="AA789" t="b">
            <v>0</v>
          </cell>
        </row>
        <row r="790">
          <cell r="C790" t="str">
            <v>013053603829</v>
          </cell>
          <cell r="D790" t="str">
            <v>320821199306131152</v>
          </cell>
          <cell r="E790" t="str">
            <v>2023032401955397</v>
          </cell>
          <cell r="F790" t="str">
            <v>010030</v>
          </cell>
          <cell r="G790" t="str">
            <v>申论C</v>
          </cell>
          <cell r="H790" t="str">
            <v>公安</v>
          </cell>
          <cell r="I790">
            <v>58.3</v>
          </cell>
          <cell r="J790">
            <v>67</v>
          </cell>
          <cell r="K790">
            <v>55</v>
          </cell>
          <cell r="L790">
            <v>59.92</v>
          </cell>
          <cell r="M790">
            <v>28</v>
          </cell>
          <cell r="N790">
            <v>3</v>
          </cell>
          <cell r="O790" t="str">
            <v>合肥市公安局</v>
          </cell>
          <cell r="P790" t="str">
            <v>金融财会★</v>
          </cell>
          <cell r="Q790" t="str">
            <v>男</v>
          </cell>
          <cell r="R790" t="str">
            <v>18052366072</v>
          </cell>
          <cell r="S790" t="str">
            <v>大学本科</v>
          </cell>
          <cell r="T790" t="str">
            <v>管理学学士</v>
          </cell>
          <cell r="U790" t="str">
            <v>无</v>
          </cell>
          <cell r="V790" t="str">
            <v>2017-05</v>
          </cell>
          <cell r="W790">
            <v>34133</v>
          </cell>
          <cell r="X790" t="str">
            <v>29周岁零9月11天</v>
          </cell>
          <cell r="Y790" t="str">
            <v>符合</v>
          </cell>
          <cell r="AA790" t="b">
            <v>0</v>
          </cell>
        </row>
        <row r="791">
          <cell r="C791" t="str">
            <v>013053603716</v>
          </cell>
          <cell r="D791" t="str">
            <v>340121199709039110</v>
          </cell>
          <cell r="E791" t="str">
            <v>2023032401963513</v>
          </cell>
          <cell r="F791" t="str">
            <v>010030</v>
          </cell>
          <cell r="G791" t="str">
            <v>申论C</v>
          </cell>
          <cell r="H791" t="str">
            <v>公安</v>
          </cell>
          <cell r="I791">
            <v>67.2</v>
          </cell>
          <cell r="J791">
            <v>54</v>
          </cell>
          <cell r="K791">
            <v>55</v>
          </cell>
          <cell r="L791">
            <v>59.58</v>
          </cell>
          <cell r="M791">
            <v>29</v>
          </cell>
          <cell r="N791">
            <v>3</v>
          </cell>
          <cell r="O791" t="str">
            <v>合肥市公安局</v>
          </cell>
          <cell r="P791" t="str">
            <v>金融财会★</v>
          </cell>
          <cell r="Q791" t="str">
            <v>男</v>
          </cell>
          <cell r="R791" t="str">
            <v>18096674089</v>
          </cell>
          <cell r="S791" t="str">
            <v>大学本科</v>
          </cell>
          <cell r="T791" t="str">
            <v>管理学学士</v>
          </cell>
          <cell r="U791" t="str">
            <v>无</v>
          </cell>
          <cell r="V791" t="str">
            <v/>
          </cell>
          <cell r="W791">
            <v>35676</v>
          </cell>
          <cell r="X791" t="str">
            <v>25周岁零6月21天</v>
          </cell>
          <cell r="Y791" t="str">
            <v>符合</v>
          </cell>
          <cell r="AA791" t="b">
            <v>0</v>
          </cell>
        </row>
        <row r="792">
          <cell r="C792" t="str">
            <v>013053603828</v>
          </cell>
          <cell r="D792" t="str">
            <v>341227199710029512</v>
          </cell>
          <cell r="E792" t="str">
            <v>2023032402208056</v>
          </cell>
          <cell r="F792" t="str">
            <v>010030</v>
          </cell>
          <cell r="G792" t="str">
            <v>申论C</v>
          </cell>
          <cell r="H792" t="str">
            <v>公安</v>
          </cell>
          <cell r="I792">
            <v>63.6</v>
          </cell>
          <cell r="J792">
            <v>57.5</v>
          </cell>
          <cell r="K792">
            <v>55</v>
          </cell>
          <cell r="L792">
            <v>59.19</v>
          </cell>
          <cell r="M792">
            <v>30</v>
          </cell>
          <cell r="N792">
            <v>3</v>
          </cell>
          <cell r="O792" t="str">
            <v>合肥市公安局</v>
          </cell>
          <cell r="P792" t="str">
            <v>金融财会★</v>
          </cell>
          <cell r="Q792" t="str">
            <v>男</v>
          </cell>
          <cell r="R792" t="str">
            <v>13156762137</v>
          </cell>
          <cell r="S792" t="str">
            <v>大学本科</v>
          </cell>
          <cell r="T792" t="str">
            <v>管理学学士</v>
          </cell>
          <cell r="U792" t="str">
            <v>无</v>
          </cell>
          <cell r="V792" t="str">
            <v/>
          </cell>
          <cell r="W792">
            <v>35705</v>
          </cell>
          <cell r="X792" t="str">
            <v>25周岁零5月22天</v>
          </cell>
          <cell r="Y792" t="str">
            <v>符合</v>
          </cell>
          <cell r="AA792" t="b">
            <v>0</v>
          </cell>
        </row>
        <row r="793">
          <cell r="C793" t="str">
            <v>013053603811</v>
          </cell>
          <cell r="D793" t="str">
            <v>342426199612050815</v>
          </cell>
          <cell r="E793" t="str">
            <v>2023032402048563</v>
          </cell>
          <cell r="F793" t="str">
            <v>010030</v>
          </cell>
          <cell r="G793" t="str">
            <v>申论C</v>
          </cell>
          <cell r="H793" t="str">
            <v>公安</v>
          </cell>
          <cell r="I793">
            <v>61</v>
          </cell>
          <cell r="J793">
            <v>55</v>
          </cell>
          <cell r="K793">
            <v>59</v>
          </cell>
          <cell r="L793">
            <v>58.6</v>
          </cell>
          <cell r="M793">
            <v>31</v>
          </cell>
          <cell r="N793">
            <v>3</v>
          </cell>
          <cell r="O793" t="str">
            <v>合肥市公安局</v>
          </cell>
          <cell r="P793" t="str">
            <v>金融财会★</v>
          </cell>
          <cell r="Q793" t="str">
            <v>男</v>
          </cell>
          <cell r="R793" t="str">
            <v>18326330465</v>
          </cell>
          <cell r="S793" t="str">
            <v>大学本科</v>
          </cell>
          <cell r="T793" t="str">
            <v>管理学学士</v>
          </cell>
          <cell r="U793" t="str">
            <v>无</v>
          </cell>
          <cell r="V793" t="str">
            <v>2022-12-05</v>
          </cell>
          <cell r="W793">
            <v>35404</v>
          </cell>
          <cell r="X793" t="str">
            <v>26周岁零3月19天</v>
          </cell>
          <cell r="Y793" t="str">
            <v>符合</v>
          </cell>
          <cell r="AA793" t="b">
            <v>0</v>
          </cell>
        </row>
        <row r="794">
          <cell r="C794" t="str">
            <v>013053603809</v>
          </cell>
          <cell r="D794" t="str">
            <v>340103199911173038</v>
          </cell>
          <cell r="E794" t="str">
            <v>2023032401963306</v>
          </cell>
          <cell r="F794" t="str">
            <v>010030</v>
          </cell>
          <cell r="G794" t="str">
            <v>申论C</v>
          </cell>
          <cell r="H794" t="str">
            <v>公安</v>
          </cell>
          <cell r="I794">
            <v>64.900000000000006</v>
          </cell>
          <cell r="J794">
            <v>51.5</v>
          </cell>
          <cell r="K794">
            <v>55</v>
          </cell>
          <cell r="L794">
            <v>57.91</v>
          </cell>
          <cell r="M794">
            <v>32</v>
          </cell>
          <cell r="N794">
            <v>3</v>
          </cell>
          <cell r="O794" t="str">
            <v>合肥市公安局</v>
          </cell>
          <cell r="P794" t="str">
            <v>金融财会★</v>
          </cell>
          <cell r="Q794" t="str">
            <v>男</v>
          </cell>
          <cell r="R794" t="str">
            <v>15156214497</v>
          </cell>
          <cell r="S794" t="str">
            <v>大学本科</v>
          </cell>
          <cell r="T794" t="str">
            <v>管理学学士</v>
          </cell>
          <cell r="U794" t="str">
            <v>无</v>
          </cell>
          <cell r="V794" t="str">
            <v/>
          </cell>
          <cell r="W794">
            <v>36481</v>
          </cell>
          <cell r="X794" t="str">
            <v>23周岁零4月7天</v>
          </cell>
          <cell r="Y794" t="str">
            <v>符合</v>
          </cell>
          <cell r="AA794" t="b">
            <v>0</v>
          </cell>
        </row>
        <row r="795">
          <cell r="C795" t="str">
            <v>013053603625</v>
          </cell>
          <cell r="D795" t="str">
            <v>340121199712107954</v>
          </cell>
          <cell r="E795" t="str">
            <v>2023032402181584</v>
          </cell>
          <cell r="F795" t="str">
            <v>010030</v>
          </cell>
          <cell r="G795" t="str">
            <v>申论C</v>
          </cell>
          <cell r="H795" t="str">
            <v>公安</v>
          </cell>
          <cell r="I795">
            <v>54.9</v>
          </cell>
          <cell r="J795">
            <v>63.5</v>
          </cell>
          <cell r="K795">
            <v>56</v>
          </cell>
          <cell r="L795">
            <v>57.81</v>
          </cell>
          <cell r="M795">
            <v>33</v>
          </cell>
          <cell r="N795">
            <v>3</v>
          </cell>
          <cell r="O795" t="str">
            <v>合肥市公安局</v>
          </cell>
          <cell r="P795" t="str">
            <v>金融财会★</v>
          </cell>
          <cell r="Q795" t="str">
            <v>男</v>
          </cell>
          <cell r="R795" t="str">
            <v>15256523229</v>
          </cell>
          <cell r="S795" t="str">
            <v>大学本科</v>
          </cell>
          <cell r="T795" t="str">
            <v>管理学 学位</v>
          </cell>
          <cell r="U795" t="str">
            <v>满2年</v>
          </cell>
          <cell r="V795" t="str">
            <v>2020-07-15</v>
          </cell>
          <cell r="W795">
            <v>35774</v>
          </cell>
          <cell r="X795" t="str">
            <v>25周岁零3月14天</v>
          </cell>
          <cell r="Y795" t="str">
            <v>符合</v>
          </cell>
          <cell r="AA795" t="b">
            <v>0</v>
          </cell>
        </row>
        <row r="796">
          <cell r="C796" t="str">
            <v>013053603827</v>
          </cell>
          <cell r="D796" t="str">
            <v>340123199611051691</v>
          </cell>
          <cell r="E796" t="str">
            <v>2023032402153531</v>
          </cell>
          <cell r="F796" t="str">
            <v>010030</v>
          </cell>
          <cell r="G796" t="str">
            <v>申论C</v>
          </cell>
          <cell r="H796" t="str">
            <v>公安</v>
          </cell>
          <cell r="I796">
            <v>63.8</v>
          </cell>
          <cell r="J796">
            <v>53.5</v>
          </cell>
          <cell r="K796">
            <v>54</v>
          </cell>
          <cell r="L796">
            <v>57.77</v>
          </cell>
          <cell r="M796">
            <v>34</v>
          </cell>
          <cell r="N796">
            <v>3</v>
          </cell>
          <cell r="O796" t="str">
            <v>合肥市公安局</v>
          </cell>
          <cell r="P796" t="str">
            <v>金融财会★</v>
          </cell>
          <cell r="Q796" t="str">
            <v>男</v>
          </cell>
          <cell r="R796" t="str">
            <v>15395120704</v>
          </cell>
          <cell r="S796" t="str">
            <v>大学本科</v>
          </cell>
          <cell r="T796" t="str">
            <v>管理学学士</v>
          </cell>
          <cell r="U796" t="str">
            <v>满4年</v>
          </cell>
          <cell r="V796" t="str">
            <v>2018-12-01</v>
          </cell>
          <cell r="W796">
            <v>35374</v>
          </cell>
          <cell r="X796" t="str">
            <v>26周岁零4月19天</v>
          </cell>
          <cell r="Y796" t="str">
            <v>符合</v>
          </cell>
          <cell r="AA796" t="b">
            <v>0</v>
          </cell>
        </row>
        <row r="797">
          <cell r="C797" t="str">
            <v>013053603720</v>
          </cell>
          <cell r="D797" t="str">
            <v>342622199501206472</v>
          </cell>
          <cell r="E797" t="str">
            <v>2023032402002345</v>
          </cell>
          <cell r="F797" t="str">
            <v>010030</v>
          </cell>
          <cell r="G797" t="str">
            <v>申论C</v>
          </cell>
          <cell r="H797" t="str">
            <v>公安</v>
          </cell>
          <cell r="I797">
            <v>63.8</v>
          </cell>
          <cell r="J797">
            <v>56</v>
          </cell>
          <cell r="K797">
            <v>51</v>
          </cell>
          <cell r="L797">
            <v>57.62</v>
          </cell>
          <cell r="M797">
            <v>35</v>
          </cell>
          <cell r="N797">
            <v>3</v>
          </cell>
          <cell r="O797" t="str">
            <v>合肥市公安局</v>
          </cell>
          <cell r="P797" t="str">
            <v>金融财会★</v>
          </cell>
          <cell r="Q797" t="str">
            <v>男</v>
          </cell>
          <cell r="R797" t="str">
            <v>18895682400</v>
          </cell>
          <cell r="S797" t="str">
            <v>大学本科</v>
          </cell>
          <cell r="T797" t="str">
            <v>管理学学士</v>
          </cell>
          <cell r="U797" t="str">
            <v>满3年</v>
          </cell>
          <cell r="V797" t="str">
            <v/>
          </cell>
          <cell r="W797">
            <v>34719</v>
          </cell>
          <cell r="X797" t="str">
            <v>28周岁零2月4天</v>
          </cell>
          <cell r="Y797" t="str">
            <v>符合</v>
          </cell>
          <cell r="AA797" t="b">
            <v>0</v>
          </cell>
        </row>
        <row r="798">
          <cell r="C798" t="str">
            <v>013053603810</v>
          </cell>
          <cell r="D798" t="str">
            <v>340111199810202055</v>
          </cell>
          <cell r="E798" t="str">
            <v>2023032402183089</v>
          </cell>
          <cell r="F798" t="str">
            <v>010030</v>
          </cell>
          <cell r="G798" t="str">
            <v>申论C</v>
          </cell>
          <cell r="H798" t="str">
            <v>公安</v>
          </cell>
          <cell r="I798">
            <v>62.8</v>
          </cell>
          <cell r="J798">
            <v>58</v>
          </cell>
          <cell r="K798">
            <v>50</v>
          </cell>
          <cell r="L798">
            <v>57.52</v>
          </cell>
          <cell r="M798">
            <v>36</v>
          </cell>
          <cell r="N798">
            <v>3</v>
          </cell>
          <cell r="O798" t="str">
            <v>合肥市公安局</v>
          </cell>
          <cell r="P798" t="str">
            <v>金融财会★</v>
          </cell>
          <cell r="Q798" t="str">
            <v>男</v>
          </cell>
          <cell r="R798" t="str">
            <v>18756053575</v>
          </cell>
          <cell r="S798" t="str">
            <v>大学本科</v>
          </cell>
          <cell r="T798" t="str">
            <v>管理学学士</v>
          </cell>
          <cell r="U798" t="str">
            <v>无</v>
          </cell>
          <cell r="V798" t="str">
            <v/>
          </cell>
          <cell r="W798">
            <v>36088</v>
          </cell>
          <cell r="X798" t="str">
            <v>24周岁零5月4天</v>
          </cell>
          <cell r="Y798" t="str">
            <v>符合</v>
          </cell>
          <cell r="AA798" t="b">
            <v>0</v>
          </cell>
        </row>
        <row r="799">
          <cell r="C799" t="str">
            <v>013053603718</v>
          </cell>
          <cell r="D799" t="str">
            <v>340123200108121395</v>
          </cell>
          <cell r="E799" t="str">
            <v>2023032402051348</v>
          </cell>
          <cell r="F799" t="str">
            <v>010030</v>
          </cell>
          <cell r="G799" t="str">
            <v>申论C</v>
          </cell>
          <cell r="H799" t="str">
            <v>公安</v>
          </cell>
          <cell r="I799">
            <v>58.5</v>
          </cell>
          <cell r="J799">
            <v>59</v>
          </cell>
          <cell r="K799">
            <v>53</v>
          </cell>
          <cell r="L799">
            <v>57</v>
          </cell>
          <cell r="M799">
            <v>37</v>
          </cell>
          <cell r="N799">
            <v>3</v>
          </cell>
          <cell r="O799" t="str">
            <v>合肥市公安局</v>
          </cell>
          <cell r="P799" t="str">
            <v>金融财会★</v>
          </cell>
          <cell r="Q799" t="str">
            <v>男</v>
          </cell>
          <cell r="R799" t="str">
            <v>19810931364</v>
          </cell>
          <cell r="S799" t="str">
            <v>大学本科</v>
          </cell>
          <cell r="T799" t="str">
            <v>管理学学士</v>
          </cell>
          <cell r="U799" t="str">
            <v>无</v>
          </cell>
          <cell r="V799" t="str">
            <v/>
          </cell>
          <cell r="W799">
            <v>37115</v>
          </cell>
          <cell r="X799" t="str">
            <v>21周岁零7月12天</v>
          </cell>
          <cell r="Y799" t="str">
            <v>符合</v>
          </cell>
          <cell r="AA799" t="b">
            <v>0</v>
          </cell>
        </row>
        <row r="800">
          <cell r="C800" t="str">
            <v>013053603627</v>
          </cell>
          <cell r="D800" t="str">
            <v>341227199507231512</v>
          </cell>
          <cell r="E800" t="str">
            <v>2023032402007328</v>
          </cell>
          <cell r="F800" t="str">
            <v>010030</v>
          </cell>
          <cell r="G800" t="str">
            <v>申论C</v>
          </cell>
          <cell r="H800" t="str">
            <v>公安</v>
          </cell>
          <cell r="I800">
            <v>53.7</v>
          </cell>
          <cell r="J800">
            <v>57.5</v>
          </cell>
          <cell r="K800">
            <v>59</v>
          </cell>
          <cell r="L800">
            <v>56.43</v>
          </cell>
          <cell r="M800">
            <v>38</v>
          </cell>
          <cell r="N800">
            <v>3</v>
          </cell>
          <cell r="O800" t="str">
            <v>合肥市公安局</v>
          </cell>
          <cell r="P800" t="str">
            <v>金融财会★</v>
          </cell>
          <cell r="Q800" t="str">
            <v>男</v>
          </cell>
          <cell r="R800" t="str">
            <v>18326699151</v>
          </cell>
          <cell r="S800" t="str">
            <v>大学本科</v>
          </cell>
          <cell r="T800" t="str">
            <v>管理学学士</v>
          </cell>
          <cell r="U800" t="str">
            <v>满3年</v>
          </cell>
          <cell r="V800" t="str">
            <v>2019-11-01</v>
          </cell>
          <cell r="W800">
            <v>34903</v>
          </cell>
          <cell r="X800" t="str">
            <v>27周岁零8月1天</v>
          </cell>
          <cell r="Y800" t="str">
            <v>符合</v>
          </cell>
          <cell r="AA800" t="b">
            <v>0</v>
          </cell>
        </row>
        <row r="801">
          <cell r="C801" t="str">
            <v>013053603825</v>
          </cell>
          <cell r="D801" t="str">
            <v>340121200008011014</v>
          </cell>
          <cell r="E801" t="str">
            <v>2023032401959575</v>
          </cell>
          <cell r="F801" t="str">
            <v>010030</v>
          </cell>
          <cell r="G801" t="str">
            <v>申论C</v>
          </cell>
          <cell r="H801" t="str">
            <v>公安</v>
          </cell>
          <cell r="I801">
            <v>60</v>
          </cell>
          <cell r="J801">
            <v>51.5</v>
          </cell>
          <cell r="K801">
            <v>54</v>
          </cell>
          <cell r="L801">
            <v>55.65</v>
          </cell>
          <cell r="M801">
            <v>39</v>
          </cell>
          <cell r="N801">
            <v>3</v>
          </cell>
          <cell r="O801" t="str">
            <v>合肥市公安局</v>
          </cell>
          <cell r="P801" t="str">
            <v>金融财会★</v>
          </cell>
          <cell r="Q801" t="str">
            <v>男</v>
          </cell>
          <cell r="R801" t="str">
            <v>18856936260</v>
          </cell>
          <cell r="S801" t="str">
            <v>大学本科</v>
          </cell>
          <cell r="T801" t="str">
            <v>工商管理学学士</v>
          </cell>
          <cell r="U801" t="str">
            <v>无</v>
          </cell>
          <cell r="V801" t="str">
            <v/>
          </cell>
          <cell r="W801">
            <v>36739</v>
          </cell>
          <cell r="X801" t="str">
            <v>22周岁零7月23天</v>
          </cell>
          <cell r="Y801" t="str">
            <v>符合</v>
          </cell>
          <cell r="AA801" t="b">
            <v>0</v>
          </cell>
        </row>
        <row r="802">
          <cell r="C802" t="str">
            <v>013053603814</v>
          </cell>
          <cell r="D802" t="str">
            <v>340122199210195276</v>
          </cell>
          <cell r="E802" t="str">
            <v>2023032402023065</v>
          </cell>
          <cell r="F802" t="str">
            <v>010030</v>
          </cell>
          <cell r="G802" t="str">
            <v>申论C</v>
          </cell>
          <cell r="H802" t="str">
            <v>公安</v>
          </cell>
          <cell r="I802">
            <v>51.2</v>
          </cell>
          <cell r="J802">
            <v>60.5</v>
          </cell>
          <cell r="K802">
            <v>52</v>
          </cell>
          <cell r="L802">
            <v>54.23</v>
          </cell>
          <cell r="M802">
            <v>40</v>
          </cell>
          <cell r="N802">
            <v>3</v>
          </cell>
          <cell r="O802" t="str">
            <v>合肥市公安局</v>
          </cell>
          <cell r="P802" t="str">
            <v>金融财会★</v>
          </cell>
          <cell r="Q802" t="str">
            <v>男</v>
          </cell>
          <cell r="R802" t="str">
            <v>19956517816</v>
          </cell>
          <cell r="S802" t="str">
            <v>大学本科</v>
          </cell>
          <cell r="T802" t="str">
            <v>管理学学士</v>
          </cell>
          <cell r="U802" t="str">
            <v>无</v>
          </cell>
          <cell r="V802" t="str">
            <v>2014-07-01</v>
          </cell>
          <cell r="W802">
            <v>33896</v>
          </cell>
          <cell r="X802" t="str">
            <v>30周岁零5月5天</v>
          </cell>
          <cell r="Y802" t="str">
            <v>符合</v>
          </cell>
          <cell r="AA802" t="b">
            <v>0</v>
          </cell>
        </row>
        <row r="803">
          <cell r="C803" t="str">
            <v>013053603807</v>
          </cell>
          <cell r="D803" t="str">
            <v>341621200202204539</v>
          </cell>
          <cell r="E803" t="str">
            <v>2023032402082384</v>
          </cell>
          <cell r="F803" t="str">
            <v>010030</v>
          </cell>
          <cell r="G803" t="str">
            <v>申论C</v>
          </cell>
          <cell r="H803" t="str">
            <v>公安</v>
          </cell>
          <cell r="I803">
            <v>61</v>
          </cell>
          <cell r="J803">
            <v>50</v>
          </cell>
          <cell r="K803">
            <v>47</v>
          </cell>
          <cell r="L803">
            <v>53.5</v>
          </cell>
          <cell r="M803">
            <v>41</v>
          </cell>
          <cell r="N803">
            <v>3</v>
          </cell>
          <cell r="O803" t="str">
            <v>合肥市公安局</v>
          </cell>
          <cell r="P803" t="str">
            <v>金融财会★</v>
          </cell>
          <cell r="Q803" t="str">
            <v>男</v>
          </cell>
          <cell r="R803" t="str">
            <v>18256790556</v>
          </cell>
          <cell r="S803" t="str">
            <v>大学本科</v>
          </cell>
          <cell r="T803" t="str">
            <v>管理学学士</v>
          </cell>
          <cell r="U803" t="str">
            <v>无</v>
          </cell>
          <cell r="V803" t="str">
            <v/>
          </cell>
          <cell r="W803">
            <v>37307</v>
          </cell>
          <cell r="X803" t="str">
            <v>21周岁零1月4天</v>
          </cell>
          <cell r="Y803" t="str">
            <v>符合</v>
          </cell>
          <cell r="AA803" t="b">
            <v>0</v>
          </cell>
        </row>
        <row r="804">
          <cell r="C804" t="str">
            <v>013053603729</v>
          </cell>
          <cell r="D804" t="str">
            <v>340122200101272899</v>
          </cell>
          <cell r="E804" t="str">
            <v>2023032402134847</v>
          </cell>
          <cell r="F804" t="str">
            <v>010030</v>
          </cell>
          <cell r="G804" t="str">
            <v>申论C</v>
          </cell>
          <cell r="H804" t="str">
            <v>公安</v>
          </cell>
          <cell r="I804">
            <v>55.8</v>
          </cell>
          <cell r="J804">
            <v>56</v>
          </cell>
          <cell r="K804">
            <v>47</v>
          </cell>
          <cell r="L804">
            <v>53.22</v>
          </cell>
          <cell r="M804">
            <v>42</v>
          </cell>
          <cell r="N804">
            <v>3</v>
          </cell>
          <cell r="O804" t="str">
            <v>合肥市公安局</v>
          </cell>
          <cell r="P804" t="str">
            <v>金融财会★</v>
          </cell>
          <cell r="Q804" t="str">
            <v>男</v>
          </cell>
          <cell r="R804" t="str">
            <v>13705600849</v>
          </cell>
          <cell r="S804" t="str">
            <v>大学本科</v>
          </cell>
          <cell r="T804" t="str">
            <v>管理学学士</v>
          </cell>
          <cell r="U804" t="str">
            <v>无</v>
          </cell>
          <cell r="V804" t="str">
            <v/>
          </cell>
          <cell r="W804">
            <v>36918</v>
          </cell>
          <cell r="X804" t="str">
            <v>22周岁零1月25天</v>
          </cell>
          <cell r="Y804" t="str">
            <v>符合</v>
          </cell>
          <cell r="AA804" t="b">
            <v>0</v>
          </cell>
        </row>
        <row r="805">
          <cell r="C805" t="str">
            <v>013053603628</v>
          </cell>
          <cell r="D805" t="str">
            <v>340123199310206338</v>
          </cell>
          <cell r="E805" t="str">
            <v>2023032401994912</v>
          </cell>
          <cell r="F805" t="str">
            <v>010030</v>
          </cell>
          <cell r="G805" t="str">
            <v>申论C</v>
          </cell>
          <cell r="H805" t="str">
            <v>公安</v>
          </cell>
          <cell r="I805">
            <v>50.9</v>
          </cell>
          <cell r="J805">
            <v>56</v>
          </cell>
          <cell r="K805">
            <v>52</v>
          </cell>
          <cell r="L805">
            <v>52.76</v>
          </cell>
          <cell r="M805">
            <v>43</v>
          </cell>
          <cell r="N805">
            <v>3</v>
          </cell>
          <cell r="O805" t="str">
            <v>合肥市公安局</v>
          </cell>
          <cell r="P805" t="str">
            <v>金融财会★</v>
          </cell>
          <cell r="Q805" t="str">
            <v>男</v>
          </cell>
          <cell r="R805" t="str">
            <v>18297903550</v>
          </cell>
          <cell r="S805" t="str">
            <v>大学本科</v>
          </cell>
          <cell r="T805" t="str">
            <v>学士</v>
          </cell>
          <cell r="U805" t="str">
            <v>无</v>
          </cell>
          <cell r="V805" t="str">
            <v>2018-08</v>
          </cell>
          <cell r="W805">
            <v>34262</v>
          </cell>
          <cell r="X805" t="str">
            <v>29周岁零5月4天</v>
          </cell>
          <cell r="Y805" t="str">
            <v>符合</v>
          </cell>
          <cell r="AA805" t="b">
            <v>0</v>
          </cell>
        </row>
        <row r="806">
          <cell r="C806" t="str">
            <v>013053603730</v>
          </cell>
          <cell r="D806" t="str">
            <v>341282199303183410</v>
          </cell>
          <cell r="E806" t="str">
            <v>2023032401920571</v>
          </cell>
          <cell r="F806" t="str">
            <v>010030</v>
          </cell>
          <cell r="G806" t="str">
            <v>申论C</v>
          </cell>
          <cell r="H806" t="str">
            <v>公安</v>
          </cell>
          <cell r="I806">
            <v>42.6</v>
          </cell>
          <cell r="J806">
            <v>57.5</v>
          </cell>
          <cell r="K806">
            <v>48</v>
          </cell>
          <cell r="L806">
            <v>48.69</v>
          </cell>
          <cell r="M806">
            <v>44</v>
          </cell>
          <cell r="N806">
            <v>3</v>
          </cell>
          <cell r="O806" t="str">
            <v>合肥市公安局</v>
          </cell>
          <cell r="P806" t="str">
            <v>金融财会★</v>
          </cell>
          <cell r="Q806" t="str">
            <v>男</v>
          </cell>
          <cell r="R806" t="str">
            <v>18955859058</v>
          </cell>
          <cell r="S806" t="str">
            <v>大学本科</v>
          </cell>
          <cell r="T806" t="str">
            <v>学士学位</v>
          </cell>
          <cell r="U806" t="str">
            <v>满3年</v>
          </cell>
          <cell r="V806" t="str">
            <v>2019-08-01</v>
          </cell>
          <cell r="W806">
            <v>34046</v>
          </cell>
          <cell r="X806" t="str">
            <v>30周岁零0月6天</v>
          </cell>
          <cell r="Y806" t="str">
            <v>不符合</v>
          </cell>
          <cell r="AA806" t="b">
            <v>0</v>
          </cell>
        </row>
        <row r="807">
          <cell r="C807" t="str">
            <v>013053603805</v>
          </cell>
          <cell r="D807" t="str">
            <v>342222199906100412</v>
          </cell>
          <cell r="E807" t="str">
            <v>2023032402159237</v>
          </cell>
          <cell r="F807" t="str">
            <v>010030</v>
          </cell>
          <cell r="G807" t="str">
            <v>申论C</v>
          </cell>
          <cell r="H807" t="str">
            <v>公安</v>
          </cell>
          <cell r="I807">
            <v>43</v>
          </cell>
          <cell r="J807">
            <v>62.5</v>
          </cell>
          <cell r="K807">
            <v>42</v>
          </cell>
          <cell r="L807">
            <v>48.55</v>
          </cell>
          <cell r="M807">
            <v>45</v>
          </cell>
          <cell r="N807">
            <v>3</v>
          </cell>
          <cell r="O807" t="str">
            <v>合肥市公安局</v>
          </cell>
          <cell r="P807" t="str">
            <v>金融财会★</v>
          </cell>
          <cell r="Q807" t="str">
            <v>男</v>
          </cell>
          <cell r="R807" t="str">
            <v>15178282363</v>
          </cell>
          <cell r="S807" t="str">
            <v>大学本科</v>
          </cell>
          <cell r="T807" t="str">
            <v>管理学学士</v>
          </cell>
          <cell r="U807" t="str">
            <v>无</v>
          </cell>
          <cell r="V807" t="str">
            <v/>
          </cell>
          <cell r="W807">
            <v>36321</v>
          </cell>
          <cell r="X807" t="str">
            <v>23周岁零9月14天</v>
          </cell>
          <cell r="Y807" t="str">
            <v>不符合</v>
          </cell>
          <cell r="AA807" t="b">
            <v>0</v>
          </cell>
        </row>
        <row r="808">
          <cell r="C808" t="str">
            <v>013053603719</v>
          </cell>
          <cell r="D808" t="str">
            <v>34242519970926491X</v>
          </cell>
          <cell r="E808" t="str">
            <v>2023032402055523</v>
          </cell>
          <cell r="F808" t="str">
            <v>010030</v>
          </cell>
          <cell r="G808" t="str">
            <v>申论C</v>
          </cell>
          <cell r="H808" t="str">
            <v>公安</v>
          </cell>
          <cell r="I808">
            <v>36.299999999999997</v>
          </cell>
          <cell r="J808">
            <v>58.5</v>
          </cell>
          <cell r="K808">
            <v>45</v>
          </cell>
          <cell r="L808">
            <v>45.57</v>
          </cell>
          <cell r="M808">
            <v>46</v>
          </cell>
          <cell r="N808">
            <v>3</v>
          </cell>
          <cell r="O808" t="str">
            <v>合肥市公安局</v>
          </cell>
          <cell r="P808" t="str">
            <v>金融财会★</v>
          </cell>
          <cell r="Q808" t="str">
            <v>男</v>
          </cell>
          <cell r="R808" t="str">
            <v>13225603178</v>
          </cell>
          <cell r="S808" t="str">
            <v>大学本科</v>
          </cell>
          <cell r="T808" t="str">
            <v>管理学学士</v>
          </cell>
          <cell r="U808" t="str">
            <v>无</v>
          </cell>
          <cell r="V808" t="str">
            <v>2022-10-01</v>
          </cell>
          <cell r="W808">
            <v>35699</v>
          </cell>
          <cell r="X808" t="str">
            <v>25周岁零5月26天</v>
          </cell>
          <cell r="Y808" t="str">
            <v>不符合</v>
          </cell>
          <cell r="AA808" t="b">
            <v>0</v>
          </cell>
        </row>
        <row r="809">
          <cell r="C809" t="str">
            <v>013053603707</v>
          </cell>
          <cell r="D809" t="str">
            <v>340123199805280572</v>
          </cell>
          <cell r="E809" t="str">
            <v>2023032402048898</v>
          </cell>
          <cell r="F809" t="str">
            <v>010030</v>
          </cell>
          <cell r="G809" t="str">
            <v>申论C</v>
          </cell>
          <cell r="H809" t="str">
            <v>公安</v>
          </cell>
          <cell r="I809">
            <v>40.799999999999997</v>
          </cell>
          <cell r="J809">
            <v>59</v>
          </cell>
          <cell r="K809">
            <v>0</v>
          </cell>
          <cell r="L809">
            <v>34.020000000000003</v>
          </cell>
          <cell r="M809">
            <v>47</v>
          </cell>
          <cell r="N809">
            <v>3</v>
          </cell>
          <cell r="O809" t="str">
            <v>合肥市公安局</v>
          </cell>
          <cell r="P809" t="str">
            <v>金融财会★</v>
          </cell>
          <cell r="Q809" t="str">
            <v>男</v>
          </cell>
          <cell r="R809" t="str">
            <v>17756255375</v>
          </cell>
          <cell r="S809" t="str">
            <v>大学本科</v>
          </cell>
          <cell r="T809" t="str">
            <v>管理学学士</v>
          </cell>
          <cell r="U809" t="str">
            <v>满2年</v>
          </cell>
          <cell r="V809" t="str">
            <v>2020-10-01</v>
          </cell>
          <cell r="W809">
            <v>35943</v>
          </cell>
          <cell r="X809" t="str">
            <v>24周岁零9月24天</v>
          </cell>
          <cell r="Y809" t="str">
            <v>不符合</v>
          </cell>
          <cell r="AA809" t="b">
            <v>0</v>
          </cell>
        </row>
        <row r="810">
          <cell r="C810" t="str">
            <v>013053603724</v>
          </cell>
          <cell r="D810" t="str">
            <v>340304199202280073</v>
          </cell>
          <cell r="E810" t="str">
            <v>2023032402069266</v>
          </cell>
          <cell r="F810" t="str">
            <v>010030</v>
          </cell>
          <cell r="G810" t="str">
            <v>申论C</v>
          </cell>
          <cell r="H810" t="str">
            <v>公安</v>
          </cell>
          <cell r="I810">
            <v>52.7</v>
          </cell>
          <cell r="J810">
            <v>0</v>
          </cell>
          <cell r="K810">
            <v>0</v>
          </cell>
          <cell r="L810">
            <v>21.08</v>
          </cell>
          <cell r="M810">
            <v>49</v>
          </cell>
          <cell r="N810">
            <v>3</v>
          </cell>
          <cell r="O810" t="str">
            <v>合肥市公安局</v>
          </cell>
          <cell r="P810" t="str">
            <v>金融财会★</v>
          </cell>
          <cell r="Q810" t="str">
            <v>男</v>
          </cell>
          <cell r="R810" t="str">
            <v>13615529203</v>
          </cell>
          <cell r="S810" t="str">
            <v>大学本科</v>
          </cell>
          <cell r="T810" t="str">
            <v>管理学学士</v>
          </cell>
          <cell r="U810" t="str">
            <v>满3年</v>
          </cell>
          <cell r="V810" t="str">
            <v>2018-09-11</v>
          </cell>
          <cell r="W810">
            <v>33662</v>
          </cell>
          <cell r="X810" t="str">
            <v>31周岁零0月24天</v>
          </cell>
          <cell r="Y810" t="str">
            <v>不符合</v>
          </cell>
          <cell r="AA810" t="b">
            <v>1</v>
          </cell>
        </row>
        <row r="811">
          <cell r="C811" t="str">
            <v>013053603816</v>
          </cell>
          <cell r="D811" t="str">
            <v>341181199806200014</v>
          </cell>
          <cell r="E811" t="str">
            <v>2023032401912531</v>
          </cell>
          <cell r="F811" t="str">
            <v>010030</v>
          </cell>
          <cell r="G811" t="str">
            <v>申论C</v>
          </cell>
          <cell r="H811" t="str">
            <v>公安</v>
          </cell>
          <cell r="I811">
            <v>51.9</v>
          </cell>
          <cell r="J811">
            <v>0</v>
          </cell>
          <cell r="K811">
            <v>0</v>
          </cell>
          <cell r="L811">
            <v>20.76</v>
          </cell>
          <cell r="M811">
            <v>50</v>
          </cell>
          <cell r="N811">
            <v>3</v>
          </cell>
          <cell r="O811" t="str">
            <v>合肥市公安局</v>
          </cell>
          <cell r="P811" t="str">
            <v>金融财会★</v>
          </cell>
          <cell r="Q811" t="str">
            <v>男</v>
          </cell>
          <cell r="R811" t="str">
            <v>15152726191</v>
          </cell>
          <cell r="S811" t="str">
            <v>大学本科</v>
          </cell>
          <cell r="T811" t="str">
            <v>管理学学士</v>
          </cell>
          <cell r="U811" t="str">
            <v>满2年</v>
          </cell>
          <cell r="V811" t="str">
            <v>2020-10-26</v>
          </cell>
          <cell r="W811">
            <v>35966</v>
          </cell>
          <cell r="X811" t="str">
            <v>24周岁零9月4天</v>
          </cell>
          <cell r="Y811" t="str">
            <v>不符合</v>
          </cell>
          <cell r="AA811" t="b">
            <v>0</v>
          </cell>
        </row>
        <row r="812">
          <cell r="C812" t="str">
            <v>013053603901</v>
          </cell>
          <cell r="D812" t="str">
            <v>342622199907080793</v>
          </cell>
          <cell r="E812" t="str">
            <v>2023032401919557</v>
          </cell>
          <cell r="F812" t="str">
            <v>010030</v>
          </cell>
          <cell r="G812" t="str">
            <v>申论C</v>
          </cell>
          <cell r="H812" t="str">
            <v>公安</v>
          </cell>
          <cell r="I812">
            <v>49.7</v>
          </cell>
          <cell r="J812">
            <v>0</v>
          </cell>
          <cell r="K812">
            <v>0</v>
          </cell>
          <cell r="L812">
            <v>19.88</v>
          </cell>
          <cell r="M812">
            <v>51</v>
          </cell>
          <cell r="N812">
            <v>3</v>
          </cell>
          <cell r="O812" t="str">
            <v>合肥市公安局</v>
          </cell>
          <cell r="P812" t="str">
            <v>金融财会★</v>
          </cell>
          <cell r="Q812" t="str">
            <v>男</v>
          </cell>
          <cell r="R812" t="str">
            <v>17354066054</v>
          </cell>
          <cell r="S812" t="str">
            <v>大学本科</v>
          </cell>
          <cell r="T812" t="str">
            <v>管理学学士</v>
          </cell>
          <cell r="U812" t="str">
            <v>无</v>
          </cell>
          <cell r="V812" t="str">
            <v/>
          </cell>
          <cell r="W812">
            <v>36349</v>
          </cell>
          <cell r="X812" t="str">
            <v>23周岁零8月16天</v>
          </cell>
          <cell r="Y812" t="str">
            <v>不符合</v>
          </cell>
          <cell r="AA812" t="b">
            <v>0</v>
          </cell>
        </row>
        <row r="813">
          <cell r="C813" t="str">
            <v>013053603801</v>
          </cell>
          <cell r="D813" t="str">
            <v>340122200011143313</v>
          </cell>
          <cell r="E813" t="str">
            <v>2023032402147955</v>
          </cell>
          <cell r="F813" t="str">
            <v>010030</v>
          </cell>
          <cell r="G813" t="str">
            <v>申论C</v>
          </cell>
          <cell r="H813" t="str">
            <v>公安</v>
          </cell>
          <cell r="I813">
            <v>33.299999999999997</v>
          </cell>
          <cell r="J813">
            <v>0</v>
          </cell>
          <cell r="K813">
            <v>0</v>
          </cell>
          <cell r="L813">
            <v>13.32</v>
          </cell>
          <cell r="M813">
            <v>52</v>
          </cell>
          <cell r="N813">
            <v>3</v>
          </cell>
          <cell r="O813" t="str">
            <v>合肥市公安局</v>
          </cell>
          <cell r="P813" t="str">
            <v>金融财会★</v>
          </cell>
          <cell r="Q813" t="str">
            <v>男</v>
          </cell>
          <cell r="R813" t="str">
            <v>18355124209</v>
          </cell>
          <cell r="S813" t="str">
            <v>大学本科</v>
          </cell>
          <cell r="T813" t="str">
            <v>管理学学士</v>
          </cell>
          <cell r="U813" t="str">
            <v>无</v>
          </cell>
          <cell r="V813" t="str">
            <v/>
          </cell>
          <cell r="W813">
            <v>36844</v>
          </cell>
          <cell r="X813" t="str">
            <v>22周岁零4月10天</v>
          </cell>
          <cell r="Y813" t="str">
            <v>不符合</v>
          </cell>
          <cell r="AA813" t="b">
            <v>0</v>
          </cell>
        </row>
        <row r="814">
          <cell r="C814" t="str">
            <v>011053502926</v>
          </cell>
          <cell r="D814" t="str">
            <v>340621199909106338</v>
          </cell>
          <cell r="E814" t="str">
            <v>2023032402121221</v>
          </cell>
          <cell r="F814" t="str">
            <v>010031</v>
          </cell>
          <cell r="G814" t="str">
            <v>申论A</v>
          </cell>
          <cell r="H814" t="str">
            <v>公安</v>
          </cell>
          <cell r="I814">
            <v>70.2</v>
          </cell>
          <cell r="J814">
            <v>66</v>
          </cell>
          <cell r="K814">
            <v>75</v>
          </cell>
          <cell r="L814">
            <v>70.38</v>
          </cell>
          <cell r="M814">
            <v>1</v>
          </cell>
          <cell r="N814">
            <v>6</v>
          </cell>
          <cell r="O814" t="str">
            <v>合肥市公安局</v>
          </cell>
          <cell r="P814" t="str">
            <v>法医★</v>
          </cell>
          <cell r="Q814" t="str">
            <v>男</v>
          </cell>
          <cell r="R814" t="str">
            <v>19965396670</v>
          </cell>
          <cell r="S814" t="str">
            <v>大学本科</v>
          </cell>
          <cell r="T814" t="str">
            <v>医学学士</v>
          </cell>
          <cell r="U814" t="str">
            <v>无</v>
          </cell>
          <cell r="V814" t="str">
            <v/>
          </cell>
          <cell r="W814">
            <v>36413</v>
          </cell>
          <cell r="X814" t="str">
            <v>23周岁零6月22天</v>
          </cell>
          <cell r="Y814" t="str">
            <v>符合</v>
          </cell>
          <cell r="AA814" t="b">
            <v>0</v>
          </cell>
          <cell r="AB814" t="str">
            <v>合格</v>
          </cell>
        </row>
        <row r="815">
          <cell r="C815" t="str">
            <v>011053502929</v>
          </cell>
          <cell r="D815" t="str">
            <v>34120220010109021X</v>
          </cell>
          <cell r="E815" t="str">
            <v>2023032402100901</v>
          </cell>
          <cell r="F815" t="str">
            <v>010031</v>
          </cell>
          <cell r="G815" t="str">
            <v>申论A</v>
          </cell>
          <cell r="H815" t="str">
            <v>公安</v>
          </cell>
          <cell r="I815">
            <v>73.599999999999994</v>
          </cell>
          <cell r="J815">
            <v>62</v>
          </cell>
          <cell r="K815">
            <v>73</v>
          </cell>
          <cell r="L815">
            <v>69.94</v>
          </cell>
          <cell r="M815">
            <v>2</v>
          </cell>
          <cell r="N815">
            <v>6</v>
          </cell>
          <cell r="O815" t="str">
            <v>合肥市公安局</v>
          </cell>
          <cell r="P815" t="str">
            <v>法医★</v>
          </cell>
          <cell r="Q815" t="str">
            <v>男</v>
          </cell>
          <cell r="R815" t="str">
            <v>17509699001</v>
          </cell>
          <cell r="S815" t="str">
            <v>大学本科</v>
          </cell>
          <cell r="T815" t="str">
            <v>医学学士</v>
          </cell>
          <cell r="U815" t="str">
            <v>无</v>
          </cell>
          <cell r="V815" t="str">
            <v/>
          </cell>
          <cell r="W815">
            <v>36900</v>
          </cell>
          <cell r="X815" t="str">
            <v>22周岁零2月23天</v>
          </cell>
          <cell r="Y815" t="str">
            <v>符合</v>
          </cell>
          <cell r="AA815" t="b">
            <v>0</v>
          </cell>
          <cell r="AB815" t="str">
            <v>合格</v>
          </cell>
        </row>
        <row r="816">
          <cell r="C816" t="str">
            <v>011053502911</v>
          </cell>
          <cell r="D816" t="str">
            <v>342222199903270037</v>
          </cell>
          <cell r="E816" t="str">
            <v>2023032401918229</v>
          </cell>
          <cell r="F816" t="str">
            <v>010031</v>
          </cell>
          <cell r="G816" t="str">
            <v>申论A</v>
          </cell>
          <cell r="H816" t="str">
            <v>公安</v>
          </cell>
          <cell r="I816">
            <v>64.7</v>
          </cell>
          <cell r="J816">
            <v>65.5</v>
          </cell>
          <cell r="K816">
            <v>68</v>
          </cell>
          <cell r="L816">
            <v>65.930000000000007</v>
          </cell>
          <cell r="M816">
            <v>3</v>
          </cell>
          <cell r="N816">
            <v>6</v>
          </cell>
          <cell r="O816" t="str">
            <v>合肥市公安局</v>
          </cell>
          <cell r="P816" t="str">
            <v>法医★</v>
          </cell>
          <cell r="Q816" t="str">
            <v>男</v>
          </cell>
          <cell r="R816" t="str">
            <v>15551258205</v>
          </cell>
          <cell r="S816" t="str">
            <v>大学本科</v>
          </cell>
          <cell r="T816" t="str">
            <v>医学学士</v>
          </cell>
          <cell r="U816" t="str">
            <v>无</v>
          </cell>
          <cell r="V816" t="str">
            <v/>
          </cell>
          <cell r="W816">
            <v>36246</v>
          </cell>
          <cell r="X816" t="str">
            <v>24周岁零0月5天</v>
          </cell>
          <cell r="Y816" t="str">
            <v>符合</v>
          </cell>
          <cell r="AA816" t="b">
            <v>0</v>
          </cell>
          <cell r="AB816" t="str">
            <v>合格</v>
          </cell>
        </row>
        <row r="817">
          <cell r="C817" t="str">
            <v>011053502904</v>
          </cell>
          <cell r="D817" t="str">
            <v>342401199810258214</v>
          </cell>
          <cell r="E817" t="str">
            <v>2023032402141509</v>
          </cell>
          <cell r="F817" t="str">
            <v>010031</v>
          </cell>
          <cell r="G817" t="str">
            <v>申论A</v>
          </cell>
          <cell r="H817" t="str">
            <v>公安</v>
          </cell>
          <cell r="I817">
            <v>64.7</v>
          </cell>
          <cell r="J817">
            <v>68</v>
          </cell>
          <cell r="K817">
            <v>65</v>
          </cell>
          <cell r="L817">
            <v>65.78</v>
          </cell>
          <cell r="M817">
            <v>4</v>
          </cell>
          <cell r="N817">
            <v>6</v>
          </cell>
          <cell r="O817" t="str">
            <v>合肥市公安局</v>
          </cell>
          <cell r="P817" t="str">
            <v>法医★</v>
          </cell>
          <cell r="Q817" t="str">
            <v>男</v>
          </cell>
          <cell r="R817" t="str">
            <v>13075512739</v>
          </cell>
          <cell r="S817" t="str">
            <v>大学本科</v>
          </cell>
          <cell r="T817" t="str">
            <v>医学学士</v>
          </cell>
          <cell r="U817" t="str">
            <v>无</v>
          </cell>
          <cell r="V817" t="str">
            <v/>
          </cell>
          <cell r="W817">
            <v>36093</v>
          </cell>
          <cell r="X817" t="str">
            <v>24周岁零5月7天</v>
          </cell>
          <cell r="Y817" t="str">
            <v>符合</v>
          </cell>
          <cell r="AA817" t="b">
            <v>0</v>
          </cell>
          <cell r="AB817" t="str">
            <v>合格</v>
          </cell>
        </row>
        <row r="818">
          <cell r="C818" t="str">
            <v>011053502930</v>
          </cell>
          <cell r="D818" t="str">
            <v>340504199509210214</v>
          </cell>
          <cell r="E818" t="str">
            <v>2023032402017497</v>
          </cell>
          <cell r="F818" t="str">
            <v>010031</v>
          </cell>
          <cell r="G818" t="str">
            <v>申论A</v>
          </cell>
          <cell r="H818" t="str">
            <v>公安</v>
          </cell>
          <cell r="I818">
            <v>61.9</v>
          </cell>
          <cell r="J818">
            <v>67.5</v>
          </cell>
          <cell r="K818">
            <v>68</v>
          </cell>
          <cell r="L818">
            <v>65.41</v>
          </cell>
          <cell r="M818">
            <v>5</v>
          </cell>
          <cell r="N818">
            <v>6</v>
          </cell>
          <cell r="O818" t="str">
            <v>合肥市公安局</v>
          </cell>
          <cell r="P818" t="str">
            <v>法医★</v>
          </cell>
          <cell r="Q818" t="str">
            <v>男</v>
          </cell>
          <cell r="R818" t="str">
            <v>18855502199</v>
          </cell>
          <cell r="S818" t="str">
            <v>硕士研究生</v>
          </cell>
          <cell r="T818" t="str">
            <v>医学硕士</v>
          </cell>
          <cell r="U818" t="str">
            <v>无</v>
          </cell>
          <cell r="V818" t="str">
            <v>未工作</v>
          </cell>
          <cell r="W818">
            <v>34963</v>
          </cell>
          <cell r="X818" t="str">
            <v>27周岁零6月11天</v>
          </cell>
          <cell r="Y818" t="str">
            <v>符合</v>
          </cell>
          <cell r="AA818" t="b">
            <v>0</v>
          </cell>
          <cell r="AB818" t="str">
            <v>合格</v>
          </cell>
        </row>
        <row r="819">
          <cell r="C819" t="str">
            <v>011053502923</v>
          </cell>
          <cell r="D819" t="str">
            <v>342622199901202956</v>
          </cell>
          <cell r="E819" t="str">
            <v>2023032401940669</v>
          </cell>
          <cell r="F819" t="str">
            <v>010031</v>
          </cell>
          <cell r="G819" t="str">
            <v>申论A</v>
          </cell>
          <cell r="H819" t="str">
            <v>公安</v>
          </cell>
          <cell r="I819">
            <v>67.400000000000006</v>
          </cell>
          <cell r="J819">
            <v>64</v>
          </cell>
          <cell r="K819">
            <v>60</v>
          </cell>
          <cell r="L819">
            <v>64.16</v>
          </cell>
          <cell r="M819">
            <v>6</v>
          </cell>
          <cell r="N819">
            <v>6</v>
          </cell>
          <cell r="O819" t="str">
            <v>合肥市公安局</v>
          </cell>
          <cell r="P819" t="str">
            <v>法医★</v>
          </cell>
          <cell r="Q819" t="str">
            <v>男</v>
          </cell>
          <cell r="R819" t="str">
            <v>19965325370</v>
          </cell>
          <cell r="S819" t="str">
            <v>大学本科</v>
          </cell>
          <cell r="T819" t="str">
            <v>法医学硕士</v>
          </cell>
          <cell r="U819" t="str">
            <v>无</v>
          </cell>
          <cell r="V819" t="str">
            <v/>
          </cell>
          <cell r="W819">
            <v>36180</v>
          </cell>
          <cell r="X819" t="str">
            <v>24周岁零2月12天</v>
          </cell>
          <cell r="Y819" t="str">
            <v>符合</v>
          </cell>
          <cell r="AA819" t="b">
            <v>0</v>
          </cell>
          <cell r="AB819" t="str">
            <v>合格</v>
          </cell>
        </row>
        <row r="820">
          <cell r="C820" t="str">
            <v>011053502908</v>
          </cell>
          <cell r="D820" t="str">
            <v>34040319900206261X</v>
          </cell>
          <cell r="E820" t="str">
            <v>2023032401925747</v>
          </cell>
          <cell r="F820" t="str">
            <v>010031</v>
          </cell>
          <cell r="G820" t="str">
            <v>申论A</v>
          </cell>
          <cell r="H820" t="str">
            <v>公安</v>
          </cell>
          <cell r="I820">
            <v>68.3</v>
          </cell>
          <cell r="J820">
            <v>54.5</v>
          </cell>
          <cell r="K820">
            <v>68</v>
          </cell>
          <cell r="L820">
            <v>64.069999999999993</v>
          </cell>
          <cell r="M820">
            <v>7</v>
          </cell>
          <cell r="N820">
            <v>6</v>
          </cell>
          <cell r="O820" t="str">
            <v>合肥市公安局</v>
          </cell>
          <cell r="P820" t="str">
            <v>法医★</v>
          </cell>
          <cell r="Q820" t="str">
            <v>男</v>
          </cell>
          <cell r="R820" t="str">
            <v>18155175981</v>
          </cell>
          <cell r="S820" t="str">
            <v>硕士研究生</v>
          </cell>
          <cell r="T820" t="str">
            <v>医学硕士</v>
          </cell>
          <cell r="U820" t="str">
            <v>5年及以上</v>
          </cell>
          <cell r="V820" t="str">
            <v>2018-08-01</v>
          </cell>
          <cell r="W820">
            <v>32910</v>
          </cell>
          <cell r="X820" t="str">
            <v>33周岁零1月18天</v>
          </cell>
          <cell r="Y820" t="str">
            <v>符合</v>
          </cell>
          <cell r="AA820" t="b">
            <v>1</v>
          </cell>
        </row>
        <row r="821">
          <cell r="C821" t="str">
            <v>011053503003</v>
          </cell>
          <cell r="D821" t="str">
            <v>340421199901203036</v>
          </cell>
          <cell r="E821" t="str">
            <v>2023032402044656</v>
          </cell>
          <cell r="F821" t="str">
            <v>010031</v>
          </cell>
          <cell r="G821" t="str">
            <v>申论A</v>
          </cell>
          <cell r="H821" t="str">
            <v>公安</v>
          </cell>
          <cell r="I821">
            <v>68.2</v>
          </cell>
          <cell r="J821">
            <v>54.5</v>
          </cell>
          <cell r="K821">
            <v>68</v>
          </cell>
          <cell r="L821">
            <v>64.03</v>
          </cell>
          <cell r="M821">
            <v>8</v>
          </cell>
          <cell r="N821">
            <v>6</v>
          </cell>
          <cell r="O821" t="str">
            <v>合肥市公安局</v>
          </cell>
          <cell r="P821" t="str">
            <v>法医★</v>
          </cell>
          <cell r="Q821" t="str">
            <v>男</v>
          </cell>
          <cell r="R821" t="str">
            <v>19965360160</v>
          </cell>
          <cell r="S821" t="str">
            <v>大学本科</v>
          </cell>
          <cell r="T821" t="str">
            <v>医学学士</v>
          </cell>
          <cell r="U821" t="str">
            <v>无</v>
          </cell>
          <cell r="V821" t="str">
            <v/>
          </cell>
          <cell r="W821">
            <v>36180</v>
          </cell>
          <cell r="X821" t="str">
            <v>24周岁零2月4天</v>
          </cell>
          <cell r="Y821" t="str">
            <v>符合</v>
          </cell>
          <cell r="AA821" t="b">
            <v>0</v>
          </cell>
        </row>
        <row r="822">
          <cell r="C822" t="str">
            <v>011053502916</v>
          </cell>
          <cell r="D822" t="str">
            <v>341126199712062314</v>
          </cell>
          <cell r="E822" t="str">
            <v>2023032401978315</v>
          </cell>
          <cell r="F822" t="str">
            <v>010031</v>
          </cell>
          <cell r="G822" t="str">
            <v>申论A</v>
          </cell>
          <cell r="H822" t="str">
            <v>公安</v>
          </cell>
          <cell r="I822">
            <v>62.7</v>
          </cell>
          <cell r="J822">
            <v>61.5</v>
          </cell>
          <cell r="K822">
            <v>68</v>
          </cell>
          <cell r="L822">
            <v>63.93</v>
          </cell>
          <cell r="M822">
            <v>9</v>
          </cell>
          <cell r="N822">
            <v>6</v>
          </cell>
          <cell r="O822" t="str">
            <v>合肥市公安局</v>
          </cell>
          <cell r="P822" t="str">
            <v>法医★</v>
          </cell>
          <cell r="Q822" t="str">
            <v>男</v>
          </cell>
          <cell r="R822" t="str">
            <v>17855351987</v>
          </cell>
          <cell r="S822" t="str">
            <v>硕士研究生</v>
          </cell>
          <cell r="T822" t="str">
            <v>医学硕士</v>
          </cell>
          <cell r="U822" t="str">
            <v>无</v>
          </cell>
          <cell r="V822" t="str">
            <v/>
          </cell>
          <cell r="W822">
            <v>35770</v>
          </cell>
          <cell r="X822" t="str">
            <v>25周岁零3月18天</v>
          </cell>
          <cell r="Y822" t="str">
            <v>符合</v>
          </cell>
          <cell r="AA822" t="b">
            <v>0</v>
          </cell>
        </row>
        <row r="823">
          <cell r="C823" t="str">
            <v>011053502928</v>
          </cell>
          <cell r="D823" t="str">
            <v>342422199911234838</v>
          </cell>
          <cell r="E823" t="str">
            <v>2023032402229873</v>
          </cell>
          <cell r="F823" t="str">
            <v>010031</v>
          </cell>
          <cell r="G823" t="str">
            <v>申论A</v>
          </cell>
          <cell r="H823" t="str">
            <v>公安</v>
          </cell>
          <cell r="I823">
            <v>65.5</v>
          </cell>
          <cell r="J823">
            <v>60.5</v>
          </cell>
          <cell r="K823">
            <v>65</v>
          </cell>
          <cell r="L823">
            <v>63.85</v>
          </cell>
          <cell r="M823">
            <v>10</v>
          </cell>
          <cell r="N823">
            <v>6</v>
          </cell>
          <cell r="O823" t="str">
            <v>合肥市公安局</v>
          </cell>
          <cell r="P823" t="str">
            <v>法医★</v>
          </cell>
          <cell r="Q823" t="str">
            <v>男</v>
          </cell>
          <cell r="R823" t="str">
            <v>18156072656</v>
          </cell>
          <cell r="S823" t="str">
            <v>大学本科</v>
          </cell>
          <cell r="T823" t="str">
            <v>医学学士</v>
          </cell>
          <cell r="U823" t="str">
            <v>无</v>
          </cell>
          <cell r="V823" t="str">
            <v/>
          </cell>
          <cell r="W823">
            <v>36487</v>
          </cell>
          <cell r="X823" t="str">
            <v>23周岁零4月1天</v>
          </cell>
          <cell r="Y823" t="str">
            <v>符合</v>
          </cell>
          <cell r="AA823" t="b">
            <v>0</v>
          </cell>
        </row>
        <row r="824">
          <cell r="C824" t="str">
            <v>011053502921</v>
          </cell>
          <cell r="D824" t="str">
            <v>340111200004247510</v>
          </cell>
          <cell r="E824" t="str">
            <v>2023032401916905</v>
          </cell>
          <cell r="F824" t="str">
            <v>010031</v>
          </cell>
          <cell r="G824" t="str">
            <v>申论A</v>
          </cell>
          <cell r="H824" t="str">
            <v>公安</v>
          </cell>
          <cell r="I824">
            <v>62.8</v>
          </cell>
          <cell r="J824">
            <v>66</v>
          </cell>
          <cell r="K824">
            <v>60</v>
          </cell>
          <cell r="L824">
            <v>62.92</v>
          </cell>
          <cell r="M824">
            <v>11</v>
          </cell>
          <cell r="N824">
            <v>6</v>
          </cell>
          <cell r="O824" t="str">
            <v>合肥市公安局</v>
          </cell>
          <cell r="P824" t="str">
            <v>法医★</v>
          </cell>
          <cell r="Q824" t="str">
            <v>男</v>
          </cell>
          <cell r="R824" t="str">
            <v>18856909286</v>
          </cell>
          <cell r="S824" t="str">
            <v>大学本科</v>
          </cell>
          <cell r="T824" t="str">
            <v>法医学学士</v>
          </cell>
          <cell r="U824" t="str">
            <v>无</v>
          </cell>
          <cell r="V824" t="str">
            <v/>
          </cell>
          <cell r="W824">
            <v>36640</v>
          </cell>
          <cell r="X824" t="str">
            <v>22周岁零11月0天</v>
          </cell>
          <cell r="Y824" t="str">
            <v>符合</v>
          </cell>
          <cell r="AA824" t="b">
            <v>0</v>
          </cell>
        </row>
        <row r="825">
          <cell r="C825" t="str">
            <v>011053503001</v>
          </cell>
          <cell r="D825" t="str">
            <v>342601199702187130</v>
          </cell>
          <cell r="E825" t="str">
            <v>2023032402002271</v>
          </cell>
          <cell r="F825" t="str">
            <v>010031</v>
          </cell>
          <cell r="G825" t="str">
            <v>申论A</v>
          </cell>
          <cell r="H825" t="str">
            <v>公安</v>
          </cell>
          <cell r="I825">
            <v>62.9</v>
          </cell>
          <cell r="J825">
            <v>58.5</v>
          </cell>
          <cell r="K825">
            <v>62</v>
          </cell>
          <cell r="L825">
            <v>61.31</v>
          </cell>
          <cell r="M825">
            <v>12</v>
          </cell>
          <cell r="N825">
            <v>6</v>
          </cell>
          <cell r="O825" t="str">
            <v>合肥市公安局</v>
          </cell>
          <cell r="P825" t="str">
            <v>法医★</v>
          </cell>
          <cell r="Q825" t="str">
            <v>男</v>
          </cell>
          <cell r="R825" t="str">
            <v>13696781358</v>
          </cell>
          <cell r="S825" t="str">
            <v>大学本科</v>
          </cell>
          <cell r="T825" t="str">
            <v>医学学士</v>
          </cell>
          <cell r="U825" t="str">
            <v>无</v>
          </cell>
          <cell r="V825" t="str">
            <v/>
          </cell>
          <cell r="W825">
            <v>35479</v>
          </cell>
          <cell r="X825" t="str">
            <v>26周岁零1月6天</v>
          </cell>
          <cell r="Y825" t="str">
            <v>符合</v>
          </cell>
          <cell r="AA825" t="b">
            <v>0</v>
          </cell>
        </row>
        <row r="826">
          <cell r="C826" t="str">
            <v>011053502902</v>
          </cell>
          <cell r="D826" t="str">
            <v>340123200001236213</v>
          </cell>
          <cell r="E826" t="str">
            <v>2023032402000668</v>
          </cell>
          <cell r="F826" t="str">
            <v>010031</v>
          </cell>
          <cell r="G826" t="str">
            <v>申论A</v>
          </cell>
          <cell r="H826" t="str">
            <v>公安</v>
          </cell>
          <cell r="I826">
            <v>62</v>
          </cell>
          <cell r="J826">
            <v>69</v>
          </cell>
          <cell r="K826">
            <v>51</v>
          </cell>
          <cell r="L826">
            <v>60.8</v>
          </cell>
          <cell r="M826">
            <v>13</v>
          </cell>
          <cell r="N826">
            <v>6</v>
          </cell>
          <cell r="O826" t="str">
            <v>合肥市公安局</v>
          </cell>
          <cell r="P826" t="str">
            <v>法医★</v>
          </cell>
          <cell r="Q826" t="str">
            <v>男</v>
          </cell>
          <cell r="R826" t="str">
            <v>13275872718</v>
          </cell>
          <cell r="S826" t="str">
            <v>大学本科</v>
          </cell>
          <cell r="T826" t="str">
            <v>法医学学士</v>
          </cell>
          <cell r="U826" t="str">
            <v>无</v>
          </cell>
          <cell r="V826" t="str">
            <v/>
          </cell>
          <cell r="W826">
            <v>36548</v>
          </cell>
          <cell r="X826" t="str">
            <v>23周岁零2月1天</v>
          </cell>
          <cell r="Y826" t="str">
            <v>符合</v>
          </cell>
          <cell r="AA826" t="b">
            <v>0</v>
          </cell>
        </row>
        <row r="827">
          <cell r="C827" t="str">
            <v>011053502912</v>
          </cell>
          <cell r="D827" t="str">
            <v>342423199907237872</v>
          </cell>
          <cell r="E827" t="str">
            <v>2023032401926350</v>
          </cell>
          <cell r="F827" t="str">
            <v>010031</v>
          </cell>
          <cell r="G827" t="str">
            <v>申论A</v>
          </cell>
          <cell r="H827" t="str">
            <v>公安</v>
          </cell>
          <cell r="I827">
            <v>61.3</v>
          </cell>
          <cell r="J827">
            <v>63</v>
          </cell>
          <cell r="K827">
            <v>57</v>
          </cell>
          <cell r="L827">
            <v>60.52</v>
          </cell>
          <cell r="M827">
            <v>14</v>
          </cell>
          <cell r="N827">
            <v>6</v>
          </cell>
          <cell r="O827" t="str">
            <v>合肥市公安局</v>
          </cell>
          <cell r="P827" t="str">
            <v>法医★</v>
          </cell>
          <cell r="Q827" t="str">
            <v>男</v>
          </cell>
          <cell r="R827" t="str">
            <v>18269809640</v>
          </cell>
          <cell r="S827" t="str">
            <v>大学本科</v>
          </cell>
          <cell r="T827" t="str">
            <v>医学学士</v>
          </cell>
          <cell r="U827" t="str">
            <v>无</v>
          </cell>
          <cell r="V827" t="str">
            <v/>
          </cell>
          <cell r="W827">
            <v>36364</v>
          </cell>
          <cell r="X827" t="str">
            <v>23周岁零8月1天</v>
          </cell>
          <cell r="Y827" t="str">
            <v>符合</v>
          </cell>
          <cell r="AA827" t="b">
            <v>0</v>
          </cell>
        </row>
        <row r="828">
          <cell r="C828" t="str">
            <v>011053502917</v>
          </cell>
          <cell r="D828" t="str">
            <v>342222199604106472</v>
          </cell>
          <cell r="E828" t="str">
            <v>2023032402198109</v>
          </cell>
          <cell r="F828" t="str">
            <v>010031</v>
          </cell>
          <cell r="G828" t="str">
            <v>申论A</v>
          </cell>
          <cell r="H828" t="str">
            <v>公安</v>
          </cell>
          <cell r="I828">
            <v>59.9</v>
          </cell>
          <cell r="J828">
            <v>63.5</v>
          </cell>
          <cell r="K828">
            <v>58</v>
          </cell>
          <cell r="L828">
            <v>60.41</v>
          </cell>
          <cell r="M828">
            <v>15</v>
          </cell>
          <cell r="N828">
            <v>6</v>
          </cell>
          <cell r="O828" t="str">
            <v>合肥市公安局</v>
          </cell>
          <cell r="P828" t="str">
            <v>法医★</v>
          </cell>
          <cell r="Q828" t="str">
            <v>男</v>
          </cell>
          <cell r="R828" t="str">
            <v>18736350102</v>
          </cell>
          <cell r="S828" t="str">
            <v>硕士研究生</v>
          </cell>
          <cell r="T828" t="str">
            <v>法医学硕士</v>
          </cell>
          <cell r="U828" t="str">
            <v>无</v>
          </cell>
          <cell r="V828" t="str">
            <v/>
          </cell>
          <cell r="W828">
            <v>35165</v>
          </cell>
          <cell r="X828" t="str">
            <v>26周岁零11月14天</v>
          </cell>
          <cell r="Y828" t="str">
            <v>符合</v>
          </cell>
          <cell r="AA828" t="b">
            <v>0</v>
          </cell>
        </row>
        <row r="829">
          <cell r="C829" t="str">
            <v>011053502906</v>
          </cell>
          <cell r="D829" t="str">
            <v>341322199711086416</v>
          </cell>
          <cell r="E829" t="str">
            <v>2023032401914466</v>
          </cell>
          <cell r="F829" t="str">
            <v>010031</v>
          </cell>
          <cell r="G829" t="str">
            <v>申论A</v>
          </cell>
          <cell r="H829" t="str">
            <v>公安</v>
          </cell>
          <cell r="I829">
            <v>62.8</v>
          </cell>
          <cell r="J829">
            <v>63</v>
          </cell>
          <cell r="K829">
            <v>53</v>
          </cell>
          <cell r="L829">
            <v>59.92</v>
          </cell>
          <cell r="M829">
            <v>16</v>
          </cell>
          <cell r="N829">
            <v>6</v>
          </cell>
          <cell r="O829" t="str">
            <v>合肥市公安局</v>
          </cell>
          <cell r="P829" t="str">
            <v>法医★</v>
          </cell>
          <cell r="Q829" t="str">
            <v>男</v>
          </cell>
          <cell r="R829" t="str">
            <v>17855306577</v>
          </cell>
          <cell r="S829" t="str">
            <v>大学本科</v>
          </cell>
          <cell r="T829" t="str">
            <v>医学学士</v>
          </cell>
          <cell r="U829" t="str">
            <v>无</v>
          </cell>
          <cell r="V829" t="str">
            <v/>
          </cell>
          <cell r="W829">
            <v>35742</v>
          </cell>
          <cell r="X829" t="str">
            <v>25周岁零4月16天</v>
          </cell>
          <cell r="Y829" t="str">
            <v>符合</v>
          </cell>
          <cell r="AA829" t="b">
            <v>0</v>
          </cell>
        </row>
        <row r="830">
          <cell r="C830" t="str">
            <v>011053502927</v>
          </cell>
          <cell r="D830" t="str">
            <v>321322199911210211</v>
          </cell>
          <cell r="E830" t="str">
            <v>2023032402118692</v>
          </cell>
          <cell r="F830" t="str">
            <v>010031</v>
          </cell>
          <cell r="G830" t="str">
            <v>申论A</v>
          </cell>
          <cell r="H830" t="str">
            <v>公安</v>
          </cell>
          <cell r="I830">
            <v>65.599999999999994</v>
          </cell>
          <cell r="J830">
            <v>61.5</v>
          </cell>
          <cell r="K830">
            <v>49</v>
          </cell>
          <cell r="L830">
            <v>59.39</v>
          </cell>
          <cell r="M830">
            <v>17</v>
          </cell>
          <cell r="N830">
            <v>6</v>
          </cell>
          <cell r="O830" t="str">
            <v>合肥市公安局</v>
          </cell>
          <cell r="P830" t="str">
            <v>法医★</v>
          </cell>
          <cell r="Q830" t="str">
            <v>男</v>
          </cell>
          <cell r="R830" t="str">
            <v>18260046511</v>
          </cell>
          <cell r="S830" t="str">
            <v>大学本科</v>
          </cell>
          <cell r="T830" t="str">
            <v>医学学士</v>
          </cell>
          <cell r="U830" t="str">
            <v>无</v>
          </cell>
          <cell r="V830" t="str">
            <v/>
          </cell>
          <cell r="W830">
            <v>36485</v>
          </cell>
          <cell r="X830" t="str">
            <v>23周岁零4月3天</v>
          </cell>
          <cell r="Y830" t="str">
            <v>符合</v>
          </cell>
          <cell r="AA830" t="b">
            <v>0</v>
          </cell>
        </row>
        <row r="831">
          <cell r="C831" t="str">
            <v>011053502909</v>
          </cell>
          <cell r="D831" t="str">
            <v>341226199512281577</v>
          </cell>
          <cell r="E831" t="str">
            <v>2023032401947626</v>
          </cell>
          <cell r="F831" t="str">
            <v>010031</v>
          </cell>
          <cell r="G831" t="str">
            <v>申论A</v>
          </cell>
          <cell r="H831" t="str">
            <v>公安</v>
          </cell>
          <cell r="I831">
            <v>62</v>
          </cell>
          <cell r="J831">
            <v>44.5</v>
          </cell>
          <cell r="K831">
            <v>70</v>
          </cell>
          <cell r="L831">
            <v>59.15</v>
          </cell>
          <cell r="M831">
            <v>18</v>
          </cell>
          <cell r="N831">
            <v>6</v>
          </cell>
          <cell r="O831" t="str">
            <v>合肥市公安局</v>
          </cell>
          <cell r="P831" t="str">
            <v>法医★</v>
          </cell>
          <cell r="Q831" t="str">
            <v>男</v>
          </cell>
          <cell r="R831" t="str">
            <v>15551276582</v>
          </cell>
          <cell r="S831" t="str">
            <v>大学本科</v>
          </cell>
          <cell r="T831" t="str">
            <v>医学学士</v>
          </cell>
          <cell r="U831" t="str">
            <v>无</v>
          </cell>
          <cell r="V831" t="str">
            <v/>
          </cell>
          <cell r="W831">
            <v>35061</v>
          </cell>
          <cell r="X831" t="str">
            <v>27周岁零2月24天</v>
          </cell>
          <cell r="Y831" t="str">
            <v>符合</v>
          </cell>
          <cell r="AA831" t="b">
            <v>0</v>
          </cell>
        </row>
        <row r="832">
          <cell r="C832" t="str">
            <v>011053502914</v>
          </cell>
          <cell r="D832" t="str">
            <v>340111199912131518</v>
          </cell>
          <cell r="E832" t="str">
            <v>2023032401954167</v>
          </cell>
          <cell r="F832" t="str">
            <v>010031</v>
          </cell>
          <cell r="G832" t="str">
            <v>申论A</v>
          </cell>
          <cell r="H832" t="str">
            <v>公安</v>
          </cell>
          <cell r="I832">
            <v>56.3</v>
          </cell>
          <cell r="J832">
            <v>64.5</v>
          </cell>
          <cell r="K832">
            <v>57</v>
          </cell>
          <cell r="L832">
            <v>58.97</v>
          </cell>
          <cell r="M832">
            <v>19</v>
          </cell>
          <cell r="N832">
            <v>6</v>
          </cell>
          <cell r="O832" t="str">
            <v>合肥市公安局</v>
          </cell>
          <cell r="P832" t="str">
            <v>法医★</v>
          </cell>
          <cell r="Q832" t="str">
            <v>男</v>
          </cell>
          <cell r="R832" t="str">
            <v>18756006900</v>
          </cell>
          <cell r="S832" t="str">
            <v>大学本科</v>
          </cell>
          <cell r="T832" t="str">
            <v>医学学士</v>
          </cell>
          <cell r="U832" t="str">
            <v>无</v>
          </cell>
          <cell r="V832" t="str">
            <v>2022-08-15</v>
          </cell>
          <cell r="W832">
            <v>36507</v>
          </cell>
          <cell r="X832" t="str">
            <v>23周岁零3月11天</v>
          </cell>
          <cell r="Y832" t="str">
            <v>符合</v>
          </cell>
          <cell r="AA832" t="b">
            <v>0</v>
          </cell>
        </row>
        <row r="833">
          <cell r="C833" t="str">
            <v>011053502905</v>
          </cell>
          <cell r="D833" t="str">
            <v>342425199612082757</v>
          </cell>
          <cell r="E833" t="str">
            <v>2023032401960271</v>
          </cell>
          <cell r="F833" t="str">
            <v>010031</v>
          </cell>
          <cell r="G833" t="str">
            <v>申论A</v>
          </cell>
          <cell r="H833" t="str">
            <v>公安</v>
          </cell>
          <cell r="I833">
            <v>61.9</v>
          </cell>
          <cell r="J833">
            <v>57.5</v>
          </cell>
          <cell r="K833">
            <v>55</v>
          </cell>
          <cell r="L833">
            <v>58.51</v>
          </cell>
          <cell r="M833">
            <v>20</v>
          </cell>
          <cell r="N833">
            <v>6</v>
          </cell>
          <cell r="O833" t="str">
            <v>合肥市公安局</v>
          </cell>
          <cell r="P833" t="str">
            <v>法医★</v>
          </cell>
          <cell r="Q833" t="str">
            <v>男</v>
          </cell>
          <cell r="R833" t="str">
            <v>18365599063</v>
          </cell>
          <cell r="S833" t="str">
            <v>大学本科</v>
          </cell>
          <cell r="T833" t="str">
            <v>医学学士</v>
          </cell>
          <cell r="U833" t="str">
            <v>满1年</v>
          </cell>
          <cell r="V833" t="str">
            <v>2021-08-01</v>
          </cell>
          <cell r="W833">
            <v>35407</v>
          </cell>
          <cell r="X833" t="str">
            <v>26周岁零3月16天</v>
          </cell>
          <cell r="Y833" t="str">
            <v>符合</v>
          </cell>
          <cell r="AA833" t="b">
            <v>0</v>
          </cell>
        </row>
        <row r="834">
          <cell r="C834" t="str">
            <v>011053502920</v>
          </cell>
          <cell r="D834" t="str">
            <v>340603199708281217</v>
          </cell>
          <cell r="E834" t="str">
            <v>2023032402244200</v>
          </cell>
          <cell r="F834" t="str">
            <v>010031</v>
          </cell>
          <cell r="G834" t="str">
            <v>申论A</v>
          </cell>
          <cell r="H834" t="str">
            <v>公安</v>
          </cell>
          <cell r="I834">
            <v>57.3</v>
          </cell>
          <cell r="J834">
            <v>59.5</v>
          </cell>
          <cell r="K834">
            <v>56</v>
          </cell>
          <cell r="L834">
            <v>57.57</v>
          </cell>
          <cell r="M834">
            <v>21</v>
          </cell>
          <cell r="N834">
            <v>6</v>
          </cell>
          <cell r="O834" t="str">
            <v>合肥市公安局</v>
          </cell>
          <cell r="P834" t="str">
            <v>法医★</v>
          </cell>
          <cell r="Q834" t="str">
            <v>男</v>
          </cell>
          <cell r="R834" t="str">
            <v>17754839589</v>
          </cell>
          <cell r="S834" t="str">
            <v>大学本科</v>
          </cell>
          <cell r="T834" t="str">
            <v>医学学士</v>
          </cell>
          <cell r="U834" t="str">
            <v>无</v>
          </cell>
          <cell r="V834" t="str">
            <v/>
          </cell>
          <cell r="W834">
            <v>35670</v>
          </cell>
          <cell r="X834" t="str">
            <v>25周岁零6月24天</v>
          </cell>
          <cell r="Y834" t="str">
            <v>符合</v>
          </cell>
          <cell r="AA834" t="b">
            <v>0</v>
          </cell>
        </row>
        <row r="835">
          <cell r="C835" t="str">
            <v>011053502918</v>
          </cell>
          <cell r="D835" t="str">
            <v>340103199504053012</v>
          </cell>
          <cell r="E835" t="str">
            <v>2023032402151950</v>
          </cell>
          <cell r="F835" t="str">
            <v>010031</v>
          </cell>
          <cell r="G835" t="str">
            <v>申论A</v>
          </cell>
          <cell r="H835" t="str">
            <v>公安</v>
          </cell>
          <cell r="I835">
            <v>64.8</v>
          </cell>
          <cell r="J835">
            <v>46</v>
          </cell>
          <cell r="K835">
            <v>59</v>
          </cell>
          <cell r="L835">
            <v>57.42</v>
          </cell>
          <cell r="M835">
            <v>22</v>
          </cell>
          <cell r="N835">
            <v>6</v>
          </cell>
          <cell r="O835" t="str">
            <v>合肥市公安局</v>
          </cell>
          <cell r="P835" t="str">
            <v>法医★</v>
          </cell>
          <cell r="Q835" t="str">
            <v>男</v>
          </cell>
          <cell r="R835" t="str">
            <v>18895333088</v>
          </cell>
          <cell r="S835" t="str">
            <v>大学本科</v>
          </cell>
          <cell r="T835" t="str">
            <v>学士学位</v>
          </cell>
          <cell r="U835" t="str">
            <v>无</v>
          </cell>
          <cell r="V835" t="str">
            <v>2019-05-28</v>
          </cell>
          <cell r="W835">
            <v>34794</v>
          </cell>
          <cell r="X835" t="str">
            <v>27周岁零11月19天</v>
          </cell>
          <cell r="Y835" t="str">
            <v>符合</v>
          </cell>
          <cell r="AA835" t="b">
            <v>0</v>
          </cell>
        </row>
        <row r="836">
          <cell r="C836" t="str">
            <v>011053502910</v>
          </cell>
          <cell r="D836" t="str">
            <v>341282199801040375</v>
          </cell>
          <cell r="E836" t="str">
            <v>2023032401960351</v>
          </cell>
          <cell r="F836" t="str">
            <v>010031</v>
          </cell>
          <cell r="G836" t="str">
            <v>申论A</v>
          </cell>
          <cell r="H836" t="str">
            <v>公安</v>
          </cell>
          <cell r="I836">
            <v>59.2</v>
          </cell>
          <cell r="J836">
            <v>63</v>
          </cell>
          <cell r="K836">
            <v>0</v>
          </cell>
          <cell r="L836">
            <v>42.58</v>
          </cell>
          <cell r="M836">
            <v>23</v>
          </cell>
          <cell r="N836">
            <v>6</v>
          </cell>
          <cell r="O836" t="str">
            <v>合肥市公安局</v>
          </cell>
          <cell r="P836" t="str">
            <v>法医★</v>
          </cell>
          <cell r="Q836" t="str">
            <v>男</v>
          </cell>
          <cell r="R836" t="str">
            <v>18315319669</v>
          </cell>
          <cell r="S836" t="str">
            <v>硕士研究生</v>
          </cell>
          <cell r="T836" t="str">
            <v>医学硕士</v>
          </cell>
          <cell r="U836" t="str">
            <v>无</v>
          </cell>
          <cell r="V836" t="str">
            <v/>
          </cell>
          <cell r="W836">
            <v>35799</v>
          </cell>
          <cell r="X836" t="str">
            <v>25周岁零2月20天</v>
          </cell>
          <cell r="Y836" t="str">
            <v>符合</v>
          </cell>
          <cell r="AA836" t="b">
            <v>0</v>
          </cell>
        </row>
        <row r="837">
          <cell r="C837" t="str">
            <v>013002900813</v>
          </cell>
          <cell r="D837" t="str">
            <v>340521199607110029</v>
          </cell>
          <cell r="E837" t="str">
            <v>2023032402142157</v>
          </cell>
          <cell r="F837" t="str">
            <v>010098</v>
          </cell>
          <cell r="G837" t="str">
            <v>申论C</v>
          </cell>
          <cell r="H837" t="str">
            <v/>
          </cell>
          <cell r="I837">
            <v>65.7</v>
          </cell>
          <cell r="J837">
            <v>70</v>
          </cell>
          <cell r="K837">
            <v>0</v>
          </cell>
          <cell r="L837">
            <v>67.849999999999994</v>
          </cell>
          <cell r="M837">
            <v>1</v>
          </cell>
          <cell r="N837">
            <v>6</v>
          </cell>
          <cell r="O837" t="str">
            <v>合肥市中级人民法院</v>
          </cell>
          <cell r="P837" t="str">
            <v>司法警察</v>
          </cell>
          <cell r="Q837" t="str">
            <v>女</v>
          </cell>
          <cell r="R837" t="str">
            <v>15955655906</v>
          </cell>
          <cell r="S837" t="str">
            <v>大学本科</v>
          </cell>
          <cell r="T837" t="str">
            <v>法学学士</v>
          </cell>
          <cell r="U837" t="str">
            <v>满4年</v>
          </cell>
          <cell r="V837" t="str">
            <v>2018-08</v>
          </cell>
          <cell r="W837">
            <v>35257</v>
          </cell>
          <cell r="X837" t="str">
            <v>26周岁零8月21天</v>
          </cell>
          <cell r="Y837" t="str">
            <v>符合</v>
          </cell>
          <cell r="AA837" t="b">
            <v>0</v>
          </cell>
          <cell r="AB837" t="str">
            <v>不合格</v>
          </cell>
        </row>
        <row r="838">
          <cell r="C838" t="str">
            <v>013002900727</v>
          </cell>
          <cell r="D838" t="str">
            <v>34260119931226652X</v>
          </cell>
          <cell r="E838" t="str">
            <v>2023032402215411</v>
          </cell>
          <cell r="F838" t="str">
            <v>010098</v>
          </cell>
          <cell r="G838" t="str">
            <v>申论C</v>
          </cell>
          <cell r="H838" t="str">
            <v/>
          </cell>
          <cell r="I838">
            <v>60.2</v>
          </cell>
          <cell r="J838">
            <v>74.5</v>
          </cell>
          <cell r="K838">
            <v>0</v>
          </cell>
          <cell r="L838">
            <v>67.349999999999994</v>
          </cell>
          <cell r="M838">
            <v>2</v>
          </cell>
          <cell r="N838">
            <v>6</v>
          </cell>
          <cell r="O838" t="str">
            <v>合肥市中级人民法院</v>
          </cell>
          <cell r="P838" t="str">
            <v>司法警察</v>
          </cell>
          <cell r="Q838" t="str">
            <v>女</v>
          </cell>
          <cell r="R838" t="str">
            <v>18226627690</v>
          </cell>
          <cell r="S838" t="str">
            <v>大学本科</v>
          </cell>
          <cell r="T838" t="str">
            <v>法学学士</v>
          </cell>
          <cell r="U838" t="str">
            <v>满2年</v>
          </cell>
          <cell r="V838" t="str">
            <v/>
          </cell>
          <cell r="W838">
            <v>34329</v>
          </cell>
          <cell r="X838" t="str">
            <v>29周岁零3月6天</v>
          </cell>
          <cell r="Y838" t="str">
            <v>符合</v>
          </cell>
          <cell r="AA838" t="b">
            <v>0</v>
          </cell>
          <cell r="AB838" t="str">
            <v>合格</v>
          </cell>
        </row>
        <row r="839">
          <cell r="C839" t="str">
            <v>013002900802</v>
          </cell>
          <cell r="D839" t="str">
            <v>342901199611305628</v>
          </cell>
          <cell r="E839" t="str">
            <v>2023032402012224</v>
          </cell>
          <cell r="F839" t="str">
            <v>010098</v>
          </cell>
          <cell r="G839" t="str">
            <v>申论C</v>
          </cell>
          <cell r="H839" t="str">
            <v/>
          </cell>
          <cell r="I839">
            <v>66.599999999999994</v>
          </cell>
          <cell r="J839">
            <v>67.5</v>
          </cell>
          <cell r="K839">
            <v>0</v>
          </cell>
          <cell r="L839">
            <v>67.05</v>
          </cell>
          <cell r="M839">
            <v>3</v>
          </cell>
          <cell r="N839">
            <v>6</v>
          </cell>
          <cell r="O839" t="str">
            <v>合肥市中级人民法院</v>
          </cell>
          <cell r="P839" t="str">
            <v>司法警察</v>
          </cell>
          <cell r="Q839" t="str">
            <v>女</v>
          </cell>
          <cell r="R839" t="str">
            <v>18156610261</v>
          </cell>
          <cell r="S839" t="str">
            <v>大学本科</v>
          </cell>
          <cell r="T839" t="str">
            <v>法学学士</v>
          </cell>
          <cell r="U839" t="str">
            <v>满3年</v>
          </cell>
          <cell r="V839" t="str">
            <v>2019-09-23</v>
          </cell>
          <cell r="W839">
            <v>35399</v>
          </cell>
          <cell r="X839" t="str">
            <v>26周岁零4月2天</v>
          </cell>
          <cell r="Y839" t="str">
            <v>符合</v>
          </cell>
          <cell r="AA839" t="b">
            <v>0</v>
          </cell>
          <cell r="AB839" t="str">
            <v>合格</v>
          </cell>
        </row>
        <row r="840">
          <cell r="C840" t="str">
            <v>013002900911</v>
          </cell>
          <cell r="D840" t="str">
            <v>340702199308201029</v>
          </cell>
          <cell r="E840" t="str">
            <v>2023032402154492</v>
          </cell>
          <cell r="F840" t="str">
            <v>010098</v>
          </cell>
          <cell r="G840" t="str">
            <v>申论C</v>
          </cell>
          <cell r="H840" t="str">
            <v/>
          </cell>
          <cell r="I840">
            <v>65.599999999999994</v>
          </cell>
          <cell r="J840">
            <v>68</v>
          </cell>
          <cell r="K840">
            <v>0</v>
          </cell>
          <cell r="L840">
            <v>66.8</v>
          </cell>
          <cell r="M840">
            <v>4</v>
          </cell>
          <cell r="N840">
            <v>6</v>
          </cell>
          <cell r="O840" t="str">
            <v>合肥市中级人民法院</v>
          </cell>
          <cell r="P840" t="str">
            <v>司法警察</v>
          </cell>
          <cell r="Q840" t="str">
            <v>女</v>
          </cell>
          <cell r="R840" t="str">
            <v>15618790120</v>
          </cell>
          <cell r="S840" t="str">
            <v>大学本科</v>
          </cell>
          <cell r="T840" t="str">
            <v>法学学士</v>
          </cell>
          <cell r="U840" t="str">
            <v>5年及以上</v>
          </cell>
          <cell r="V840" t="str">
            <v>2015-07-01</v>
          </cell>
          <cell r="W840">
            <v>34201</v>
          </cell>
          <cell r="X840" t="str">
            <v>29周岁零7月12天</v>
          </cell>
          <cell r="Y840" t="str">
            <v>符合</v>
          </cell>
          <cell r="AA840" t="b">
            <v>0</v>
          </cell>
          <cell r="AB840" t="str">
            <v>合格</v>
          </cell>
        </row>
        <row r="841">
          <cell r="C841" t="str">
            <v>013002900917</v>
          </cell>
          <cell r="D841" t="str">
            <v>340221199603110041</v>
          </cell>
          <cell r="E841" t="str">
            <v>2023032401937526</v>
          </cell>
          <cell r="F841" t="str">
            <v>010098</v>
          </cell>
          <cell r="G841" t="str">
            <v>申论C</v>
          </cell>
          <cell r="H841" t="str">
            <v/>
          </cell>
          <cell r="I841">
            <v>64.8</v>
          </cell>
          <cell r="J841">
            <v>68.5</v>
          </cell>
          <cell r="K841">
            <v>0</v>
          </cell>
          <cell r="L841">
            <v>66.650000000000006</v>
          </cell>
          <cell r="M841">
            <v>5</v>
          </cell>
          <cell r="N841">
            <v>6</v>
          </cell>
          <cell r="O841" t="str">
            <v>合肥市中级人民法院</v>
          </cell>
          <cell r="P841" t="str">
            <v>司法警察</v>
          </cell>
          <cell r="Q841" t="str">
            <v>女</v>
          </cell>
          <cell r="R841" t="str">
            <v>18196581996</v>
          </cell>
          <cell r="S841" t="str">
            <v>大学本科</v>
          </cell>
          <cell r="T841" t="str">
            <v>法学学士</v>
          </cell>
          <cell r="U841" t="str">
            <v>5年及以上</v>
          </cell>
          <cell r="V841" t="str">
            <v>2016-11-01</v>
          </cell>
          <cell r="W841">
            <v>35135</v>
          </cell>
          <cell r="X841" t="str">
            <v>27周岁零0月21天</v>
          </cell>
          <cell r="Y841" t="str">
            <v>符合</v>
          </cell>
          <cell r="AA841" t="b">
            <v>0</v>
          </cell>
          <cell r="AB841" t="str">
            <v>合格</v>
          </cell>
        </row>
        <row r="842">
          <cell r="C842" t="str">
            <v>013002900919</v>
          </cell>
          <cell r="D842" t="str">
            <v>340122199412040344</v>
          </cell>
          <cell r="E842" t="str">
            <v>2023032402150476</v>
          </cell>
          <cell r="F842" t="str">
            <v>010098</v>
          </cell>
          <cell r="G842" t="str">
            <v>申论C</v>
          </cell>
          <cell r="H842" t="str">
            <v/>
          </cell>
          <cell r="I842">
            <v>69.3</v>
          </cell>
          <cell r="J842">
            <v>64</v>
          </cell>
          <cell r="K842">
            <v>0</v>
          </cell>
          <cell r="L842">
            <v>66.650000000000006</v>
          </cell>
          <cell r="M842">
            <v>6</v>
          </cell>
          <cell r="N842">
            <v>6</v>
          </cell>
          <cell r="O842" t="str">
            <v>合肥市中级人民法院</v>
          </cell>
          <cell r="P842" t="str">
            <v>司法警察</v>
          </cell>
          <cell r="Q842" t="str">
            <v>女</v>
          </cell>
          <cell r="R842" t="str">
            <v>13966786453</v>
          </cell>
          <cell r="S842" t="str">
            <v>大学本科</v>
          </cell>
          <cell r="T842" t="str">
            <v>法学学士</v>
          </cell>
          <cell r="U842" t="str">
            <v>满3年</v>
          </cell>
          <cell r="V842" t="str">
            <v/>
          </cell>
          <cell r="W842">
            <v>34672</v>
          </cell>
          <cell r="X842" t="str">
            <v>28周岁零3月28天</v>
          </cell>
          <cell r="Y842" t="str">
            <v>符合</v>
          </cell>
          <cell r="AA842" t="b">
            <v>0</v>
          </cell>
          <cell r="AB842" t="str">
            <v>不合格</v>
          </cell>
        </row>
        <row r="843">
          <cell r="C843" t="str">
            <v>013002900909</v>
          </cell>
          <cell r="D843" t="str">
            <v>340122199211092738</v>
          </cell>
          <cell r="E843" t="str">
            <v>2023032402156000</v>
          </cell>
          <cell r="F843" t="str">
            <v>010098</v>
          </cell>
          <cell r="G843" t="str">
            <v>申论C</v>
          </cell>
          <cell r="H843" t="str">
            <v/>
          </cell>
          <cell r="I843">
            <v>70.099999999999994</v>
          </cell>
          <cell r="J843">
            <v>62.5</v>
          </cell>
          <cell r="K843">
            <v>0</v>
          </cell>
          <cell r="L843">
            <v>66.3</v>
          </cell>
          <cell r="M843">
            <v>7</v>
          </cell>
          <cell r="N843">
            <v>6</v>
          </cell>
          <cell r="O843" t="str">
            <v>合肥市中级人民法院</v>
          </cell>
          <cell r="P843" t="str">
            <v>司法警察</v>
          </cell>
          <cell r="Q843" t="str">
            <v>男</v>
          </cell>
          <cell r="R843" t="str">
            <v>18255354992</v>
          </cell>
          <cell r="S843" t="str">
            <v>大学本科</v>
          </cell>
          <cell r="T843" t="str">
            <v>法学学士</v>
          </cell>
          <cell r="U843" t="str">
            <v>5年及以上</v>
          </cell>
          <cell r="V843" t="str">
            <v>2016-04-01</v>
          </cell>
          <cell r="W843">
            <v>33917</v>
          </cell>
          <cell r="X843" t="str">
            <v>30周岁零4月15天</v>
          </cell>
          <cell r="Y843" t="str">
            <v>符合</v>
          </cell>
          <cell r="AA843" t="b">
            <v>0</v>
          </cell>
          <cell r="AB843" t="str">
            <v>递补</v>
          </cell>
        </row>
        <row r="844">
          <cell r="C844" t="str">
            <v>013002900709</v>
          </cell>
          <cell r="D844" t="str">
            <v>340122199410058145</v>
          </cell>
          <cell r="E844" t="str">
            <v>2023032402068496</v>
          </cell>
          <cell r="F844" t="str">
            <v>010098</v>
          </cell>
          <cell r="G844" t="str">
            <v>申论C</v>
          </cell>
          <cell r="H844" t="str">
            <v/>
          </cell>
          <cell r="I844">
            <v>64.599999999999994</v>
          </cell>
          <cell r="J844">
            <v>67.5</v>
          </cell>
          <cell r="K844">
            <v>0</v>
          </cell>
          <cell r="L844">
            <v>66.05</v>
          </cell>
          <cell r="M844">
            <v>8</v>
          </cell>
          <cell r="N844">
            <v>6</v>
          </cell>
          <cell r="O844" t="str">
            <v>合肥市中级人民法院</v>
          </cell>
          <cell r="P844" t="str">
            <v>司法警察</v>
          </cell>
          <cell r="Q844" t="str">
            <v>女</v>
          </cell>
          <cell r="R844" t="str">
            <v>18656357574</v>
          </cell>
          <cell r="S844" t="str">
            <v>大学本科</v>
          </cell>
          <cell r="T844" t="str">
            <v>法学学士</v>
          </cell>
          <cell r="U844" t="str">
            <v>5年及以上</v>
          </cell>
          <cell r="V844" t="str">
            <v>2014-10</v>
          </cell>
          <cell r="W844">
            <v>34612</v>
          </cell>
          <cell r="X844" t="str">
            <v>28周岁零5月19天</v>
          </cell>
          <cell r="Y844" t="str">
            <v>符合</v>
          </cell>
          <cell r="AA844" t="b">
            <v>0</v>
          </cell>
          <cell r="AB844" t="str">
            <v>递补</v>
          </cell>
        </row>
        <row r="845">
          <cell r="C845" t="str">
            <v>013002900710</v>
          </cell>
          <cell r="D845" t="str">
            <v>34120319960216154X</v>
          </cell>
          <cell r="E845" t="str">
            <v>2023032401929890</v>
          </cell>
          <cell r="F845" t="str">
            <v>010098</v>
          </cell>
          <cell r="G845" t="str">
            <v>申论C</v>
          </cell>
          <cell r="H845" t="str">
            <v/>
          </cell>
          <cell r="I845">
            <v>61.3</v>
          </cell>
          <cell r="J845">
            <v>70</v>
          </cell>
          <cell r="K845">
            <v>0</v>
          </cell>
          <cell r="L845">
            <v>65.650000000000006</v>
          </cell>
          <cell r="M845">
            <v>9</v>
          </cell>
          <cell r="N845">
            <v>6</v>
          </cell>
          <cell r="O845" t="str">
            <v>合肥市中级人民法院</v>
          </cell>
          <cell r="P845" t="str">
            <v>司法警察</v>
          </cell>
          <cell r="Q845" t="str">
            <v>女</v>
          </cell>
          <cell r="R845" t="str">
            <v>18715516617</v>
          </cell>
          <cell r="S845" t="str">
            <v>大学本科</v>
          </cell>
          <cell r="T845" t="str">
            <v>法学学士</v>
          </cell>
          <cell r="U845" t="str">
            <v>满2年</v>
          </cell>
          <cell r="V845" t="str">
            <v/>
          </cell>
          <cell r="W845">
            <v>35111</v>
          </cell>
          <cell r="X845" t="str">
            <v>27周岁零1月8天</v>
          </cell>
          <cell r="Y845" t="str">
            <v>符合</v>
          </cell>
          <cell r="AA845" t="b">
            <v>0</v>
          </cell>
        </row>
        <row r="846">
          <cell r="C846" t="str">
            <v>013002900723</v>
          </cell>
          <cell r="D846" t="str">
            <v>340122199511250320</v>
          </cell>
          <cell r="E846" t="str">
            <v>2023032402135138</v>
          </cell>
          <cell r="F846" t="str">
            <v>010098</v>
          </cell>
          <cell r="G846" t="str">
            <v>申论C</v>
          </cell>
          <cell r="H846" t="str">
            <v/>
          </cell>
          <cell r="I846">
            <v>71.900000000000006</v>
          </cell>
          <cell r="J846">
            <v>59</v>
          </cell>
          <cell r="K846">
            <v>0</v>
          </cell>
          <cell r="L846">
            <v>65.45</v>
          </cell>
          <cell r="M846">
            <v>10</v>
          </cell>
          <cell r="N846">
            <v>6</v>
          </cell>
          <cell r="O846" t="str">
            <v>合肥市中级人民法院</v>
          </cell>
          <cell r="P846" t="str">
            <v>司法警察</v>
          </cell>
          <cell r="Q846" t="str">
            <v>女</v>
          </cell>
          <cell r="R846" t="str">
            <v>13856912701</v>
          </cell>
          <cell r="S846" t="str">
            <v>大学本科</v>
          </cell>
          <cell r="T846" t="str">
            <v>法学学士</v>
          </cell>
          <cell r="U846" t="str">
            <v>5年及以上</v>
          </cell>
          <cell r="V846" t="str">
            <v/>
          </cell>
          <cell r="W846">
            <v>35028</v>
          </cell>
          <cell r="X846" t="str">
            <v>27周岁零3月27天</v>
          </cell>
          <cell r="Y846" t="str">
            <v>符合</v>
          </cell>
          <cell r="AA846" t="b">
            <v>0</v>
          </cell>
        </row>
        <row r="847">
          <cell r="C847" t="str">
            <v>013002900809</v>
          </cell>
          <cell r="D847" t="str">
            <v>340123199510254123</v>
          </cell>
          <cell r="E847" t="str">
            <v>2023032402053859</v>
          </cell>
          <cell r="F847" t="str">
            <v>010098</v>
          </cell>
          <cell r="G847" t="str">
            <v>申论C</v>
          </cell>
          <cell r="H847" t="str">
            <v/>
          </cell>
          <cell r="I847">
            <v>64.7</v>
          </cell>
          <cell r="J847">
            <v>66</v>
          </cell>
          <cell r="K847">
            <v>0</v>
          </cell>
          <cell r="L847">
            <v>65.349999999999994</v>
          </cell>
          <cell r="M847">
            <v>11</v>
          </cell>
          <cell r="N847">
            <v>6</v>
          </cell>
          <cell r="O847" t="str">
            <v>合肥市中级人民法院</v>
          </cell>
          <cell r="P847" t="str">
            <v>司法警察</v>
          </cell>
          <cell r="Q847" t="str">
            <v>女</v>
          </cell>
          <cell r="R847" t="str">
            <v>18156825526</v>
          </cell>
          <cell r="S847" t="str">
            <v>大学本科</v>
          </cell>
          <cell r="T847" t="str">
            <v>法学学士</v>
          </cell>
          <cell r="U847" t="str">
            <v>满4年</v>
          </cell>
          <cell r="V847" t="str">
            <v>2019-01-01</v>
          </cell>
          <cell r="W847">
            <v>34997</v>
          </cell>
          <cell r="X847" t="str">
            <v>27周岁零4月27天</v>
          </cell>
          <cell r="Y847" t="str">
            <v>符合</v>
          </cell>
          <cell r="AA847" t="b">
            <v>0</v>
          </cell>
        </row>
        <row r="848">
          <cell r="C848" t="str">
            <v>013002900811</v>
          </cell>
          <cell r="D848" t="str">
            <v>341221199301024448</v>
          </cell>
          <cell r="E848" t="str">
            <v>2023032402129812</v>
          </cell>
          <cell r="F848" t="str">
            <v>010098</v>
          </cell>
          <cell r="G848" t="str">
            <v>申论C</v>
          </cell>
          <cell r="H848" t="str">
            <v/>
          </cell>
          <cell r="I848">
            <v>67.400000000000006</v>
          </cell>
          <cell r="J848">
            <v>63</v>
          </cell>
          <cell r="K848">
            <v>0</v>
          </cell>
          <cell r="L848">
            <v>65.2</v>
          </cell>
          <cell r="M848">
            <v>12</v>
          </cell>
          <cell r="N848">
            <v>6</v>
          </cell>
          <cell r="O848" t="str">
            <v>合肥市中级人民法院</v>
          </cell>
          <cell r="P848" t="str">
            <v>司法警察</v>
          </cell>
          <cell r="Q848" t="str">
            <v>女</v>
          </cell>
          <cell r="R848" t="str">
            <v>17681126909</v>
          </cell>
          <cell r="S848" t="str">
            <v>大学本科</v>
          </cell>
          <cell r="T848" t="str">
            <v>法学学士</v>
          </cell>
          <cell r="U848" t="str">
            <v>满4年</v>
          </cell>
          <cell r="V848" t="str">
            <v/>
          </cell>
          <cell r="W848">
            <v>33971</v>
          </cell>
          <cell r="X848" t="str">
            <v>30周岁零2月22天</v>
          </cell>
          <cell r="Y848" t="str">
            <v>符合</v>
          </cell>
          <cell r="AA848" t="b">
            <v>0</v>
          </cell>
        </row>
        <row r="849">
          <cell r="C849" t="str">
            <v>013002900807</v>
          </cell>
          <cell r="D849" t="str">
            <v>340828199211095812</v>
          </cell>
          <cell r="E849" t="str">
            <v>2023032401974285</v>
          </cell>
          <cell r="F849" t="str">
            <v>010098</v>
          </cell>
          <cell r="G849" t="str">
            <v>申论C</v>
          </cell>
          <cell r="H849" t="str">
            <v/>
          </cell>
          <cell r="I849">
            <v>66.5</v>
          </cell>
          <cell r="J849">
            <v>63</v>
          </cell>
          <cell r="K849">
            <v>0</v>
          </cell>
          <cell r="L849">
            <v>64.75</v>
          </cell>
          <cell r="M849">
            <v>13</v>
          </cell>
          <cell r="N849">
            <v>6</v>
          </cell>
          <cell r="O849" t="str">
            <v>合肥市中级人民法院</v>
          </cell>
          <cell r="P849" t="str">
            <v>司法警察</v>
          </cell>
          <cell r="Q849" t="str">
            <v>男</v>
          </cell>
          <cell r="R849" t="str">
            <v>18256983525</v>
          </cell>
          <cell r="S849" t="str">
            <v>大学本科</v>
          </cell>
          <cell r="T849" t="str">
            <v>法学学士</v>
          </cell>
          <cell r="U849" t="str">
            <v>5年及以上</v>
          </cell>
          <cell r="V849" t="str">
            <v>2013-07-01</v>
          </cell>
          <cell r="W849">
            <v>33917</v>
          </cell>
          <cell r="X849" t="str">
            <v>30周岁零4月15天</v>
          </cell>
          <cell r="Y849" t="str">
            <v>符合</v>
          </cell>
          <cell r="AA849" t="b">
            <v>0</v>
          </cell>
        </row>
        <row r="850">
          <cell r="C850" t="str">
            <v>013002900824</v>
          </cell>
          <cell r="D850" t="str">
            <v>340102199609281023</v>
          </cell>
          <cell r="E850" t="str">
            <v>2023032402185733</v>
          </cell>
          <cell r="F850" t="str">
            <v>010098</v>
          </cell>
          <cell r="G850" t="str">
            <v>申论C</v>
          </cell>
          <cell r="H850" t="str">
            <v/>
          </cell>
          <cell r="I850">
            <v>69.099999999999994</v>
          </cell>
          <cell r="J850">
            <v>60</v>
          </cell>
          <cell r="K850">
            <v>0</v>
          </cell>
          <cell r="L850">
            <v>64.55</v>
          </cell>
          <cell r="M850">
            <v>14</v>
          </cell>
          <cell r="N850">
            <v>6</v>
          </cell>
          <cell r="O850" t="str">
            <v>合肥市中级人民法院</v>
          </cell>
          <cell r="P850" t="str">
            <v>司法警察</v>
          </cell>
          <cell r="Q850" t="str">
            <v>女</v>
          </cell>
          <cell r="R850" t="str">
            <v>17756031996</v>
          </cell>
          <cell r="S850" t="str">
            <v>大学本科</v>
          </cell>
          <cell r="T850" t="str">
            <v>工学学士、法学学士</v>
          </cell>
          <cell r="U850" t="str">
            <v>满2年</v>
          </cell>
          <cell r="V850" t="str">
            <v>2020-11-16</v>
          </cell>
          <cell r="W850">
            <v>35336</v>
          </cell>
          <cell r="X850" t="str">
            <v>26周岁零5月24天</v>
          </cell>
          <cell r="Y850" t="str">
            <v>符合</v>
          </cell>
          <cell r="AA850" t="b">
            <v>0</v>
          </cell>
        </row>
        <row r="851">
          <cell r="C851" t="str">
            <v>013002900720</v>
          </cell>
          <cell r="D851" t="str">
            <v>342622199903275147</v>
          </cell>
          <cell r="E851" t="str">
            <v>2023032401912068</v>
          </cell>
          <cell r="F851" t="str">
            <v>010098</v>
          </cell>
          <cell r="G851" t="str">
            <v>申论C</v>
          </cell>
          <cell r="H851" t="str">
            <v/>
          </cell>
          <cell r="I851">
            <v>67.400000000000006</v>
          </cell>
          <cell r="J851">
            <v>61</v>
          </cell>
          <cell r="K851">
            <v>0</v>
          </cell>
          <cell r="L851">
            <v>64.2</v>
          </cell>
          <cell r="M851">
            <v>15</v>
          </cell>
          <cell r="N851">
            <v>6</v>
          </cell>
          <cell r="O851" t="str">
            <v>合肥市中级人民法院</v>
          </cell>
          <cell r="P851" t="str">
            <v>司法警察</v>
          </cell>
          <cell r="Q851" t="str">
            <v>女</v>
          </cell>
          <cell r="R851" t="str">
            <v>15855189080</v>
          </cell>
          <cell r="S851" t="str">
            <v>大学本科</v>
          </cell>
          <cell r="T851" t="str">
            <v>法学学士</v>
          </cell>
          <cell r="U851" t="str">
            <v>满2年</v>
          </cell>
          <cell r="V851" t="str">
            <v>2020-11-05</v>
          </cell>
          <cell r="W851">
            <v>36246</v>
          </cell>
          <cell r="X851" t="str">
            <v>23周岁零11月25天</v>
          </cell>
          <cell r="Y851" t="str">
            <v>符合</v>
          </cell>
          <cell r="AA851" t="b">
            <v>0</v>
          </cell>
        </row>
        <row r="852">
          <cell r="C852" t="str">
            <v>013002900915</v>
          </cell>
          <cell r="D852" t="str">
            <v>342425199510240013</v>
          </cell>
          <cell r="E852" t="str">
            <v>2023032402153875</v>
          </cell>
          <cell r="F852" t="str">
            <v>010098</v>
          </cell>
          <cell r="G852" t="str">
            <v>申论C</v>
          </cell>
          <cell r="H852" t="str">
            <v/>
          </cell>
          <cell r="I852">
            <v>63.7</v>
          </cell>
          <cell r="J852">
            <v>64.5</v>
          </cell>
          <cell r="K852">
            <v>0</v>
          </cell>
          <cell r="L852">
            <v>64.099999999999994</v>
          </cell>
          <cell r="M852">
            <v>16</v>
          </cell>
          <cell r="N852">
            <v>6</v>
          </cell>
          <cell r="O852" t="str">
            <v>合肥市中级人民法院</v>
          </cell>
          <cell r="P852" t="str">
            <v>司法警察</v>
          </cell>
          <cell r="Q852" t="str">
            <v>男</v>
          </cell>
          <cell r="R852" t="str">
            <v>13805660700</v>
          </cell>
          <cell r="S852" t="str">
            <v>大学本科</v>
          </cell>
          <cell r="T852" t="str">
            <v>法学学士</v>
          </cell>
          <cell r="U852" t="str">
            <v>满4年</v>
          </cell>
          <cell r="V852" t="str">
            <v/>
          </cell>
          <cell r="W852">
            <v>34996</v>
          </cell>
          <cell r="X852" t="str">
            <v>27周岁零5月0天</v>
          </cell>
          <cell r="Y852" t="str">
            <v>符合</v>
          </cell>
          <cell r="AA852" t="b">
            <v>0</v>
          </cell>
        </row>
        <row r="853">
          <cell r="C853" t="str">
            <v>013002900819</v>
          </cell>
          <cell r="D853" t="str">
            <v>342426199511145428</v>
          </cell>
          <cell r="E853" t="str">
            <v>2023032402030422</v>
          </cell>
          <cell r="F853" t="str">
            <v>010098</v>
          </cell>
          <cell r="G853" t="str">
            <v>申论C</v>
          </cell>
          <cell r="H853" t="str">
            <v/>
          </cell>
          <cell r="I853">
            <v>64.599999999999994</v>
          </cell>
          <cell r="J853">
            <v>63.5</v>
          </cell>
          <cell r="K853">
            <v>0</v>
          </cell>
          <cell r="L853">
            <v>64.05</v>
          </cell>
          <cell r="M853">
            <v>17</v>
          </cell>
          <cell r="N853">
            <v>6</v>
          </cell>
          <cell r="O853" t="str">
            <v>合肥市中级人民法院</v>
          </cell>
          <cell r="P853" t="str">
            <v>司法警察</v>
          </cell>
          <cell r="Q853" t="str">
            <v>女</v>
          </cell>
          <cell r="R853" t="str">
            <v>18756959490</v>
          </cell>
          <cell r="S853" t="str">
            <v>大学本科</v>
          </cell>
          <cell r="T853" t="str">
            <v>法学学士</v>
          </cell>
          <cell r="U853" t="str">
            <v>满2年</v>
          </cell>
          <cell r="V853" t="str">
            <v>2018-07-01</v>
          </cell>
          <cell r="W853">
            <v>35017</v>
          </cell>
          <cell r="X853" t="str">
            <v>27周岁零4月10天</v>
          </cell>
          <cell r="Y853" t="str">
            <v>符合</v>
          </cell>
          <cell r="AA853" t="b">
            <v>0</v>
          </cell>
        </row>
        <row r="854">
          <cell r="C854" t="str">
            <v>013002900714</v>
          </cell>
          <cell r="D854" t="str">
            <v>340104199402062029</v>
          </cell>
          <cell r="E854" t="str">
            <v>2023032402141130</v>
          </cell>
          <cell r="F854" t="str">
            <v>010098</v>
          </cell>
          <cell r="G854" t="str">
            <v>申论C</v>
          </cell>
          <cell r="H854" t="str">
            <v/>
          </cell>
          <cell r="I854">
            <v>63</v>
          </cell>
          <cell r="J854">
            <v>65</v>
          </cell>
          <cell r="K854">
            <v>0</v>
          </cell>
          <cell r="L854">
            <v>64</v>
          </cell>
          <cell r="M854">
            <v>18</v>
          </cell>
          <cell r="N854">
            <v>6</v>
          </cell>
          <cell r="O854" t="str">
            <v>合肥市中级人民法院</v>
          </cell>
          <cell r="P854" t="str">
            <v>司法警察</v>
          </cell>
          <cell r="Q854" t="str">
            <v>女</v>
          </cell>
          <cell r="R854" t="str">
            <v>18326196861</v>
          </cell>
          <cell r="S854" t="str">
            <v>大学本科</v>
          </cell>
          <cell r="T854" t="str">
            <v>法学学士</v>
          </cell>
          <cell r="U854" t="str">
            <v>满2年</v>
          </cell>
          <cell r="V854" t="str">
            <v>2018-08-01</v>
          </cell>
          <cell r="W854">
            <v>34371</v>
          </cell>
          <cell r="X854" t="str">
            <v>29周岁零1月18天</v>
          </cell>
          <cell r="Y854" t="str">
            <v>符合</v>
          </cell>
          <cell r="AA854" t="b">
            <v>0</v>
          </cell>
        </row>
        <row r="855">
          <cell r="C855" t="str">
            <v>013002900729</v>
          </cell>
          <cell r="D855" t="str">
            <v>340822199509051849</v>
          </cell>
          <cell r="E855" t="str">
            <v>2023032401947553</v>
          </cell>
          <cell r="F855" t="str">
            <v>010098</v>
          </cell>
          <cell r="G855" t="str">
            <v>申论C</v>
          </cell>
          <cell r="H855" t="str">
            <v/>
          </cell>
          <cell r="I855">
            <v>61</v>
          </cell>
          <cell r="J855">
            <v>67</v>
          </cell>
          <cell r="K855">
            <v>0</v>
          </cell>
          <cell r="L855">
            <v>64</v>
          </cell>
          <cell r="M855">
            <v>19</v>
          </cell>
          <cell r="N855">
            <v>6</v>
          </cell>
          <cell r="O855" t="str">
            <v>合肥市中级人民法院</v>
          </cell>
          <cell r="P855" t="str">
            <v>司法警察</v>
          </cell>
          <cell r="Q855" t="str">
            <v>女</v>
          </cell>
          <cell r="R855" t="str">
            <v>15105568207</v>
          </cell>
          <cell r="S855" t="str">
            <v>大学本科</v>
          </cell>
          <cell r="T855" t="str">
            <v>法学学士</v>
          </cell>
          <cell r="U855" t="str">
            <v>满3年</v>
          </cell>
          <cell r="V855" t="str">
            <v>2019-12</v>
          </cell>
          <cell r="W855">
            <v>34947</v>
          </cell>
          <cell r="X855" t="str">
            <v>27周岁零6月19天</v>
          </cell>
          <cell r="Y855" t="str">
            <v>符合</v>
          </cell>
          <cell r="AA855" t="b">
            <v>0</v>
          </cell>
        </row>
        <row r="856">
          <cell r="C856" t="str">
            <v>013002900724</v>
          </cell>
          <cell r="D856" t="str">
            <v>342622199612148180</v>
          </cell>
          <cell r="E856" t="str">
            <v>2023032402154652</v>
          </cell>
          <cell r="F856" t="str">
            <v>010098</v>
          </cell>
          <cell r="G856" t="str">
            <v>申论C</v>
          </cell>
          <cell r="H856" t="str">
            <v/>
          </cell>
          <cell r="I856">
            <v>67.400000000000006</v>
          </cell>
          <cell r="J856">
            <v>60.5</v>
          </cell>
          <cell r="K856">
            <v>0</v>
          </cell>
          <cell r="L856">
            <v>63.95</v>
          </cell>
          <cell r="M856">
            <v>20</v>
          </cell>
          <cell r="N856">
            <v>6</v>
          </cell>
          <cell r="O856" t="str">
            <v>合肥市中级人民法院</v>
          </cell>
          <cell r="P856" t="str">
            <v>司法警察</v>
          </cell>
          <cell r="Q856" t="str">
            <v>女</v>
          </cell>
          <cell r="R856" t="str">
            <v>15956510905</v>
          </cell>
          <cell r="S856" t="str">
            <v>大学本科</v>
          </cell>
          <cell r="T856" t="str">
            <v>法学学士</v>
          </cell>
          <cell r="U856" t="str">
            <v>满4年</v>
          </cell>
          <cell r="V856" t="str">
            <v/>
          </cell>
          <cell r="W856">
            <v>35413</v>
          </cell>
          <cell r="X856" t="str">
            <v>26周岁零3月10天</v>
          </cell>
          <cell r="Y856" t="str">
            <v>符合</v>
          </cell>
          <cell r="AA856" t="b">
            <v>0</v>
          </cell>
        </row>
        <row r="857">
          <cell r="C857" t="str">
            <v>013002900712</v>
          </cell>
          <cell r="D857" t="str">
            <v>341203199410251938</v>
          </cell>
          <cell r="E857" t="str">
            <v>2023032402057231</v>
          </cell>
          <cell r="F857" t="str">
            <v>010098</v>
          </cell>
          <cell r="G857" t="str">
            <v>申论C</v>
          </cell>
          <cell r="H857" t="str">
            <v/>
          </cell>
          <cell r="I857">
            <v>69.8</v>
          </cell>
          <cell r="J857">
            <v>56.5</v>
          </cell>
          <cell r="K857">
            <v>0</v>
          </cell>
          <cell r="L857">
            <v>63.15</v>
          </cell>
          <cell r="M857">
            <v>21</v>
          </cell>
          <cell r="N857">
            <v>6</v>
          </cell>
          <cell r="O857" t="str">
            <v>合肥市中级人民法院</v>
          </cell>
          <cell r="P857" t="str">
            <v>司法警察</v>
          </cell>
          <cell r="Q857" t="str">
            <v>男</v>
          </cell>
          <cell r="R857" t="str">
            <v>13093382960</v>
          </cell>
          <cell r="S857" t="str">
            <v>大学本科</v>
          </cell>
          <cell r="T857" t="str">
            <v>法学学士</v>
          </cell>
          <cell r="U857" t="str">
            <v>满4年</v>
          </cell>
          <cell r="V857" t="str">
            <v>2018-09-01</v>
          </cell>
          <cell r="W857">
            <v>34632</v>
          </cell>
          <cell r="X857" t="str">
            <v>28周岁零4月27天</v>
          </cell>
          <cell r="Y857" t="str">
            <v>符合</v>
          </cell>
          <cell r="AA857" t="b">
            <v>0</v>
          </cell>
        </row>
        <row r="858">
          <cell r="C858" t="str">
            <v>013002900914</v>
          </cell>
          <cell r="D858" t="str">
            <v>341221199603061287</v>
          </cell>
          <cell r="E858" t="str">
            <v>2023032402202104</v>
          </cell>
          <cell r="F858" t="str">
            <v>010098</v>
          </cell>
          <cell r="G858" t="str">
            <v>申论C</v>
          </cell>
          <cell r="H858" t="str">
            <v/>
          </cell>
          <cell r="I858">
            <v>62.7</v>
          </cell>
          <cell r="J858">
            <v>63.5</v>
          </cell>
          <cell r="K858">
            <v>0</v>
          </cell>
          <cell r="L858">
            <v>63.1</v>
          </cell>
          <cell r="M858">
            <v>22</v>
          </cell>
          <cell r="N858">
            <v>6</v>
          </cell>
          <cell r="O858" t="str">
            <v>合肥市中级人民法院</v>
          </cell>
          <cell r="P858" t="str">
            <v>司法警察</v>
          </cell>
          <cell r="Q858" t="str">
            <v>女</v>
          </cell>
          <cell r="R858" t="str">
            <v>18555685236</v>
          </cell>
          <cell r="S858" t="str">
            <v>大学本科</v>
          </cell>
          <cell r="T858" t="str">
            <v>法学学士</v>
          </cell>
          <cell r="U858" t="str">
            <v>满3年</v>
          </cell>
          <cell r="V858" t="str">
            <v>2018-04-01</v>
          </cell>
          <cell r="W858">
            <v>35130</v>
          </cell>
          <cell r="X858" t="str">
            <v>27周岁零0月18天</v>
          </cell>
          <cell r="Y858" t="str">
            <v>符合</v>
          </cell>
          <cell r="AA858" t="b">
            <v>0</v>
          </cell>
        </row>
        <row r="859">
          <cell r="C859" t="str">
            <v>013002900830</v>
          </cell>
          <cell r="D859" t="str">
            <v>342623199301086548</v>
          </cell>
          <cell r="E859" t="str">
            <v>2023032402087718</v>
          </cell>
          <cell r="F859" t="str">
            <v>010098</v>
          </cell>
          <cell r="G859" t="str">
            <v>申论C</v>
          </cell>
          <cell r="H859" t="str">
            <v/>
          </cell>
          <cell r="I859">
            <v>63</v>
          </cell>
          <cell r="J859">
            <v>62.5</v>
          </cell>
          <cell r="K859">
            <v>0</v>
          </cell>
          <cell r="L859">
            <v>62.75</v>
          </cell>
          <cell r="M859">
            <v>23</v>
          </cell>
          <cell r="N859">
            <v>6</v>
          </cell>
          <cell r="O859" t="str">
            <v>合肥市中级人民法院</v>
          </cell>
          <cell r="P859" t="str">
            <v>司法警察</v>
          </cell>
          <cell r="Q859" t="str">
            <v>女</v>
          </cell>
          <cell r="R859" t="str">
            <v>18019927527</v>
          </cell>
          <cell r="S859" t="str">
            <v>大学本科</v>
          </cell>
          <cell r="T859" t="str">
            <v>法学学士</v>
          </cell>
          <cell r="U859" t="str">
            <v>5年及以上</v>
          </cell>
          <cell r="V859" t="str">
            <v>2016-07-10</v>
          </cell>
          <cell r="W859">
            <v>33977</v>
          </cell>
          <cell r="X859" t="str">
            <v>30周岁零2月16天</v>
          </cell>
          <cell r="Y859" t="str">
            <v>符合</v>
          </cell>
          <cell r="AA859" t="b">
            <v>0</v>
          </cell>
        </row>
        <row r="860">
          <cell r="C860" t="str">
            <v>013002900903</v>
          </cell>
          <cell r="D860" t="str">
            <v>342625199502150166</v>
          </cell>
          <cell r="E860" t="str">
            <v>2023032402068458</v>
          </cell>
          <cell r="F860" t="str">
            <v>010098</v>
          </cell>
          <cell r="G860" t="str">
            <v>申论C</v>
          </cell>
          <cell r="H860" t="str">
            <v/>
          </cell>
          <cell r="I860">
            <v>63.8</v>
          </cell>
          <cell r="J860">
            <v>60.5</v>
          </cell>
          <cell r="K860">
            <v>0</v>
          </cell>
          <cell r="L860">
            <v>62.15</v>
          </cell>
          <cell r="M860">
            <v>24</v>
          </cell>
          <cell r="N860">
            <v>6</v>
          </cell>
          <cell r="O860" t="str">
            <v>合肥市中级人民法院</v>
          </cell>
          <cell r="P860" t="str">
            <v>司法警察</v>
          </cell>
          <cell r="Q860" t="str">
            <v>女</v>
          </cell>
          <cell r="R860" t="str">
            <v>18256096078</v>
          </cell>
          <cell r="S860" t="str">
            <v>大学本科</v>
          </cell>
          <cell r="T860" t="str">
            <v>法学学士、管理学学士</v>
          </cell>
          <cell r="U860" t="str">
            <v>5年及以上</v>
          </cell>
          <cell r="V860" t="str">
            <v/>
          </cell>
          <cell r="W860">
            <v>34745</v>
          </cell>
          <cell r="X860" t="str">
            <v>28周岁零1月9天</v>
          </cell>
          <cell r="Y860" t="str">
            <v>符合</v>
          </cell>
          <cell r="AA860" t="b">
            <v>0</v>
          </cell>
        </row>
        <row r="861">
          <cell r="C861" t="str">
            <v>013002900918</v>
          </cell>
          <cell r="D861" t="str">
            <v>342401199202173612</v>
          </cell>
          <cell r="E861" t="str">
            <v>2023032402236326</v>
          </cell>
          <cell r="F861" t="str">
            <v>010098</v>
          </cell>
          <cell r="G861" t="str">
            <v>申论C</v>
          </cell>
          <cell r="H861" t="str">
            <v/>
          </cell>
          <cell r="I861">
            <v>60.8</v>
          </cell>
          <cell r="J861">
            <v>63.5</v>
          </cell>
          <cell r="K861">
            <v>0</v>
          </cell>
          <cell r="L861">
            <v>62.15</v>
          </cell>
          <cell r="M861">
            <v>25</v>
          </cell>
          <cell r="N861">
            <v>6</v>
          </cell>
          <cell r="O861" t="str">
            <v>合肥市中级人民法院</v>
          </cell>
          <cell r="P861" t="str">
            <v>司法警察</v>
          </cell>
          <cell r="Q861" t="str">
            <v>男</v>
          </cell>
          <cell r="R861" t="str">
            <v>15055177526</v>
          </cell>
          <cell r="S861" t="str">
            <v>大学本科</v>
          </cell>
          <cell r="T861" t="str">
            <v>法学学士</v>
          </cell>
          <cell r="U861" t="str">
            <v>5年及以上</v>
          </cell>
          <cell r="V861" t="str">
            <v>2014-07-01</v>
          </cell>
          <cell r="W861">
            <v>33651</v>
          </cell>
          <cell r="X861" t="str">
            <v>31周岁零1月7天</v>
          </cell>
          <cell r="Y861" t="str">
            <v>符合</v>
          </cell>
          <cell r="AA861" t="b">
            <v>1</v>
          </cell>
        </row>
        <row r="862">
          <cell r="C862" t="str">
            <v>013002900810</v>
          </cell>
          <cell r="D862" t="str">
            <v>34262219920815321X</v>
          </cell>
          <cell r="E862" t="str">
            <v>2023032402097912</v>
          </cell>
          <cell r="F862" t="str">
            <v>010098</v>
          </cell>
          <cell r="G862" t="str">
            <v>申论C</v>
          </cell>
          <cell r="H862" t="str">
            <v/>
          </cell>
          <cell r="I862">
            <v>57.4</v>
          </cell>
          <cell r="J862">
            <v>66.5</v>
          </cell>
          <cell r="K862">
            <v>0</v>
          </cell>
          <cell r="L862">
            <v>61.95</v>
          </cell>
          <cell r="M862">
            <v>26</v>
          </cell>
          <cell r="N862">
            <v>6</v>
          </cell>
          <cell r="O862" t="str">
            <v>合肥市中级人民法院</v>
          </cell>
          <cell r="P862" t="str">
            <v>司法警察</v>
          </cell>
          <cell r="Q862" t="str">
            <v>男</v>
          </cell>
          <cell r="R862" t="str">
            <v>19855192958</v>
          </cell>
          <cell r="S862" t="str">
            <v>大学本科</v>
          </cell>
          <cell r="T862" t="str">
            <v>法学学士</v>
          </cell>
          <cell r="U862" t="str">
            <v>5年及以上</v>
          </cell>
          <cell r="V862" t="str">
            <v>2016-07-01</v>
          </cell>
          <cell r="W862">
            <v>33831</v>
          </cell>
          <cell r="X862" t="str">
            <v>30周岁零7月9天</v>
          </cell>
          <cell r="Y862" t="str">
            <v>符合</v>
          </cell>
          <cell r="AA862" t="b">
            <v>0</v>
          </cell>
        </row>
        <row r="863">
          <cell r="C863" t="str">
            <v>013002900805</v>
          </cell>
          <cell r="D863" t="str">
            <v>340405199208161624</v>
          </cell>
          <cell r="E863" t="str">
            <v>2023032401961772</v>
          </cell>
          <cell r="F863" t="str">
            <v>010098</v>
          </cell>
          <cell r="G863" t="str">
            <v>申论C</v>
          </cell>
          <cell r="H863" t="str">
            <v/>
          </cell>
          <cell r="I863">
            <v>59.3</v>
          </cell>
          <cell r="J863">
            <v>64.5</v>
          </cell>
          <cell r="K863">
            <v>0</v>
          </cell>
          <cell r="L863">
            <v>61.9</v>
          </cell>
          <cell r="M863">
            <v>27</v>
          </cell>
          <cell r="N863">
            <v>6</v>
          </cell>
          <cell r="O863" t="str">
            <v>合肥市中级人民法院</v>
          </cell>
          <cell r="P863" t="str">
            <v>司法警察</v>
          </cell>
          <cell r="Q863" t="str">
            <v>女</v>
          </cell>
          <cell r="R863" t="str">
            <v>18154167678</v>
          </cell>
          <cell r="S863" t="str">
            <v>大学本科</v>
          </cell>
          <cell r="T863" t="str">
            <v>法学学士</v>
          </cell>
          <cell r="U863" t="str">
            <v>5年及以上</v>
          </cell>
          <cell r="V863" t="str">
            <v>2016-03-01</v>
          </cell>
          <cell r="W863">
            <v>33832</v>
          </cell>
          <cell r="X863" t="str">
            <v>30周岁零7月8天</v>
          </cell>
          <cell r="Y863" t="str">
            <v>符合</v>
          </cell>
          <cell r="AA863" t="b">
            <v>0</v>
          </cell>
        </row>
        <row r="864">
          <cell r="C864" t="str">
            <v>013002900804</v>
          </cell>
          <cell r="D864" t="str">
            <v>342426199305280020</v>
          </cell>
          <cell r="E864" t="str">
            <v>2023032402225798</v>
          </cell>
          <cell r="F864" t="str">
            <v>010098</v>
          </cell>
          <cell r="G864" t="str">
            <v>申论C</v>
          </cell>
          <cell r="H864" t="str">
            <v/>
          </cell>
          <cell r="I864">
            <v>61.9</v>
          </cell>
          <cell r="J864">
            <v>61.5</v>
          </cell>
          <cell r="K864">
            <v>0</v>
          </cell>
          <cell r="L864">
            <v>61.7</v>
          </cell>
          <cell r="M864">
            <v>28</v>
          </cell>
          <cell r="N864">
            <v>6</v>
          </cell>
          <cell r="O864" t="str">
            <v>合肥市中级人民法院</v>
          </cell>
          <cell r="P864" t="str">
            <v>司法警察</v>
          </cell>
          <cell r="Q864" t="str">
            <v>女</v>
          </cell>
          <cell r="R864" t="str">
            <v>18712319889</v>
          </cell>
          <cell r="S864" t="str">
            <v>大学本科</v>
          </cell>
          <cell r="T864" t="str">
            <v>法学学士</v>
          </cell>
          <cell r="U864" t="str">
            <v>5年及以上</v>
          </cell>
          <cell r="V864" t="str">
            <v>2015-02-10</v>
          </cell>
          <cell r="W864">
            <v>34117</v>
          </cell>
          <cell r="X864" t="str">
            <v>29周岁零9月24天</v>
          </cell>
          <cell r="Y864" t="str">
            <v>符合</v>
          </cell>
          <cell r="AA864" t="b">
            <v>0</v>
          </cell>
        </row>
        <row r="865">
          <cell r="C865" t="str">
            <v>013002900806</v>
          </cell>
          <cell r="D865" t="str">
            <v>340121199702287621</v>
          </cell>
          <cell r="E865" t="str">
            <v>2023032401949919</v>
          </cell>
          <cell r="F865" t="str">
            <v>010098</v>
          </cell>
          <cell r="G865" t="str">
            <v>申论C</v>
          </cell>
          <cell r="H865" t="str">
            <v/>
          </cell>
          <cell r="I865">
            <v>67.2</v>
          </cell>
          <cell r="J865">
            <v>56</v>
          </cell>
          <cell r="K865">
            <v>0</v>
          </cell>
          <cell r="L865">
            <v>61.6</v>
          </cell>
          <cell r="M865">
            <v>29</v>
          </cell>
          <cell r="N865">
            <v>6</v>
          </cell>
          <cell r="O865" t="str">
            <v>合肥市中级人民法院</v>
          </cell>
          <cell r="P865" t="str">
            <v>司法警察</v>
          </cell>
          <cell r="Q865" t="str">
            <v>女</v>
          </cell>
          <cell r="R865" t="str">
            <v>18297941314</v>
          </cell>
          <cell r="S865" t="str">
            <v>大学本科</v>
          </cell>
          <cell r="T865" t="str">
            <v>法学学士</v>
          </cell>
          <cell r="U865" t="str">
            <v>满2年</v>
          </cell>
          <cell r="V865" t="str">
            <v>2020-05-13</v>
          </cell>
          <cell r="W865">
            <v>35489</v>
          </cell>
          <cell r="X865" t="str">
            <v>26周岁零0月24天</v>
          </cell>
          <cell r="Y865" t="str">
            <v>符合</v>
          </cell>
          <cell r="AA865" t="b">
            <v>0</v>
          </cell>
        </row>
        <row r="866">
          <cell r="C866" t="str">
            <v>013002900725</v>
          </cell>
          <cell r="D866" t="str">
            <v>34012319931228142X</v>
          </cell>
          <cell r="E866" t="str">
            <v>2023032402084711</v>
          </cell>
          <cell r="F866" t="str">
            <v>010098</v>
          </cell>
          <cell r="G866" t="str">
            <v>申论C</v>
          </cell>
          <cell r="H866" t="str">
            <v/>
          </cell>
          <cell r="I866">
            <v>57.4</v>
          </cell>
          <cell r="J866">
            <v>65.5</v>
          </cell>
          <cell r="K866">
            <v>0</v>
          </cell>
          <cell r="L866">
            <v>61.45</v>
          </cell>
          <cell r="M866">
            <v>30</v>
          </cell>
          <cell r="N866">
            <v>6</v>
          </cell>
          <cell r="O866" t="str">
            <v>合肥市中级人民法院</v>
          </cell>
          <cell r="P866" t="str">
            <v>司法警察</v>
          </cell>
          <cell r="Q866" t="str">
            <v>女</v>
          </cell>
          <cell r="R866" t="str">
            <v>18855134236</v>
          </cell>
          <cell r="S866" t="str">
            <v>大学本科</v>
          </cell>
          <cell r="T866" t="str">
            <v>法学学士</v>
          </cell>
          <cell r="U866" t="str">
            <v>5年及以上</v>
          </cell>
          <cell r="V866" t="str">
            <v>2014-01-01</v>
          </cell>
          <cell r="W866">
            <v>34331</v>
          </cell>
          <cell r="X866" t="str">
            <v>29周岁零2月24天</v>
          </cell>
          <cell r="Y866" t="str">
            <v>符合</v>
          </cell>
          <cell r="AA866" t="b">
            <v>0</v>
          </cell>
        </row>
        <row r="867">
          <cell r="C867" t="str">
            <v>013002900902</v>
          </cell>
          <cell r="D867" t="str">
            <v>34122219950601416X</v>
          </cell>
          <cell r="E867" t="str">
            <v>2023032402196467</v>
          </cell>
          <cell r="F867" t="str">
            <v>010098</v>
          </cell>
          <cell r="G867" t="str">
            <v>申论C</v>
          </cell>
          <cell r="H867" t="str">
            <v/>
          </cell>
          <cell r="I867">
            <v>61.9</v>
          </cell>
          <cell r="J867">
            <v>61</v>
          </cell>
          <cell r="K867">
            <v>0</v>
          </cell>
          <cell r="L867">
            <v>61.45</v>
          </cell>
          <cell r="M867">
            <v>31</v>
          </cell>
          <cell r="N867">
            <v>6</v>
          </cell>
          <cell r="O867" t="str">
            <v>合肥市中级人民法院</v>
          </cell>
          <cell r="P867" t="str">
            <v>司法警察</v>
          </cell>
          <cell r="Q867" t="str">
            <v>女</v>
          </cell>
          <cell r="R867" t="str">
            <v>15555463389</v>
          </cell>
          <cell r="S867" t="str">
            <v>大学本科</v>
          </cell>
          <cell r="T867" t="str">
            <v>法学学士</v>
          </cell>
          <cell r="U867" t="str">
            <v>满3年</v>
          </cell>
          <cell r="V867" t="str">
            <v/>
          </cell>
          <cell r="W867">
            <v>34851</v>
          </cell>
          <cell r="X867" t="str">
            <v>27周岁零9月23天</v>
          </cell>
          <cell r="Y867" t="str">
            <v>符合</v>
          </cell>
          <cell r="AA867" t="b">
            <v>0</v>
          </cell>
        </row>
        <row r="868">
          <cell r="C868" t="str">
            <v>013002900815</v>
          </cell>
          <cell r="D868" t="str">
            <v>371525199204135063</v>
          </cell>
          <cell r="E868" t="str">
            <v>2023032402222542</v>
          </cell>
          <cell r="F868" t="str">
            <v>010098</v>
          </cell>
          <cell r="G868" t="str">
            <v>申论C</v>
          </cell>
          <cell r="H868" t="str">
            <v/>
          </cell>
          <cell r="I868">
            <v>60.3</v>
          </cell>
          <cell r="J868">
            <v>62</v>
          </cell>
          <cell r="K868">
            <v>0</v>
          </cell>
          <cell r="L868">
            <v>61.15</v>
          </cell>
          <cell r="M868">
            <v>32</v>
          </cell>
          <cell r="N868">
            <v>6</v>
          </cell>
          <cell r="O868" t="str">
            <v>合肥市中级人民法院</v>
          </cell>
          <cell r="P868" t="str">
            <v>司法警察</v>
          </cell>
          <cell r="Q868" t="str">
            <v>女</v>
          </cell>
          <cell r="R868" t="str">
            <v>18356046673</v>
          </cell>
          <cell r="S868" t="str">
            <v>大学本科</v>
          </cell>
          <cell r="T868" t="str">
            <v>法学学士</v>
          </cell>
          <cell r="U868" t="str">
            <v>满2年</v>
          </cell>
          <cell r="V868" t="str">
            <v/>
          </cell>
          <cell r="W868">
            <v>33707</v>
          </cell>
          <cell r="X868" t="str">
            <v>30周岁零11月11天</v>
          </cell>
          <cell r="Y868" t="str">
            <v>符合</v>
          </cell>
          <cell r="AA868" t="b">
            <v>0</v>
          </cell>
        </row>
        <row r="869">
          <cell r="C869" t="str">
            <v>013002900721</v>
          </cell>
          <cell r="D869" t="str">
            <v>34120319941001174X</v>
          </cell>
          <cell r="E869" t="str">
            <v>2023032402006260</v>
          </cell>
          <cell r="F869" t="str">
            <v>010098</v>
          </cell>
          <cell r="G869" t="str">
            <v>申论C</v>
          </cell>
          <cell r="H869" t="str">
            <v/>
          </cell>
          <cell r="I869">
            <v>64.7</v>
          </cell>
          <cell r="J869">
            <v>57.5</v>
          </cell>
          <cell r="K869">
            <v>0</v>
          </cell>
          <cell r="L869">
            <v>61.1</v>
          </cell>
          <cell r="M869">
            <v>33</v>
          </cell>
          <cell r="N869">
            <v>6</v>
          </cell>
          <cell r="O869" t="str">
            <v>合肥市中级人民法院</v>
          </cell>
          <cell r="P869" t="str">
            <v>司法警察</v>
          </cell>
          <cell r="Q869" t="str">
            <v>女</v>
          </cell>
          <cell r="R869" t="str">
            <v>15151404040</v>
          </cell>
          <cell r="S869" t="str">
            <v>大学本科</v>
          </cell>
          <cell r="T869" t="str">
            <v>法学学士</v>
          </cell>
          <cell r="U869" t="str">
            <v>5年及以上</v>
          </cell>
          <cell r="V869" t="str">
            <v>2017-06-30</v>
          </cell>
          <cell r="W869">
            <v>34608</v>
          </cell>
          <cell r="X869" t="str">
            <v>28周岁零5月23天</v>
          </cell>
          <cell r="Y869" t="str">
            <v>符合</v>
          </cell>
          <cell r="AA869" t="b">
            <v>0</v>
          </cell>
        </row>
        <row r="870">
          <cell r="C870" t="str">
            <v>013002900722</v>
          </cell>
          <cell r="D870" t="str">
            <v>340104199508283014</v>
          </cell>
          <cell r="E870" t="str">
            <v>2023032402221332</v>
          </cell>
          <cell r="F870" t="str">
            <v>010098</v>
          </cell>
          <cell r="G870" t="str">
            <v>申论C</v>
          </cell>
          <cell r="H870" t="str">
            <v/>
          </cell>
          <cell r="I870">
            <v>65.400000000000006</v>
          </cell>
          <cell r="J870">
            <v>56.5</v>
          </cell>
          <cell r="K870">
            <v>0</v>
          </cell>
          <cell r="L870">
            <v>60.95</v>
          </cell>
          <cell r="M870">
            <v>34</v>
          </cell>
          <cell r="N870">
            <v>6</v>
          </cell>
          <cell r="O870" t="str">
            <v>合肥市中级人民法院</v>
          </cell>
          <cell r="P870" t="str">
            <v>司法警察</v>
          </cell>
          <cell r="Q870" t="str">
            <v>男</v>
          </cell>
          <cell r="R870" t="str">
            <v>17318501391</v>
          </cell>
          <cell r="S870" t="str">
            <v>大学本科</v>
          </cell>
          <cell r="T870" t="str">
            <v>法学学士</v>
          </cell>
          <cell r="U870" t="str">
            <v>5年及以上</v>
          </cell>
          <cell r="V870" t="str">
            <v>2017-01-01</v>
          </cell>
          <cell r="W870">
            <v>34939</v>
          </cell>
          <cell r="X870" t="str">
            <v>27周岁零6月24天</v>
          </cell>
          <cell r="Y870" t="str">
            <v>符合</v>
          </cell>
          <cell r="AA870" t="b">
            <v>0</v>
          </cell>
        </row>
        <row r="871">
          <cell r="C871" t="str">
            <v>013002900920</v>
          </cell>
          <cell r="D871" t="str">
            <v>341227199303172688</v>
          </cell>
          <cell r="E871" t="str">
            <v>2023032401930146</v>
          </cell>
          <cell r="F871" t="str">
            <v>010098</v>
          </cell>
          <cell r="G871" t="str">
            <v>申论C</v>
          </cell>
          <cell r="H871" t="str">
            <v/>
          </cell>
          <cell r="I871">
            <v>60.7</v>
          </cell>
          <cell r="J871">
            <v>61</v>
          </cell>
          <cell r="K871">
            <v>0</v>
          </cell>
          <cell r="L871">
            <v>60.85</v>
          </cell>
          <cell r="M871">
            <v>35</v>
          </cell>
          <cell r="N871">
            <v>6</v>
          </cell>
          <cell r="O871" t="str">
            <v>合肥市中级人民法院</v>
          </cell>
          <cell r="P871" t="str">
            <v>司法警察</v>
          </cell>
          <cell r="Q871" t="str">
            <v>女</v>
          </cell>
          <cell r="R871" t="str">
            <v>17755491070</v>
          </cell>
          <cell r="S871" t="str">
            <v>大学本科</v>
          </cell>
          <cell r="T871" t="str">
            <v>法学学士、艺术学学士</v>
          </cell>
          <cell r="U871" t="str">
            <v>5年及以上</v>
          </cell>
          <cell r="V871" t="str">
            <v>2014-07-21</v>
          </cell>
          <cell r="W871">
            <v>34045</v>
          </cell>
          <cell r="X871" t="str">
            <v>30周岁零0月7天</v>
          </cell>
          <cell r="Y871" t="str">
            <v>符合</v>
          </cell>
          <cell r="AA871" t="b">
            <v>0</v>
          </cell>
        </row>
        <row r="872">
          <cell r="C872" t="str">
            <v>013002900715</v>
          </cell>
          <cell r="D872" t="str">
            <v>340403199406072611</v>
          </cell>
          <cell r="E872" t="str">
            <v>2023032401966630</v>
          </cell>
          <cell r="F872" t="str">
            <v>010098</v>
          </cell>
          <cell r="G872" t="str">
            <v>申论C</v>
          </cell>
          <cell r="H872" t="str">
            <v/>
          </cell>
          <cell r="I872">
            <v>64.7</v>
          </cell>
          <cell r="J872">
            <v>56</v>
          </cell>
          <cell r="K872">
            <v>0</v>
          </cell>
          <cell r="L872">
            <v>60.35</v>
          </cell>
          <cell r="M872">
            <v>36</v>
          </cell>
          <cell r="N872">
            <v>6</v>
          </cell>
          <cell r="O872" t="str">
            <v>合肥市中级人民法院</v>
          </cell>
          <cell r="P872" t="str">
            <v>司法警察</v>
          </cell>
          <cell r="Q872" t="str">
            <v>男</v>
          </cell>
          <cell r="R872" t="str">
            <v>18655475967</v>
          </cell>
          <cell r="S872" t="str">
            <v>大学本科</v>
          </cell>
          <cell r="T872" t="str">
            <v>法学学士</v>
          </cell>
          <cell r="U872" t="str">
            <v>满4年</v>
          </cell>
          <cell r="V872" t="str">
            <v>2018-08-01</v>
          </cell>
          <cell r="W872">
            <v>34492</v>
          </cell>
          <cell r="X872" t="str">
            <v>28周岁零9月17天</v>
          </cell>
          <cell r="Y872" t="str">
            <v>符合</v>
          </cell>
          <cell r="AA872" t="b">
            <v>0</v>
          </cell>
        </row>
        <row r="873">
          <cell r="C873" t="str">
            <v>013002900818</v>
          </cell>
          <cell r="D873" t="str">
            <v>340122199509296047</v>
          </cell>
          <cell r="E873" t="str">
            <v>2023032402172668</v>
          </cell>
          <cell r="F873" t="str">
            <v>010098</v>
          </cell>
          <cell r="G873" t="str">
            <v>申论C</v>
          </cell>
          <cell r="H873" t="str">
            <v/>
          </cell>
          <cell r="I873">
            <v>55.5</v>
          </cell>
          <cell r="J873">
            <v>64.5</v>
          </cell>
          <cell r="K873">
            <v>0</v>
          </cell>
          <cell r="L873">
            <v>60</v>
          </cell>
          <cell r="M873">
            <v>37</v>
          </cell>
          <cell r="N873">
            <v>6</v>
          </cell>
          <cell r="O873" t="str">
            <v>合肥市中级人民法院</v>
          </cell>
          <cell r="P873" t="str">
            <v>司法警察</v>
          </cell>
          <cell r="Q873" t="str">
            <v>女</v>
          </cell>
          <cell r="R873" t="str">
            <v>18133652258</v>
          </cell>
          <cell r="S873" t="str">
            <v>大学本科</v>
          </cell>
          <cell r="T873" t="str">
            <v>法学学士</v>
          </cell>
          <cell r="U873" t="str">
            <v>5年及以上</v>
          </cell>
          <cell r="V873" t="str">
            <v/>
          </cell>
          <cell r="W873">
            <v>34971</v>
          </cell>
          <cell r="X873" t="str">
            <v>27周岁零5月23天</v>
          </cell>
          <cell r="Y873" t="str">
            <v>符合</v>
          </cell>
          <cell r="AA873" t="b">
            <v>0</v>
          </cell>
        </row>
        <row r="874">
          <cell r="C874" t="str">
            <v>013002900820</v>
          </cell>
          <cell r="D874" t="str">
            <v>340323199501080038</v>
          </cell>
          <cell r="E874" t="str">
            <v>2023032402032332</v>
          </cell>
          <cell r="F874" t="str">
            <v>010098</v>
          </cell>
          <cell r="G874" t="str">
            <v>申论C</v>
          </cell>
          <cell r="H874" t="str">
            <v/>
          </cell>
          <cell r="I874">
            <v>60</v>
          </cell>
          <cell r="J874">
            <v>60</v>
          </cell>
          <cell r="K874">
            <v>0</v>
          </cell>
          <cell r="L874">
            <v>60</v>
          </cell>
          <cell r="M874">
            <v>38</v>
          </cell>
          <cell r="N874">
            <v>6</v>
          </cell>
          <cell r="O874" t="str">
            <v>合肥市中级人民法院</v>
          </cell>
          <cell r="P874" t="str">
            <v>司法警察</v>
          </cell>
          <cell r="Q874" t="str">
            <v>男</v>
          </cell>
          <cell r="R874" t="str">
            <v>15955206091</v>
          </cell>
          <cell r="S874" t="str">
            <v>大学本科</v>
          </cell>
          <cell r="T874" t="str">
            <v>法学学士</v>
          </cell>
          <cell r="U874" t="str">
            <v>满4年</v>
          </cell>
          <cell r="V874" t="str">
            <v>2018-05-22</v>
          </cell>
          <cell r="W874">
            <v>34707</v>
          </cell>
          <cell r="X874" t="str">
            <v>28周岁零2月16天</v>
          </cell>
          <cell r="Y874" t="str">
            <v>符合</v>
          </cell>
          <cell r="AA874" t="b">
            <v>0</v>
          </cell>
        </row>
        <row r="875">
          <cell r="C875" t="str">
            <v>013002900730</v>
          </cell>
          <cell r="D875" t="str">
            <v>340111199603070512</v>
          </cell>
          <cell r="E875" t="str">
            <v>2023032401956982</v>
          </cell>
          <cell r="F875" t="str">
            <v>010098</v>
          </cell>
          <cell r="G875" t="str">
            <v>申论C</v>
          </cell>
          <cell r="H875" t="str">
            <v/>
          </cell>
          <cell r="I875">
            <v>64.7</v>
          </cell>
          <cell r="J875">
            <v>53.5</v>
          </cell>
          <cell r="K875">
            <v>0</v>
          </cell>
          <cell r="L875">
            <v>59.1</v>
          </cell>
          <cell r="M875">
            <v>39</v>
          </cell>
          <cell r="N875">
            <v>6</v>
          </cell>
          <cell r="O875" t="str">
            <v>合肥市中级人民法院</v>
          </cell>
          <cell r="P875" t="str">
            <v>司法警察</v>
          </cell>
          <cell r="Q875" t="str">
            <v>男</v>
          </cell>
          <cell r="R875" t="str">
            <v>13275869370</v>
          </cell>
          <cell r="S875" t="str">
            <v>大学本科</v>
          </cell>
          <cell r="T875" t="str">
            <v>法学学士</v>
          </cell>
          <cell r="U875" t="str">
            <v>满4年</v>
          </cell>
          <cell r="V875" t="str">
            <v>2018-07-01</v>
          </cell>
          <cell r="W875">
            <v>35131</v>
          </cell>
          <cell r="X875" t="str">
            <v>27周岁零0月17天</v>
          </cell>
          <cell r="Y875" t="str">
            <v>符合</v>
          </cell>
          <cell r="AA875" t="b">
            <v>0</v>
          </cell>
        </row>
        <row r="876">
          <cell r="C876" t="str">
            <v>013002900814</v>
          </cell>
          <cell r="D876" t="str">
            <v>340321199211160029</v>
          </cell>
          <cell r="E876" t="str">
            <v>2023032402218052</v>
          </cell>
          <cell r="F876" t="str">
            <v>010098</v>
          </cell>
          <cell r="G876" t="str">
            <v>申论C</v>
          </cell>
          <cell r="H876" t="str">
            <v/>
          </cell>
          <cell r="I876">
            <v>60.2</v>
          </cell>
          <cell r="J876">
            <v>57.5</v>
          </cell>
          <cell r="K876">
            <v>0</v>
          </cell>
          <cell r="L876">
            <v>58.85</v>
          </cell>
          <cell r="M876">
            <v>40</v>
          </cell>
          <cell r="N876">
            <v>6</v>
          </cell>
          <cell r="O876" t="str">
            <v>合肥市中级人民法院</v>
          </cell>
          <cell r="P876" t="str">
            <v>司法警察</v>
          </cell>
          <cell r="Q876" t="str">
            <v>女</v>
          </cell>
          <cell r="R876" t="str">
            <v>13855296049</v>
          </cell>
          <cell r="S876" t="str">
            <v>大学本科</v>
          </cell>
          <cell r="T876" t="str">
            <v>法学学士</v>
          </cell>
          <cell r="U876" t="str">
            <v>满2年</v>
          </cell>
          <cell r="V876" t="str">
            <v>2014-01-01</v>
          </cell>
          <cell r="W876">
            <v>33924</v>
          </cell>
          <cell r="X876" t="str">
            <v>30周岁零4月8天</v>
          </cell>
          <cell r="Y876" t="str">
            <v>符合</v>
          </cell>
          <cell r="AA876" t="b">
            <v>0</v>
          </cell>
        </row>
        <row r="877">
          <cell r="C877" t="str">
            <v>013002900829</v>
          </cell>
          <cell r="D877" t="str">
            <v>34011119931110352X</v>
          </cell>
          <cell r="E877" t="str">
            <v>2023032402167524</v>
          </cell>
          <cell r="F877" t="str">
            <v>010098</v>
          </cell>
          <cell r="G877" t="str">
            <v>申论C</v>
          </cell>
          <cell r="H877" t="str">
            <v/>
          </cell>
          <cell r="I877">
            <v>59.3</v>
          </cell>
          <cell r="J877">
            <v>58</v>
          </cell>
          <cell r="K877">
            <v>0</v>
          </cell>
          <cell r="L877">
            <v>58.65</v>
          </cell>
          <cell r="M877">
            <v>41</v>
          </cell>
          <cell r="N877">
            <v>6</v>
          </cell>
          <cell r="O877" t="str">
            <v>合肥市中级人民法院</v>
          </cell>
          <cell r="P877" t="str">
            <v>司法警察</v>
          </cell>
          <cell r="Q877" t="str">
            <v>女</v>
          </cell>
          <cell r="R877" t="str">
            <v>13866753522</v>
          </cell>
          <cell r="S877" t="str">
            <v>大学本科</v>
          </cell>
          <cell r="T877" t="str">
            <v>法学学士</v>
          </cell>
          <cell r="U877" t="str">
            <v>满2年</v>
          </cell>
          <cell r="V877" t="str">
            <v>2017-07-01</v>
          </cell>
          <cell r="W877">
            <v>34283</v>
          </cell>
          <cell r="X877" t="str">
            <v>29周岁零4月14天</v>
          </cell>
          <cell r="Y877" t="str">
            <v>符合</v>
          </cell>
          <cell r="AA877" t="b">
            <v>0</v>
          </cell>
        </row>
        <row r="878">
          <cell r="C878" t="str">
            <v>013002900913</v>
          </cell>
          <cell r="D878" t="str">
            <v>34262519960906142X</v>
          </cell>
          <cell r="E878" t="str">
            <v>2023032402123369</v>
          </cell>
          <cell r="F878" t="str">
            <v>010098</v>
          </cell>
          <cell r="G878" t="str">
            <v>申论C</v>
          </cell>
          <cell r="H878" t="str">
            <v/>
          </cell>
          <cell r="I878">
            <v>60.1</v>
          </cell>
          <cell r="J878">
            <v>56.5</v>
          </cell>
          <cell r="K878">
            <v>0</v>
          </cell>
          <cell r="L878">
            <v>58.3</v>
          </cell>
          <cell r="M878">
            <v>42</v>
          </cell>
          <cell r="N878">
            <v>6</v>
          </cell>
          <cell r="O878" t="str">
            <v>合肥市中级人民法院</v>
          </cell>
          <cell r="P878" t="str">
            <v>司法警察</v>
          </cell>
          <cell r="Q878" t="str">
            <v>女</v>
          </cell>
          <cell r="R878" t="str">
            <v>18156098106</v>
          </cell>
          <cell r="S878" t="str">
            <v>大学本科</v>
          </cell>
          <cell r="T878" t="str">
            <v>学士学位</v>
          </cell>
          <cell r="U878" t="str">
            <v>满3年</v>
          </cell>
          <cell r="V878" t="str">
            <v/>
          </cell>
          <cell r="W878">
            <v>35314</v>
          </cell>
          <cell r="X878" t="str">
            <v>26周岁零6月18天</v>
          </cell>
          <cell r="Y878" t="str">
            <v>符合</v>
          </cell>
          <cell r="AA878" t="b">
            <v>0</v>
          </cell>
        </row>
        <row r="879">
          <cell r="C879" t="str">
            <v>013002900907</v>
          </cell>
          <cell r="D879" t="str">
            <v>342601199609266520</v>
          </cell>
          <cell r="E879" t="str">
            <v>2023032402221366</v>
          </cell>
          <cell r="F879" t="str">
            <v>010098</v>
          </cell>
          <cell r="G879" t="str">
            <v>申论C</v>
          </cell>
          <cell r="H879" t="str">
            <v/>
          </cell>
          <cell r="I879">
            <v>57.4</v>
          </cell>
          <cell r="J879">
            <v>59</v>
          </cell>
          <cell r="K879">
            <v>0</v>
          </cell>
          <cell r="L879">
            <v>58.2</v>
          </cell>
          <cell r="M879">
            <v>43</v>
          </cell>
          <cell r="N879">
            <v>6</v>
          </cell>
          <cell r="O879" t="str">
            <v>合肥市中级人民法院</v>
          </cell>
          <cell r="P879" t="str">
            <v>司法警察</v>
          </cell>
          <cell r="Q879" t="str">
            <v>女</v>
          </cell>
          <cell r="R879" t="str">
            <v>13956658967</v>
          </cell>
          <cell r="S879" t="str">
            <v>大学本科</v>
          </cell>
          <cell r="T879" t="str">
            <v>法学学士</v>
          </cell>
          <cell r="U879" t="str">
            <v>满3年</v>
          </cell>
          <cell r="V879" t="str">
            <v>2018-07-02</v>
          </cell>
          <cell r="W879">
            <v>35334</v>
          </cell>
          <cell r="X879" t="str">
            <v>26周岁零5月26天</v>
          </cell>
          <cell r="Y879" t="str">
            <v>符合</v>
          </cell>
          <cell r="AA879" t="b">
            <v>0</v>
          </cell>
        </row>
        <row r="880">
          <cell r="C880" t="str">
            <v>013002900817</v>
          </cell>
          <cell r="D880" t="str">
            <v>34012219980705031X</v>
          </cell>
          <cell r="E880" t="str">
            <v>2023032402064442</v>
          </cell>
          <cell r="F880" t="str">
            <v>010098</v>
          </cell>
          <cell r="G880" t="str">
            <v>申论C</v>
          </cell>
          <cell r="H880" t="str">
            <v/>
          </cell>
          <cell r="I880">
            <v>58.3</v>
          </cell>
          <cell r="J880">
            <v>57</v>
          </cell>
          <cell r="K880">
            <v>0</v>
          </cell>
          <cell r="L880">
            <v>57.65</v>
          </cell>
          <cell r="M880">
            <v>44</v>
          </cell>
          <cell r="N880">
            <v>6</v>
          </cell>
          <cell r="O880" t="str">
            <v>合肥市中级人民法院</v>
          </cell>
          <cell r="P880" t="str">
            <v>司法警察</v>
          </cell>
          <cell r="Q880" t="str">
            <v>男</v>
          </cell>
          <cell r="R880" t="str">
            <v>18269788750</v>
          </cell>
          <cell r="S880" t="str">
            <v>大学本科</v>
          </cell>
          <cell r="T880" t="str">
            <v>法学学士</v>
          </cell>
          <cell r="U880" t="str">
            <v>满2年</v>
          </cell>
          <cell r="V880" t="str">
            <v>2020-12-01</v>
          </cell>
          <cell r="W880">
            <v>35981</v>
          </cell>
          <cell r="X880" t="str">
            <v>24周岁零8月19天</v>
          </cell>
          <cell r="Y880" t="str">
            <v>符合</v>
          </cell>
          <cell r="AA880" t="b">
            <v>0</v>
          </cell>
        </row>
        <row r="881">
          <cell r="C881" t="str">
            <v>013002900916</v>
          </cell>
          <cell r="D881" t="str">
            <v>340103199708252021</v>
          </cell>
          <cell r="E881" t="str">
            <v>2023032402125636</v>
          </cell>
          <cell r="F881" t="str">
            <v>010098</v>
          </cell>
          <cell r="G881" t="str">
            <v>申论C</v>
          </cell>
          <cell r="H881" t="str">
            <v/>
          </cell>
          <cell r="I881">
            <v>61</v>
          </cell>
          <cell r="J881">
            <v>52</v>
          </cell>
          <cell r="K881">
            <v>0</v>
          </cell>
          <cell r="L881">
            <v>56.5</v>
          </cell>
          <cell r="M881">
            <v>45</v>
          </cell>
          <cell r="N881">
            <v>6</v>
          </cell>
          <cell r="O881" t="str">
            <v>合肥市中级人民法院</v>
          </cell>
          <cell r="P881" t="str">
            <v>司法警察</v>
          </cell>
          <cell r="Q881" t="str">
            <v>女</v>
          </cell>
          <cell r="R881" t="str">
            <v>18714993382</v>
          </cell>
          <cell r="S881" t="str">
            <v>硕士研究生</v>
          </cell>
          <cell r="T881" t="str">
            <v>法律硕士</v>
          </cell>
          <cell r="U881" t="str">
            <v>满2年</v>
          </cell>
          <cell r="V881" t="str">
            <v/>
          </cell>
          <cell r="W881">
            <v>35667</v>
          </cell>
          <cell r="X881" t="str">
            <v>25周岁零6月27天</v>
          </cell>
          <cell r="Y881" t="str">
            <v>符合</v>
          </cell>
          <cell r="AA881" t="b">
            <v>0</v>
          </cell>
        </row>
        <row r="882">
          <cell r="C882" t="str">
            <v>013002900717</v>
          </cell>
          <cell r="D882" t="str">
            <v>340104199704100019</v>
          </cell>
          <cell r="E882" t="str">
            <v>2023032401913578</v>
          </cell>
          <cell r="F882" t="str">
            <v>010098</v>
          </cell>
          <cell r="G882" t="str">
            <v>申论C</v>
          </cell>
          <cell r="H882" t="str">
            <v/>
          </cell>
          <cell r="I882">
            <v>53.8</v>
          </cell>
          <cell r="J882">
            <v>59</v>
          </cell>
          <cell r="K882">
            <v>0</v>
          </cell>
          <cell r="L882">
            <v>56.4</v>
          </cell>
          <cell r="M882">
            <v>46</v>
          </cell>
          <cell r="N882">
            <v>6</v>
          </cell>
          <cell r="O882" t="str">
            <v>合肥市中级人民法院</v>
          </cell>
          <cell r="P882" t="str">
            <v>司法警察</v>
          </cell>
          <cell r="Q882" t="str">
            <v>男</v>
          </cell>
          <cell r="R882" t="str">
            <v>13145657152</v>
          </cell>
          <cell r="S882" t="str">
            <v>大学本科</v>
          </cell>
          <cell r="T882" t="str">
            <v>法学学士</v>
          </cell>
          <cell r="U882" t="str">
            <v>满3年</v>
          </cell>
          <cell r="V882" t="str">
            <v>2020-07-01</v>
          </cell>
          <cell r="W882">
            <v>35530</v>
          </cell>
          <cell r="X882" t="str">
            <v>25周岁零11月14天</v>
          </cell>
          <cell r="Y882" t="str">
            <v>符合</v>
          </cell>
          <cell r="AA882" t="b">
            <v>0</v>
          </cell>
        </row>
        <row r="883">
          <cell r="C883" t="str">
            <v>013002900816</v>
          </cell>
          <cell r="D883" t="str">
            <v>341227199511074425</v>
          </cell>
          <cell r="E883" t="str">
            <v>2023032402203039</v>
          </cell>
          <cell r="F883" t="str">
            <v>010098</v>
          </cell>
          <cell r="G883" t="str">
            <v>申论C</v>
          </cell>
          <cell r="H883" t="str">
            <v/>
          </cell>
          <cell r="I883">
            <v>56.4</v>
          </cell>
          <cell r="J883">
            <v>56</v>
          </cell>
          <cell r="K883">
            <v>0</v>
          </cell>
          <cell r="L883">
            <v>56.2</v>
          </cell>
          <cell r="M883">
            <v>47</v>
          </cell>
          <cell r="N883">
            <v>6</v>
          </cell>
          <cell r="O883" t="str">
            <v>合肥市中级人民法院</v>
          </cell>
          <cell r="P883" t="str">
            <v>司法警察</v>
          </cell>
          <cell r="Q883" t="str">
            <v>女</v>
          </cell>
          <cell r="R883" t="str">
            <v>15105516090</v>
          </cell>
          <cell r="S883" t="str">
            <v>大学本科</v>
          </cell>
          <cell r="T883" t="str">
            <v>法学学位</v>
          </cell>
          <cell r="U883" t="str">
            <v>5年及以上</v>
          </cell>
          <cell r="V883" t="str">
            <v>2017-08-10</v>
          </cell>
          <cell r="W883">
            <v>35010</v>
          </cell>
          <cell r="X883" t="str">
            <v>27周岁零4月17天</v>
          </cell>
          <cell r="Y883" t="str">
            <v>符合</v>
          </cell>
          <cell r="AA883" t="b">
            <v>0</v>
          </cell>
        </row>
        <row r="884">
          <cell r="C884" t="str">
            <v>013002900823</v>
          </cell>
          <cell r="D884" t="str">
            <v>342201199505048842</v>
          </cell>
          <cell r="E884" t="str">
            <v>2023032401990143</v>
          </cell>
          <cell r="F884" t="str">
            <v>010098</v>
          </cell>
          <cell r="G884" t="str">
            <v>申论C</v>
          </cell>
          <cell r="H884" t="str">
            <v/>
          </cell>
          <cell r="I884">
            <v>58.4</v>
          </cell>
          <cell r="J884">
            <v>53</v>
          </cell>
          <cell r="K884">
            <v>0</v>
          </cell>
          <cell r="L884">
            <v>55.7</v>
          </cell>
          <cell r="M884">
            <v>48</v>
          </cell>
          <cell r="N884">
            <v>6</v>
          </cell>
          <cell r="O884" t="str">
            <v>合肥市中级人民法院</v>
          </cell>
          <cell r="P884" t="str">
            <v>司法警察</v>
          </cell>
          <cell r="Q884" t="str">
            <v>女</v>
          </cell>
          <cell r="R884" t="str">
            <v>18356030600</v>
          </cell>
          <cell r="S884" t="str">
            <v>大学本科</v>
          </cell>
          <cell r="T884" t="str">
            <v>法学学士</v>
          </cell>
          <cell r="U884" t="str">
            <v>5年及以上</v>
          </cell>
          <cell r="V884" t="str">
            <v>2016-03-18</v>
          </cell>
          <cell r="W884">
            <v>34823</v>
          </cell>
          <cell r="X884" t="str">
            <v>27周岁零10月20天</v>
          </cell>
          <cell r="Y884" t="str">
            <v>符合</v>
          </cell>
          <cell r="AA884" t="b">
            <v>0</v>
          </cell>
        </row>
        <row r="885">
          <cell r="C885" t="str">
            <v>013002900906</v>
          </cell>
          <cell r="D885" t="str">
            <v>340103199206270027</v>
          </cell>
          <cell r="E885" t="str">
            <v>2023032402166836</v>
          </cell>
          <cell r="F885" t="str">
            <v>010098</v>
          </cell>
          <cell r="G885" t="str">
            <v>申论C</v>
          </cell>
          <cell r="H885" t="str">
            <v/>
          </cell>
          <cell r="I885">
            <v>55.4</v>
          </cell>
          <cell r="J885">
            <v>56</v>
          </cell>
          <cell r="K885">
            <v>0</v>
          </cell>
          <cell r="L885">
            <v>55.7</v>
          </cell>
          <cell r="M885">
            <v>49</v>
          </cell>
          <cell r="N885">
            <v>6</v>
          </cell>
          <cell r="O885" t="str">
            <v>合肥市中级人民法院</v>
          </cell>
          <cell r="P885" t="str">
            <v>司法警察</v>
          </cell>
          <cell r="Q885" t="str">
            <v>女</v>
          </cell>
          <cell r="R885" t="str">
            <v>13856942387</v>
          </cell>
          <cell r="S885" t="str">
            <v>大学本科</v>
          </cell>
          <cell r="T885" t="str">
            <v>学士</v>
          </cell>
          <cell r="U885" t="str">
            <v>5年及以上</v>
          </cell>
          <cell r="V885" t="str">
            <v>2015-11-12</v>
          </cell>
          <cell r="W885">
            <v>33782</v>
          </cell>
          <cell r="X885" t="str">
            <v>30周岁零8月25天</v>
          </cell>
          <cell r="Y885" t="str">
            <v>符合</v>
          </cell>
          <cell r="AA885" t="b">
            <v>0</v>
          </cell>
        </row>
        <row r="886">
          <cell r="C886" t="str">
            <v>013002900901</v>
          </cell>
          <cell r="D886" t="str">
            <v>340122199310143326</v>
          </cell>
          <cell r="E886" t="str">
            <v>2023032402088670</v>
          </cell>
          <cell r="F886" t="str">
            <v>010098</v>
          </cell>
          <cell r="G886" t="str">
            <v>申论C</v>
          </cell>
          <cell r="H886" t="str">
            <v/>
          </cell>
          <cell r="I886">
            <v>47.5</v>
          </cell>
          <cell r="J886">
            <v>63</v>
          </cell>
          <cell r="K886">
            <v>0</v>
          </cell>
          <cell r="L886">
            <v>55.25</v>
          </cell>
          <cell r="M886">
            <v>50</v>
          </cell>
          <cell r="N886">
            <v>6</v>
          </cell>
          <cell r="O886" t="str">
            <v>合肥市中级人民法院</v>
          </cell>
          <cell r="P886" t="str">
            <v>司法警察</v>
          </cell>
          <cell r="Q886" t="str">
            <v>女</v>
          </cell>
          <cell r="R886" t="str">
            <v>15955133935</v>
          </cell>
          <cell r="S886" t="str">
            <v>大学本科</v>
          </cell>
          <cell r="T886" t="str">
            <v>法学学士</v>
          </cell>
          <cell r="U886" t="str">
            <v>满4年</v>
          </cell>
          <cell r="V886" t="str">
            <v/>
          </cell>
          <cell r="W886">
            <v>34256</v>
          </cell>
          <cell r="X886" t="str">
            <v>29周岁零5月10天</v>
          </cell>
          <cell r="Y886" t="str">
            <v>符合</v>
          </cell>
          <cell r="AA886" t="b">
            <v>0</v>
          </cell>
        </row>
        <row r="887">
          <cell r="C887" t="str">
            <v>013002900718</v>
          </cell>
          <cell r="D887" t="str">
            <v>340122199606140327</v>
          </cell>
          <cell r="E887" t="str">
            <v>2023032402174280</v>
          </cell>
          <cell r="F887" t="str">
            <v>010098</v>
          </cell>
          <cell r="G887" t="str">
            <v>申论C</v>
          </cell>
          <cell r="H887" t="str">
            <v/>
          </cell>
          <cell r="I887">
            <v>53</v>
          </cell>
          <cell r="J887">
            <v>57</v>
          </cell>
          <cell r="K887">
            <v>0</v>
          </cell>
          <cell r="L887">
            <v>55</v>
          </cell>
          <cell r="M887">
            <v>51</v>
          </cell>
          <cell r="N887">
            <v>6</v>
          </cell>
          <cell r="O887" t="str">
            <v>合肥市中级人民法院</v>
          </cell>
          <cell r="P887" t="str">
            <v>司法警察</v>
          </cell>
          <cell r="Q887" t="str">
            <v>女</v>
          </cell>
          <cell r="R887" t="str">
            <v>18840117660</v>
          </cell>
          <cell r="S887" t="str">
            <v>大学本科</v>
          </cell>
          <cell r="T887" t="str">
            <v>法学学士</v>
          </cell>
          <cell r="U887" t="str">
            <v>满2年</v>
          </cell>
          <cell r="V887" t="str">
            <v>2020-03-28</v>
          </cell>
          <cell r="W887">
            <v>35230</v>
          </cell>
          <cell r="X887" t="str">
            <v>26周岁零9月10天</v>
          </cell>
          <cell r="Y887" t="str">
            <v>符合</v>
          </cell>
          <cell r="AA887" t="b">
            <v>0</v>
          </cell>
        </row>
        <row r="888">
          <cell r="C888" t="str">
            <v>013002900827</v>
          </cell>
          <cell r="D888" t="str">
            <v>341227199711250227</v>
          </cell>
          <cell r="E888" t="str">
            <v>2023032402114008</v>
          </cell>
          <cell r="F888" t="str">
            <v>010098</v>
          </cell>
          <cell r="G888" t="str">
            <v>申论C</v>
          </cell>
          <cell r="H888" t="str">
            <v/>
          </cell>
          <cell r="I888">
            <v>56.4</v>
          </cell>
          <cell r="J888">
            <v>53.5</v>
          </cell>
          <cell r="K888">
            <v>0</v>
          </cell>
          <cell r="L888">
            <v>54.95</v>
          </cell>
          <cell r="M888">
            <v>52</v>
          </cell>
          <cell r="N888">
            <v>6</v>
          </cell>
          <cell r="O888" t="str">
            <v>合肥市中级人民法院</v>
          </cell>
          <cell r="P888" t="str">
            <v>司法警察</v>
          </cell>
          <cell r="Q888" t="e">
            <v>#N/A</v>
          </cell>
          <cell r="R888" t="e">
            <v>#N/A</v>
          </cell>
          <cell r="S888" t="e">
            <v>#N/A</v>
          </cell>
          <cell r="T888" t="e">
            <v>#N/A</v>
          </cell>
          <cell r="U888" t="e">
            <v>#N/A</v>
          </cell>
          <cell r="V888" t="e">
            <v>#N/A</v>
          </cell>
          <cell r="W888">
            <v>35759</v>
          </cell>
          <cell r="X888" t="str">
            <v>25周岁零3月27天</v>
          </cell>
          <cell r="Y888" t="str">
            <v>符合</v>
          </cell>
          <cell r="AA888" t="b">
            <v>0</v>
          </cell>
        </row>
        <row r="889">
          <cell r="C889" t="str">
            <v>013002900812</v>
          </cell>
          <cell r="D889" t="str">
            <v>340824199602090626</v>
          </cell>
          <cell r="E889" t="str">
            <v>2023032402039410</v>
          </cell>
          <cell r="F889" t="str">
            <v>010098</v>
          </cell>
          <cell r="G889" t="str">
            <v>申论C</v>
          </cell>
          <cell r="H889" t="str">
            <v/>
          </cell>
          <cell r="I889">
            <v>48.2</v>
          </cell>
          <cell r="J889">
            <v>58.5</v>
          </cell>
          <cell r="K889">
            <v>0</v>
          </cell>
          <cell r="L889">
            <v>53.35</v>
          </cell>
          <cell r="M889">
            <v>53</v>
          </cell>
          <cell r="N889">
            <v>6</v>
          </cell>
          <cell r="O889" t="str">
            <v>合肥市中级人民法院</v>
          </cell>
          <cell r="P889" t="str">
            <v>司法警察</v>
          </cell>
          <cell r="Q889" t="str">
            <v>女</v>
          </cell>
          <cell r="R889" t="str">
            <v>19955614599</v>
          </cell>
          <cell r="S889" t="str">
            <v>大学本科</v>
          </cell>
          <cell r="T889" t="str">
            <v>法学学士</v>
          </cell>
          <cell r="U889" t="str">
            <v>5年及以上</v>
          </cell>
          <cell r="V889" t="str">
            <v>201709</v>
          </cell>
          <cell r="W889">
            <v>35104</v>
          </cell>
          <cell r="X889" t="str">
            <v>27周岁零1月15天</v>
          </cell>
          <cell r="Y889" t="str">
            <v>符合</v>
          </cell>
          <cell r="AA889" t="b">
            <v>0</v>
          </cell>
        </row>
        <row r="890">
          <cell r="C890" t="str">
            <v>013002900821</v>
          </cell>
          <cell r="D890" t="str">
            <v>340204199810230322</v>
          </cell>
          <cell r="E890" t="str">
            <v>2023032402022013</v>
          </cell>
          <cell r="F890" t="str">
            <v>010098</v>
          </cell>
          <cell r="G890" t="str">
            <v>申论C</v>
          </cell>
          <cell r="H890" t="str">
            <v/>
          </cell>
          <cell r="I890">
            <v>44.6</v>
          </cell>
          <cell r="J890">
            <v>62</v>
          </cell>
          <cell r="K890">
            <v>0</v>
          </cell>
          <cell r="L890">
            <v>53.3</v>
          </cell>
          <cell r="M890">
            <v>54</v>
          </cell>
          <cell r="N890">
            <v>6</v>
          </cell>
          <cell r="O890" t="str">
            <v>合肥市中级人民法院</v>
          </cell>
          <cell r="P890" t="str">
            <v>司法警察</v>
          </cell>
          <cell r="Q890" t="str">
            <v>女</v>
          </cell>
          <cell r="R890" t="str">
            <v>18356030070</v>
          </cell>
          <cell r="S890" t="str">
            <v>大学本科</v>
          </cell>
          <cell r="T890" t="str">
            <v>法学学士</v>
          </cell>
          <cell r="U890" t="str">
            <v>满4年</v>
          </cell>
          <cell r="V890" t="str">
            <v>2019.4</v>
          </cell>
          <cell r="W890">
            <v>36091</v>
          </cell>
          <cell r="X890" t="str">
            <v>24周岁零5月1天</v>
          </cell>
          <cell r="Y890" t="str">
            <v>不符合</v>
          </cell>
          <cell r="AA890" t="b">
            <v>0</v>
          </cell>
        </row>
        <row r="891">
          <cell r="C891" t="str">
            <v>013002900719</v>
          </cell>
          <cell r="D891" t="str">
            <v>340122199310010160</v>
          </cell>
          <cell r="E891" t="str">
            <v>2023032402036792</v>
          </cell>
          <cell r="F891" t="str">
            <v>010098</v>
          </cell>
          <cell r="G891" t="str">
            <v>申论C</v>
          </cell>
          <cell r="H891" t="str">
            <v/>
          </cell>
          <cell r="I891">
            <v>44.6</v>
          </cell>
          <cell r="J891">
            <v>58.5</v>
          </cell>
          <cell r="K891">
            <v>0</v>
          </cell>
          <cell r="L891">
            <v>51.55</v>
          </cell>
          <cell r="M891">
            <v>55</v>
          </cell>
          <cell r="N891">
            <v>6</v>
          </cell>
          <cell r="O891" t="str">
            <v>合肥市中级人民法院</v>
          </cell>
          <cell r="P891" t="str">
            <v>司法警察</v>
          </cell>
          <cell r="Q891" t="str">
            <v>女</v>
          </cell>
          <cell r="R891" t="str">
            <v>15056999785</v>
          </cell>
          <cell r="S891" t="str">
            <v>大学本科</v>
          </cell>
          <cell r="T891" t="str">
            <v>法学学士</v>
          </cell>
          <cell r="U891" t="str">
            <v>5年及以上</v>
          </cell>
          <cell r="V891" t="str">
            <v>2015-09</v>
          </cell>
          <cell r="W891">
            <v>34243</v>
          </cell>
          <cell r="X891" t="str">
            <v>29周岁零5月23天</v>
          </cell>
          <cell r="Y891" t="str">
            <v>不符合</v>
          </cell>
          <cell r="AA891" t="b">
            <v>0</v>
          </cell>
        </row>
        <row r="892">
          <cell r="C892" t="str">
            <v>013002900910</v>
          </cell>
          <cell r="D892" t="str">
            <v>341125199606265429</v>
          </cell>
          <cell r="E892" t="str">
            <v>2023032401935377</v>
          </cell>
          <cell r="F892" t="str">
            <v>010098</v>
          </cell>
          <cell r="G892" t="str">
            <v>申论C</v>
          </cell>
          <cell r="H892" t="str">
            <v/>
          </cell>
          <cell r="I892">
            <v>46.6</v>
          </cell>
          <cell r="J892">
            <v>56</v>
          </cell>
          <cell r="K892">
            <v>0</v>
          </cell>
          <cell r="L892">
            <v>51.3</v>
          </cell>
          <cell r="M892">
            <v>56</v>
          </cell>
          <cell r="N892">
            <v>6</v>
          </cell>
          <cell r="O892" t="str">
            <v>合肥市中级人民法院</v>
          </cell>
          <cell r="P892" t="str">
            <v>司法警察</v>
          </cell>
          <cell r="Q892" t="str">
            <v>女</v>
          </cell>
          <cell r="R892" t="str">
            <v>18269883033</v>
          </cell>
          <cell r="S892" t="str">
            <v>大学本科</v>
          </cell>
          <cell r="T892" t="str">
            <v>法学学士</v>
          </cell>
          <cell r="U892" t="str">
            <v>满4年</v>
          </cell>
          <cell r="V892" t="str">
            <v/>
          </cell>
          <cell r="W892">
            <v>35242</v>
          </cell>
          <cell r="X892" t="str">
            <v>26周岁零8月26天</v>
          </cell>
          <cell r="Y892" t="str">
            <v>符合</v>
          </cell>
          <cell r="AA892" t="b">
            <v>0</v>
          </cell>
        </row>
        <row r="893">
          <cell r="C893" t="str">
            <v>013002900803</v>
          </cell>
          <cell r="D893" t="str">
            <v>34012319970621828X</v>
          </cell>
          <cell r="E893" t="str">
            <v>2023032402067745</v>
          </cell>
          <cell r="F893" t="str">
            <v>010098</v>
          </cell>
          <cell r="G893" t="str">
            <v>申论C</v>
          </cell>
          <cell r="H893" t="str">
            <v/>
          </cell>
          <cell r="I893">
            <v>45.5</v>
          </cell>
          <cell r="J893">
            <v>56</v>
          </cell>
          <cell r="K893">
            <v>0</v>
          </cell>
          <cell r="L893">
            <v>50.75</v>
          </cell>
          <cell r="M893">
            <v>57</v>
          </cell>
          <cell r="N893">
            <v>6</v>
          </cell>
          <cell r="O893" t="str">
            <v>合肥市中级人民法院</v>
          </cell>
          <cell r="P893" t="str">
            <v>司法警察</v>
          </cell>
          <cell r="Q893" t="str">
            <v>女</v>
          </cell>
          <cell r="R893" t="str">
            <v>13856500508</v>
          </cell>
          <cell r="S893" t="str">
            <v>大学本科</v>
          </cell>
          <cell r="T893" t="str">
            <v>法学学士</v>
          </cell>
          <cell r="U893" t="str">
            <v>5年及以上</v>
          </cell>
          <cell r="V893" t="str">
            <v>2018-07-10</v>
          </cell>
          <cell r="W893">
            <v>35602</v>
          </cell>
          <cell r="X893" t="str">
            <v>25周岁零9月3天</v>
          </cell>
          <cell r="Y893" t="str">
            <v>符合</v>
          </cell>
          <cell r="AA893" t="b">
            <v>0</v>
          </cell>
        </row>
        <row r="894">
          <cell r="C894" t="str">
            <v>013002900726</v>
          </cell>
          <cell r="D894" t="str">
            <v>34012319991210411X</v>
          </cell>
          <cell r="E894" t="str">
            <v>2023032401973059</v>
          </cell>
          <cell r="F894" t="str">
            <v>010098</v>
          </cell>
          <cell r="G894" t="str">
            <v>申论C</v>
          </cell>
          <cell r="H894" t="str">
            <v/>
          </cell>
          <cell r="I894">
            <v>53.4</v>
          </cell>
          <cell r="J894">
            <v>48</v>
          </cell>
          <cell r="K894">
            <v>0</v>
          </cell>
          <cell r="L894">
            <v>50.7</v>
          </cell>
          <cell r="M894">
            <v>58</v>
          </cell>
          <cell r="N894">
            <v>6</v>
          </cell>
          <cell r="O894" t="str">
            <v>合肥市中级人民法院</v>
          </cell>
          <cell r="P894" t="str">
            <v>司法警察</v>
          </cell>
          <cell r="Q894" t="str">
            <v>男</v>
          </cell>
          <cell r="R894" t="str">
            <v>18255104085</v>
          </cell>
          <cell r="S894" t="str">
            <v>大学本科</v>
          </cell>
          <cell r="T894" t="str">
            <v>法学学士</v>
          </cell>
          <cell r="U894" t="str">
            <v>满2年</v>
          </cell>
          <cell r="V894" t="str">
            <v>2021-07-02</v>
          </cell>
          <cell r="W894">
            <v>36504</v>
          </cell>
          <cell r="X894" t="str">
            <v>23周岁零3月14天</v>
          </cell>
          <cell r="Y894" t="str">
            <v>符合</v>
          </cell>
          <cell r="AA894" t="b">
            <v>0</v>
          </cell>
        </row>
        <row r="895">
          <cell r="C895" t="str">
            <v>013002900713</v>
          </cell>
          <cell r="D895" t="str">
            <v>342422199410010131</v>
          </cell>
          <cell r="E895" t="str">
            <v>2023032401954972</v>
          </cell>
          <cell r="F895" t="str">
            <v>010098</v>
          </cell>
          <cell r="G895" t="str">
            <v>申论C</v>
          </cell>
          <cell r="H895" t="str">
            <v/>
          </cell>
          <cell r="I895">
            <v>50.8</v>
          </cell>
          <cell r="J895">
            <v>49.5</v>
          </cell>
          <cell r="K895">
            <v>0</v>
          </cell>
          <cell r="L895">
            <v>50.15</v>
          </cell>
          <cell r="M895">
            <v>59</v>
          </cell>
          <cell r="N895">
            <v>6</v>
          </cell>
          <cell r="O895" t="str">
            <v>合肥市中级人民法院</v>
          </cell>
          <cell r="P895" t="str">
            <v>司法警察</v>
          </cell>
          <cell r="Q895" t="str">
            <v>男</v>
          </cell>
          <cell r="R895" t="str">
            <v>18815514486</v>
          </cell>
          <cell r="S895" t="str">
            <v>大学本科</v>
          </cell>
          <cell r="T895" t="str">
            <v>法学学士学位</v>
          </cell>
          <cell r="U895" t="str">
            <v>5年及以上</v>
          </cell>
          <cell r="V895" t="str">
            <v>2018.01</v>
          </cell>
          <cell r="W895">
            <v>34608</v>
          </cell>
          <cell r="X895" t="str">
            <v>28周岁零5月23天</v>
          </cell>
          <cell r="Y895" t="str">
            <v>符合</v>
          </cell>
          <cell r="AA895" t="b">
            <v>0</v>
          </cell>
        </row>
        <row r="896">
          <cell r="C896" t="str">
            <v>013002901118</v>
          </cell>
          <cell r="D896" t="str">
            <v>342921199802040410</v>
          </cell>
          <cell r="E896" t="str">
            <v>2023032402054761</v>
          </cell>
          <cell r="F896" t="str">
            <v>010099</v>
          </cell>
          <cell r="G896" t="str">
            <v>申论C</v>
          </cell>
          <cell r="H896" t="str">
            <v/>
          </cell>
          <cell r="I896">
            <v>81.8</v>
          </cell>
          <cell r="J896">
            <v>72.5</v>
          </cell>
          <cell r="K896">
            <v>0</v>
          </cell>
          <cell r="L896">
            <v>77.150000000000006</v>
          </cell>
          <cell r="M896">
            <v>1</v>
          </cell>
          <cell r="N896">
            <v>6</v>
          </cell>
          <cell r="O896" t="str">
            <v>合肥市中级人民法院</v>
          </cell>
          <cell r="P896" t="str">
            <v>司法警察</v>
          </cell>
          <cell r="Q896" t="str">
            <v>男</v>
          </cell>
          <cell r="R896" t="str">
            <v>18056671806</v>
          </cell>
          <cell r="S896" t="str">
            <v>大学本科</v>
          </cell>
          <cell r="T896" t="str">
            <v>管理学学士</v>
          </cell>
          <cell r="U896" t="str">
            <v>满2年</v>
          </cell>
          <cell r="V896" t="str">
            <v/>
          </cell>
          <cell r="W896">
            <v>35830</v>
          </cell>
          <cell r="X896" t="str">
            <v>25周岁零1月28天</v>
          </cell>
          <cell r="Y896" t="str">
            <v>符合</v>
          </cell>
          <cell r="AA896" t="b">
            <v>0</v>
          </cell>
          <cell r="AB896" t="str">
            <v>合格</v>
          </cell>
        </row>
        <row r="897">
          <cell r="C897" t="str">
            <v>013002901211</v>
          </cell>
          <cell r="D897" t="str">
            <v>340104199307082013</v>
          </cell>
          <cell r="E897" t="str">
            <v>2023032402118057</v>
          </cell>
          <cell r="F897" t="str">
            <v>010099</v>
          </cell>
          <cell r="G897" t="str">
            <v>申论C</v>
          </cell>
          <cell r="H897" t="str">
            <v/>
          </cell>
          <cell r="I897">
            <v>73.7</v>
          </cell>
          <cell r="J897">
            <v>74.5</v>
          </cell>
          <cell r="K897">
            <v>0</v>
          </cell>
          <cell r="L897">
            <v>74.099999999999994</v>
          </cell>
          <cell r="M897">
            <v>2</v>
          </cell>
          <cell r="N897">
            <v>6</v>
          </cell>
          <cell r="O897" t="str">
            <v>合肥市中级人民法院</v>
          </cell>
          <cell r="P897" t="str">
            <v>司法警察</v>
          </cell>
          <cell r="Q897" t="str">
            <v>男</v>
          </cell>
          <cell r="R897" t="str">
            <v>15155147428</v>
          </cell>
          <cell r="S897" t="str">
            <v>大学本科</v>
          </cell>
          <cell r="T897" t="str">
            <v>文学学士</v>
          </cell>
          <cell r="U897" t="str">
            <v>满2年</v>
          </cell>
          <cell r="V897" t="str">
            <v/>
          </cell>
          <cell r="W897">
            <v>34158</v>
          </cell>
          <cell r="X897" t="str">
            <v>29周岁零8月24天</v>
          </cell>
          <cell r="Y897" t="str">
            <v>符合</v>
          </cell>
          <cell r="AA897" t="b">
            <v>0</v>
          </cell>
          <cell r="AB897" t="str">
            <v>不合格</v>
          </cell>
        </row>
        <row r="898">
          <cell r="C898" t="str">
            <v>013002901207</v>
          </cell>
          <cell r="D898" t="str">
            <v>342601199207194616</v>
          </cell>
          <cell r="E898" t="str">
            <v>2023032402073516</v>
          </cell>
          <cell r="F898" t="str">
            <v>010099</v>
          </cell>
          <cell r="G898" t="str">
            <v>申论C</v>
          </cell>
          <cell r="H898" t="str">
            <v/>
          </cell>
          <cell r="I898">
            <v>74.5</v>
          </cell>
          <cell r="J898">
            <v>70.5</v>
          </cell>
          <cell r="K898">
            <v>0</v>
          </cell>
          <cell r="L898">
            <v>72.5</v>
          </cell>
          <cell r="M898">
            <v>3</v>
          </cell>
          <cell r="N898">
            <v>6</v>
          </cell>
          <cell r="O898" t="str">
            <v>合肥市中级人民法院</v>
          </cell>
          <cell r="P898" t="str">
            <v>司法警察</v>
          </cell>
          <cell r="Q898" t="str">
            <v>男</v>
          </cell>
          <cell r="R898" t="str">
            <v>17718191730</v>
          </cell>
          <cell r="S898" t="str">
            <v>大学本科</v>
          </cell>
          <cell r="T898" t="str">
            <v>文学学士</v>
          </cell>
          <cell r="U898" t="str">
            <v>5年及以上</v>
          </cell>
          <cell r="V898" t="str">
            <v>2014-09-01</v>
          </cell>
          <cell r="W898">
            <v>33804</v>
          </cell>
          <cell r="X898" t="str">
            <v>30周岁零8月13天</v>
          </cell>
          <cell r="Y898" t="str">
            <v>符合</v>
          </cell>
          <cell r="AA898" t="b">
            <v>0</v>
          </cell>
          <cell r="AB898" t="str">
            <v>合格</v>
          </cell>
        </row>
        <row r="899">
          <cell r="C899" t="str">
            <v>013002901016</v>
          </cell>
          <cell r="D899" t="str">
            <v>342423199809177773</v>
          </cell>
          <cell r="E899" t="str">
            <v>2023032402129366</v>
          </cell>
          <cell r="F899" t="str">
            <v>010099</v>
          </cell>
          <cell r="G899" t="str">
            <v>申论C</v>
          </cell>
          <cell r="H899" t="str">
            <v/>
          </cell>
          <cell r="I899">
            <v>73.599999999999994</v>
          </cell>
          <cell r="J899">
            <v>67.5</v>
          </cell>
          <cell r="K899">
            <v>0</v>
          </cell>
          <cell r="L899">
            <v>70.55</v>
          </cell>
          <cell r="M899">
            <v>4</v>
          </cell>
          <cell r="N899">
            <v>6</v>
          </cell>
          <cell r="O899" t="str">
            <v>合肥市中级人民法院</v>
          </cell>
          <cell r="P899" t="str">
            <v>司法警察</v>
          </cell>
          <cell r="Q899" t="str">
            <v>男</v>
          </cell>
          <cell r="R899" t="str">
            <v>13053161980</v>
          </cell>
          <cell r="S899" t="str">
            <v>大学本科</v>
          </cell>
          <cell r="T899" t="str">
            <v>管理学学士</v>
          </cell>
          <cell r="U899" t="str">
            <v>满2年</v>
          </cell>
          <cell r="V899" t="str">
            <v>2020-08-24</v>
          </cell>
          <cell r="W899">
            <v>36055</v>
          </cell>
          <cell r="X899" t="str">
            <v>24周岁零6月15天</v>
          </cell>
          <cell r="Y899" t="str">
            <v>符合</v>
          </cell>
          <cell r="AA899" t="b">
            <v>0</v>
          </cell>
          <cell r="AB899" t="str">
            <v>合格</v>
          </cell>
        </row>
        <row r="900">
          <cell r="C900" t="str">
            <v>013002901112</v>
          </cell>
          <cell r="D900" t="str">
            <v>340122199411050938</v>
          </cell>
          <cell r="E900" t="str">
            <v>2023032402186293</v>
          </cell>
          <cell r="F900" t="str">
            <v>010099</v>
          </cell>
          <cell r="G900" t="str">
            <v>申论C</v>
          </cell>
          <cell r="H900" t="str">
            <v/>
          </cell>
          <cell r="I900">
            <v>72.900000000000006</v>
          </cell>
          <cell r="J900">
            <v>68</v>
          </cell>
          <cell r="K900">
            <v>0</v>
          </cell>
          <cell r="L900">
            <v>70.45</v>
          </cell>
          <cell r="M900">
            <v>5</v>
          </cell>
          <cell r="N900">
            <v>6</v>
          </cell>
          <cell r="O900" t="str">
            <v>合肥市中级人民法院</v>
          </cell>
          <cell r="P900" t="str">
            <v>司法警察</v>
          </cell>
          <cell r="Q900" t="str">
            <v>男</v>
          </cell>
          <cell r="R900" t="str">
            <v>18609653846</v>
          </cell>
          <cell r="S900" t="str">
            <v>大学本科</v>
          </cell>
          <cell r="T900" t="str">
            <v>管理学学士</v>
          </cell>
          <cell r="U900" t="str">
            <v>5年及以上</v>
          </cell>
          <cell r="V900" t="str">
            <v/>
          </cell>
          <cell r="W900">
            <v>34643</v>
          </cell>
          <cell r="X900" t="str">
            <v>28周岁零4月27天</v>
          </cell>
          <cell r="Y900" t="str">
            <v>符合</v>
          </cell>
          <cell r="AA900" t="b">
            <v>0</v>
          </cell>
          <cell r="AB900" t="str">
            <v>不合格</v>
          </cell>
        </row>
        <row r="901">
          <cell r="C901" t="str">
            <v>013002900928</v>
          </cell>
          <cell r="D901" t="str">
            <v>340404199303270419</v>
          </cell>
          <cell r="E901" t="str">
            <v>2023032402056124</v>
          </cell>
          <cell r="F901" t="str">
            <v>010099</v>
          </cell>
          <cell r="G901" t="str">
            <v>申论C</v>
          </cell>
          <cell r="H901" t="str">
            <v/>
          </cell>
          <cell r="I901">
            <v>73.7</v>
          </cell>
          <cell r="J901">
            <v>67</v>
          </cell>
          <cell r="K901">
            <v>0</v>
          </cell>
          <cell r="L901">
            <v>70.349999999999994</v>
          </cell>
          <cell r="M901">
            <v>6</v>
          </cell>
          <cell r="N901">
            <v>6</v>
          </cell>
          <cell r="O901" t="str">
            <v>合肥市中级人民法院</v>
          </cell>
          <cell r="P901" t="str">
            <v>司法警察</v>
          </cell>
          <cell r="Q901" t="str">
            <v>男</v>
          </cell>
          <cell r="R901" t="str">
            <v>18355161510</v>
          </cell>
          <cell r="S901" t="str">
            <v>大学本科</v>
          </cell>
          <cell r="T901" t="str">
            <v>管理学学士</v>
          </cell>
          <cell r="U901" t="str">
            <v>5年及以上</v>
          </cell>
          <cell r="V901" t="str">
            <v>2022-01-01</v>
          </cell>
          <cell r="W901">
            <v>34055</v>
          </cell>
          <cell r="X901" t="str">
            <v>30周岁零0月5天</v>
          </cell>
          <cell r="Y901" t="str">
            <v>符合</v>
          </cell>
          <cell r="AA901" t="b">
            <v>0</v>
          </cell>
          <cell r="AB901" t="str">
            <v>合格</v>
          </cell>
        </row>
        <row r="902">
          <cell r="C902" t="str">
            <v>013002900930</v>
          </cell>
          <cell r="D902" t="str">
            <v>620503199307120916</v>
          </cell>
          <cell r="E902" t="str">
            <v>2023032402036213</v>
          </cell>
          <cell r="F902" t="str">
            <v>010099</v>
          </cell>
          <cell r="G902" t="str">
            <v>申论C</v>
          </cell>
          <cell r="H902" t="str">
            <v/>
          </cell>
          <cell r="I902">
            <v>72</v>
          </cell>
          <cell r="J902">
            <v>67.5</v>
          </cell>
          <cell r="K902">
            <v>0</v>
          </cell>
          <cell r="L902">
            <v>69.75</v>
          </cell>
          <cell r="M902">
            <v>7</v>
          </cell>
          <cell r="N902">
            <v>6</v>
          </cell>
          <cell r="O902" t="str">
            <v>合肥市中级人民法院</v>
          </cell>
          <cell r="P902" t="str">
            <v>司法警察</v>
          </cell>
          <cell r="Q902" t="str">
            <v>男</v>
          </cell>
          <cell r="R902" t="str">
            <v>18351991308</v>
          </cell>
          <cell r="S902" t="str">
            <v>大学本科</v>
          </cell>
          <cell r="T902" t="str">
            <v>管理学学士</v>
          </cell>
          <cell r="U902" t="str">
            <v>5年及以上</v>
          </cell>
          <cell r="V902" t="str">
            <v/>
          </cell>
          <cell r="W902">
            <v>34162</v>
          </cell>
          <cell r="X902" t="str">
            <v>29周岁零8月12天</v>
          </cell>
          <cell r="Y902" t="str">
            <v>符合</v>
          </cell>
          <cell r="AA902" t="b">
            <v>0</v>
          </cell>
          <cell r="AB902" t="str">
            <v>递补</v>
          </cell>
        </row>
        <row r="903">
          <cell r="C903" t="str">
            <v>013002901019</v>
          </cell>
          <cell r="D903" t="str">
            <v>341281199510198651</v>
          </cell>
          <cell r="E903" t="str">
            <v>2023032401931248</v>
          </cell>
          <cell r="F903" t="str">
            <v>010099</v>
          </cell>
          <cell r="G903" t="str">
            <v>申论C</v>
          </cell>
          <cell r="H903" t="str">
            <v/>
          </cell>
          <cell r="I903">
            <v>72</v>
          </cell>
          <cell r="J903">
            <v>66</v>
          </cell>
          <cell r="K903">
            <v>0</v>
          </cell>
          <cell r="L903">
            <v>69</v>
          </cell>
          <cell r="M903">
            <v>8</v>
          </cell>
          <cell r="N903">
            <v>6</v>
          </cell>
          <cell r="O903" t="str">
            <v>合肥市中级人民法院</v>
          </cell>
          <cell r="P903" t="str">
            <v>司法警察</v>
          </cell>
          <cell r="Q903" t="str">
            <v>男</v>
          </cell>
          <cell r="R903" t="str">
            <v>18815613537</v>
          </cell>
          <cell r="S903" t="str">
            <v>大学本科</v>
          </cell>
          <cell r="T903" t="str">
            <v>学士学位</v>
          </cell>
          <cell r="U903" t="str">
            <v>满2年</v>
          </cell>
          <cell r="V903" t="str">
            <v/>
          </cell>
          <cell r="W903">
            <v>34991</v>
          </cell>
          <cell r="X903" t="str">
            <v>27周岁零5月5天</v>
          </cell>
          <cell r="Y903" t="str">
            <v>符合</v>
          </cell>
          <cell r="AA903" t="b">
            <v>0</v>
          </cell>
          <cell r="AB903" t="str">
            <v>递补放弃</v>
          </cell>
        </row>
        <row r="904">
          <cell r="C904" t="str">
            <v>013002901103</v>
          </cell>
          <cell r="D904" t="str">
            <v>342423199904250019</v>
          </cell>
          <cell r="E904" t="str">
            <v>2023032401972756</v>
          </cell>
          <cell r="F904" t="str">
            <v>010099</v>
          </cell>
          <cell r="G904" t="str">
            <v>申论C</v>
          </cell>
          <cell r="H904" t="str">
            <v/>
          </cell>
          <cell r="I904">
            <v>66.3</v>
          </cell>
          <cell r="J904">
            <v>71.5</v>
          </cell>
          <cell r="K904">
            <v>0</v>
          </cell>
          <cell r="L904">
            <v>68.900000000000006</v>
          </cell>
          <cell r="M904">
            <v>9</v>
          </cell>
          <cell r="N904">
            <v>6</v>
          </cell>
          <cell r="O904" t="str">
            <v>合肥市中级人民法院</v>
          </cell>
          <cell r="P904" t="str">
            <v>司法警察</v>
          </cell>
          <cell r="Q904" t="str">
            <v>男</v>
          </cell>
          <cell r="R904" t="str">
            <v>18919709822</v>
          </cell>
          <cell r="S904" t="str">
            <v>大学本科</v>
          </cell>
          <cell r="T904" t="str">
            <v>管理学学士</v>
          </cell>
          <cell r="U904" t="str">
            <v>满2年</v>
          </cell>
          <cell r="V904" t="str">
            <v/>
          </cell>
          <cell r="W904">
            <v>36275</v>
          </cell>
          <cell r="X904" t="str">
            <v>23周岁零10月27天</v>
          </cell>
          <cell r="Y904" t="str">
            <v>符合</v>
          </cell>
          <cell r="AA904" t="b">
            <v>0</v>
          </cell>
          <cell r="AB904" t="str">
            <v>递补</v>
          </cell>
        </row>
        <row r="905">
          <cell r="C905" t="str">
            <v>013002901202</v>
          </cell>
          <cell r="D905" t="str">
            <v>341122199702165816</v>
          </cell>
          <cell r="E905" t="str">
            <v>2023032402191706</v>
          </cell>
          <cell r="F905" t="str">
            <v>010099</v>
          </cell>
          <cell r="G905" t="str">
            <v>申论C</v>
          </cell>
          <cell r="H905" t="str">
            <v/>
          </cell>
          <cell r="I905">
            <v>69.3</v>
          </cell>
          <cell r="J905">
            <v>67</v>
          </cell>
          <cell r="K905">
            <v>0</v>
          </cell>
          <cell r="L905">
            <v>68.150000000000006</v>
          </cell>
          <cell r="M905">
            <v>10</v>
          </cell>
          <cell r="N905">
            <v>6</v>
          </cell>
          <cell r="O905" t="str">
            <v>合肥市中级人民法院</v>
          </cell>
          <cell r="P905" t="str">
            <v>司法警察</v>
          </cell>
          <cell r="Q905" t="str">
            <v>男</v>
          </cell>
          <cell r="R905" t="str">
            <v>15056669391</v>
          </cell>
          <cell r="S905" t="str">
            <v>大学本科</v>
          </cell>
          <cell r="T905" t="str">
            <v>文学学士</v>
          </cell>
          <cell r="U905" t="str">
            <v>满4年</v>
          </cell>
          <cell r="V905" t="str">
            <v>2018-06-05</v>
          </cell>
          <cell r="W905">
            <v>35477</v>
          </cell>
          <cell r="X905" t="str">
            <v>26周岁零1月8天</v>
          </cell>
          <cell r="Y905" t="str">
            <v>符合</v>
          </cell>
          <cell r="AA905" t="b">
            <v>0</v>
          </cell>
        </row>
        <row r="906">
          <cell r="C906" t="str">
            <v>013002901108</v>
          </cell>
          <cell r="D906" t="str">
            <v>320124199406201016</v>
          </cell>
          <cell r="E906" t="str">
            <v>2023032402075882</v>
          </cell>
          <cell r="F906" t="str">
            <v>010099</v>
          </cell>
          <cell r="G906" t="str">
            <v>申论C</v>
          </cell>
          <cell r="H906" t="str">
            <v/>
          </cell>
          <cell r="I906">
            <v>70</v>
          </cell>
          <cell r="J906">
            <v>66</v>
          </cell>
          <cell r="K906">
            <v>0</v>
          </cell>
          <cell r="L906">
            <v>68</v>
          </cell>
          <cell r="M906">
            <v>11</v>
          </cell>
          <cell r="N906">
            <v>6</v>
          </cell>
          <cell r="O906" t="str">
            <v>合肥市中级人民法院</v>
          </cell>
          <cell r="P906" t="str">
            <v>司法警察</v>
          </cell>
          <cell r="Q906" t="str">
            <v>男</v>
          </cell>
          <cell r="R906" t="str">
            <v>18605652541</v>
          </cell>
          <cell r="S906" t="str">
            <v>大学本科</v>
          </cell>
          <cell r="T906" t="str">
            <v>管理学学士</v>
          </cell>
          <cell r="U906" t="str">
            <v>满3年</v>
          </cell>
          <cell r="V906" t="str">
            <v>2015-06-01</v>
          </cell>
          <cell r="W906">
            <v>34505</v>
          </cell>
          <cell r="X906" t="str">
            <v>28周岁零9月4天</v>
          </cell>
          <cell r="Y906" t="str">
            <v>符合</v>
          </cell>
          <cell r="AA906" t="b">
            <v>0</v>
          </cell>
        </row>
        <row r="907">
          <cell r="C907" t="str">
            <v>013002900924</v>
          </cell>
          <cell r="D907" t="str">
            <v>340123199611045013</v>
          </cell>
          <cell r="E907" t="str">
            <v>2023032402042497</v>
          </cell>
          <cell r="F907" t="str">
            <v>010099</v>
          </cell>
          <cell r="G907" t="str">
            <v>申论C</v>
          </cell>
          <cell r="H907" t="str">
            <v/>
          </cell>
          <cell r="I907">
            <v>66.5</v>
          </cell>
          <cell r="J907">
            <v>68.5</v>
          </cell>
          <cell r="K907">
            <v>0</v>
          </cell>
          <cell r="L907">
            <v>67.5</v>
          </cell>
          <cell r="M907">
            <v>12</v>
          </cell>
          <cell r="N907">
            <v>6</v>
          </cell>
          <cell r="O907" t="str">
            <v>合肥市中级人民法院</v>
          </cell>
          <cell r="P907" t="str">
            <v>司法警察</v>
          </cell>
          <cell r="Q907" t="str">
            <v>男</v>
          </cell>
          <cell r="R907" t="str">
            <v>13739228326</v>
          </cell>
          <cell r="S907" t="str">
            <v>大学本科</v>
          </cell>
          <cell r="T907" t="str">
            <v>管理学学士</v>
          </cell>
          <cell r="U907" t="str">
            <v>满3年</v>
          </cell>
          <cell r="V907" t="str">
            <v>2020-01-02</v>
          </cell>
          <cell r="W907">
            <v>35373</v>
          </cell>
          <cell r="X907" t="str">
            <v>26周岁零4月20天</v>
          </cell>
          <cell r="Y907" t="str">
            <v>符合</v>
          </cell>
          <cell r="AA907" t="b">
            <v>0</v>
          </cell>
        </row>
        <row r="908">
          <cell r="C908" t="str">
            <v>013002901126</v>
          </cell>
          <cell r="D908" t="str">
            <v>342401200003232670</v>
          </cell>
          <cell r="E908" t="str">
            <v>2023032401930882</v>
          </cell>
          <cell r="F908" t="str">
            <v>010099</v>
          </cell>
          <cell r="G908" t="str">
            <v>申论C</v>
          </cell>
          <cell r="H908" t="str">
            <v/>
          </cell>
          <cell r="I908">
            <v>71.8</v>
          </cell>
          <cell r="J908">
            <v>61.5</v>
          </cell>
          <cell r="K908">
            <v>0</v>
          </cell>
          <cell r="L908">
            <v>66.650000000000006</v>
          </cell>
          <cell r="M908">
            <v>13</v>
          </cell>
          <cell r="N908">
            <v>6</v>
          </cell>
          <cell r="O908" t="str">
            <v>合肥市中级人民法院</v>
          </cell>
          <cell r="P908" t="str">
            <v>司法警察</v>
          </cell>
          <cell r="Q908" t="str">
            <v>男</v>
          </cell>
          <cell r="R908" t="str">
            <v>15050339260</v>
          </cell>
          <cell r="S908" t="str">
            <v>大学本科</v>
          </cell>
          <cell r="T908" t="str">
            <v>管理学学士</v>
          </cell>
          <cell r="U908" t="str">
            <v>满2年</v>
          </cell>
          <cell r="V908" t="str">
            <v/>
          </cell>
          <cell r="W908">
            <v>36608</v>
          </cell>
          <cell r="X908" t="str">
            <v>23周岁零0月1天</v>
          </cell>
          <cell r="Y908" t="str">
            <v>符合</v>
          </cell>
          <cell r="AA908" t="b">
            <v>0</v>
          </cell>
        </row>
        <row r="909">
          <cell r="C909" t="str">
            <v>013002901023</v>
          </cell>
          <cell r="D909" t="str">
            <v>342422199606285276</v>
          </cell>
          <cell r="E909" t="str">
            <v>2023032402099049</v>
          </cell>
          <cell r="F909" t="str">
            <v>010099</v>
          </cell>
          <cell r="G909" t="str">
            <v>申论C</v>
          </cell>
          <cell r="H909" t="str">
            <v/>
          </cell>
          <cell r="I909">
            <v>71.099999999999994</v>
          </cell>
          <cell r="J909">
            <v>62</v>
          </cell>
          <cell r="K909">
            <v>0</v>
          </cell>
          <cell r="L909">
            <v>66.55</v>
          </cell>
          <cell r="M909">
            <v>14</v>
          </cell>
          <cell r="N909">
            <v>6</v>
          </cell>
          <cell r="O909" t="str">
            <v>合肥市中级人民法院</v>
          </cell>
          <cell r="P909" t="str">
            <v>司法警察</v>
          </cell>
          <cell r="Q909" t="str">
            <v>男</v>
          </cell>
          <cell r="R909" t="str">
            <v>18895314649</v>
          </cell>
          <cell r="S909" t="str">
            <v>大学本科</v>
          </cell>
          <cell r="T909" t="str">
            <v>管理学学士</v>
          </cell>
          <cell r="U909" t="str">
            <v>满2年</v>
          </cell>
          <cell r="V909" t="str">
            <v>2020年8月22日</v>
          </cell>
          <cell r="W909">
            <v>35244</v>
          </cell>
          <cell r="X909" t="str">
            <v>26周岁零8月24天</v>
          </cell>
          <cell r="Y909" t="str">
            <v>符合</v>
          </cell>
          <cell r="AA909" t="b">
            <v>0</v>
          </cell>
        </row>
        <row r="910">
          <cell r="C910" t="str">
            <v>013002901005</v>
          </cell>
          <cell r="D910" t="str">
            <v>340823199401216118</v>
          </cell>
          <cell r="E910" t="str">
            <v>2023032402142001</v>
          </cell>
          <cell r="F910" t="str">
            <v>010099</v>
          </cell>
          <cell r="G910" t="str">
            <v>申论C</v>
          </cell>
          <cell r="H910" t="str">
            <v/>
          </cell>
          <cell r="I910">
            <v>66.5</v>
          </cell>
          <cell r="J910">
            <v>66.5</v>
          </cell>
          <cell r="K910">
            <v>0</v>
          </cell>
          <cell r="L910">
            <v>66.5</v>
          </cell>
          <cell r="M910">
            <v>15</v>
          </cell>
          <cell r="N910">
            <v>6</v>
          </cell>
          <cell r="O910" t="str">
            <v>合肥市中级人民法院</v>
          </cell>
          <cell r="P910" t="str">
            <v>司法警察</v>
          </cell>
          <cell r="Q910" t="str">
            <v>男</v>
          </cell>
          <cell r="R910" t="str">
            <v>18856279236</v>
          </cell>
          <cell r="S910" t="str">
            <v>大学本科</v>
          </cell>
          <cell r="T910" t="str">
            <v>管理学学士</v>
          </cell>
          <cell r="U910" t="str">
            <v>满2年</v>
          </cell>
          <cell r="V910" t="str">
            <v/>
          </cell>
          <cell r="W910">
            <v>34355</v>
          </cell>
          <cell r="X910" t="str">
            <v>29周岁零2月3天</v>
          </cell>
          <cell r="Y910" t="str">
            <v>符合</v>
          </cell>
          <cell r="AA910" t="b">
            <v>0</v>
          </cell>
        </row>
        <row r="911">
          <cell r="C911" t="str">
            <v>013002900922</v>
          </cell>
          <cell r="D911" t="str">
            <v>340111199506161519</v>
          </cell>
          <cell r="E911" t="str">
            <v>2023032402115425</v>
          </cell>
          <cell r="F911" t="str">
            <v>010099</v>
          </cell>
          <cell r="G911" t="str">
            <v>申论C</v>
          </cell>
          <cell r="H911" t="str">
            <v/>
          </cell>
          <cell r="I911">
            <v>68.2</v>
          </cell>
          <cell r="J911">
            <v>64</v>
          </cell>
          <cell r="K911">
            <v>0</v>
          </cell>
          <cell r="L911">
            <v>66.099999999999994</v>
          </cell>
          <cell r="M911">
            <v>16</v>
          </cell>
          <cell r="N911">
            <v>6</v>
          </cell>
          <cell r="O911" t="str">
            <v>合肥市中级人民法院</v>
          </cell>
          <cell r="P911" t="str">
            <v>司法警察</v>
          </cell>
          <cell r="Q911" t="str">
            <v>男</v>
          </cell>
          <cell r="R911" t="str">
            <v>15056581524</v>
          </cell>
          <cell r="S911" t="str">
            <v>大学本科</v>
          </cell>
          <cell r="T911" t="str">
            <v>管理学学士</v>
          </cell>
          <cell r="U911" t="str">
            <v>满2年</v>
          </cell>
          <cell r="V911" t="str">
            <v/>
          </cell>
          <cell r="W911">
            <v>34866</v>
          </cell>
          <cell r="X911" t="str">
            <v>27周岁零9月8天</v>
          </cell>
          <cell r="Y911" t="str">
            <v>符合</v>
          </cell>
          <cell r="AA911" t="b">
            <v>0</v>
          </cell>
        </row>
        <row r="912">
          <cell r="C912" t="str">
            <v>013002901030</v>
          </cell>
          <cell r="D912" t="str">
            <v>342425199610120211</v>
          </cell>
          <cell r="E912" t="str">
            <v>2023032402007577</v>
          </cell>
          <cell r="F912" t="str">
            <v>010099</v>
          </cell>
          <cell r="G912" t="str">
            <v>申论C</v>
          </cell>
          <cell r="H912" t="str">
            <v/>
          </cell>
          <cell r="I912">
            <v>62</v>
          </cell>
          <cell r="J912">
            <v>70</v>
          </cell>
          <cell r="K912">
            <v>0</v>
          </cell>
          <cell r="L912">
            <v>66</v>
          </cell>
          <cell r="M912">
            <v>17</v>
          </cell>
          <cell r="N912">
            <v>6</v>
          </cell>
          <cell r="O912" t="str">
            <v>合肥市中级人民法院</v>
          </cell>
          <cell r="P912" t="str">
            <v>司法警察</v>
          </cell>
          <cell r="Q912" t="str">
            <v>男</v>
          </cell>
          <cell r="R912" t="str">
            <v>16655166575</v>
          </cell>
          <cell r="S912" t="str">
            <v>大学本科</v>
          </cell>
          <cell r="T912" t="str">
            <v>文学学士</v>
          </cell>
          <cell r="U912" t="str">
            <v>满2年</v>
          </cell>
          <cell r="V912" t="str">
            <v/>
          </cell>
          <cell r="W912">
            <v>35350</v>
          </cell>
          <cell r="X912" t="str">
            <v>26周岁零5月12天</v>
          </cell>
          <cell r="Y912" t="str">
            <v>符合</v>
          </cell>
          <cell r="AA912" t="b">
            <v>0</v>
          </cell>
        </row>
        <row r="913">
          <cell r="C913" t="str">
            <v>013002900927</v>
          </cell>
          <cell r="D913" t="str">
            <v>340207199202041316</v>
          </cell>
          <cell r="E913" t="str">
            <v>2023032401917301</v>
          </cell>
          <cell r="F913" t="str">
            <v>010099</v>
          </cell>
          <cell r="G913" t="str">
            <v>申论C</v>
          </cell>
          <cell r="H913" t="str">
            <v/>
          </cell>
          <cell r="I913">
            <v>65.599999999999994</v>
          </cell>
          <cell r="J913">
            <v>66</v>
          </cell>
          <cell r="K913">
            <v>0</v>
          </cell>
          <cell r="L913">
            <v>65.8</v>
          </cell>
          <cell r="M913">
            <v>18</v>
          </cell>
          <cell r="N913">
            <v>6</v>
          </cell>
          <cell r="O913" t="str">
            <v>合肥市中级人民法院</v>
          </cell>
          <cell r="P913" t="str">
            <v>司法警察</v>
          </cell>
          <cell r="Q913" t="str">
            <v>男</v>
          </cell>
          <cell r="R913" t="str">
            <v>15385869691</v>
          </cell>
          <cell r="S913" t="str">
            <v>大学本科</v>
          </cell>
          <cell r="T913" t="str">
            <v>管理学学士</v>
          </cell>
          <cell r="U913" t="str">
            <v>满2年</v>
          </cell>
          <cell r="V913" t="str">
            <v>2016-07-01</v>
          </cell>
          <cell r="W913">
            <v>33638</v>
          </cell>
          <cell r="X913" t="str">
            <v>31周岁零1月20天</v>
          </cell>
          <cell r="Y913" t="str">
            <v>符合</v>
          </cell>
          <cell r="AA913" t="b">
            <v>1</v>
          </cell>
        </row>
        <row r="914">
          <cell r="C914" t="str">
            <v>013002901105</v>
          </cell>
          <cell r="D914" t="str">
            <v>340881199506265315</v>
          </cell>
          <cell r="E914" t="str">
            <v>2023032401921514</v>
          </cell>
          <cell r="F914" t="str">
            <v>010099</v>
          </cell>
          <cell r="G914" t="str">
            <v>申论C</v>
          </cell>
          <cell r="H914" t="str">
            <v/>
          </cell>
          <cell r="I914">
            <v>70.3</v>
          </cell>
          <cell r="J914">
            <v>61</v>
          </cell>
          <cell r="K914">
            <v>0</v>
          </cell>
          <cell r="L914">
            <v>65.650000000000006</v>
          </cell>
          <cell r="M914">
            <v>19</v>
          </cell>
          <cell r="N914">
            <v>6</v>
          </cell>
          <cell r="O914" t="str">
            <v>合肥市中级人民法院</v>
          </cell>
          <cell r="P914" t="str">
            <v>司法警察</v>
          </cell>
          <cell r="Q914" t="str">
            <v>男</v>
          </cell>
          <cell r="R914" t="str">
            <v>13063217167</v>
          </cell>
          <cell r="S914" t="str">
            <v>大学本科</v>
          </cell>
          <cell r="T914" t="str">
            <v>文学学士</v>
          </cell>
          <cell r="U914" t="str">
            <v>满3年</v>
          </cell>
          <cell r="V914" t="str">
            <v>2018-07</v>
          </cell>
          <cell r="W914">
            <v>34876</v>
          </cell>
          <cell r="X914" t="str">
            <v>27周岁零8月26天</v>
          </cell>
          <cell r="Y914" t="str">
            <v>符合</v>
          </cell>
          <cell r="AA914" t="b">
            <v>0</v>
          </cell>
        </row>
        <row r="915">
          <cell r="C915" t="str">
            <v>013002901125</v>
          </cell>
          <cell r="D915" t="str">
            <v>342422199405252312</v>
          </cell>
          <cell r="E915" t="str">
            <v>2023032402227936</v>
          </cell>
          <cell r="F915" t="str">
            <v>010099</v>
          </cell>
          <cell r="G915" t="str">
            <v>申论C</v>
          </cell>
          <cell r="H915" t="str">
            <v/>
          </cell>
          <cell r="I915">
            <v>72.599999999999994</v>
          </cell>
          <cell r="J915">
            <v>58.5</v>
          </cell>
          <cell r="K915">
            <v>0</v>
          </cell>
          <cell r="L915">
            <v>65.55</v>
          </cell>
          <cell r="M915">
            <v>20</v>
          </cell>
          <cell r="N915">
            <v>6</v>
          </cell>
          <cell r="O915" t="str">
            <v>合肥市中级人民法院</v>
          </cell>
          <cell r="P915" t="str">
            <v>司法警察</v>
          </cell>
          <cell r="Q915" t="str">
            <v>男</v>
          </cell>
          <cell r="R915" t="str">
            <v>18326807357</v>
          </cell>
          <cell r="S915" t="str">
            <v>大学本科</v>
          </cell>
          <cell r="T915" t="str">
            <v>文学学士</v>
          </cell>
          <cell r="U915" t="str">
            <v>满2年</v>
          </cell>
          <cell r="V915" t="str">
            <v/>
          </cell>
          <cell r="W915">
            <v>34479</v>
          </cell>
          <cell r="X915" t="str">
            <v>28周岁零9月27天</v>
          </cell>
          <cell r="Y915" t="str">
            <v>符合</v>
          </cell>
          <cell r="AA915" t="b">
            <v>0</v>
          </cell>
        </row>
        <row r="916">
          <cell r="C916" t="str">
            <v>013002901109</v>
          </cell>
          <cell r="D916" t="str">
            <v>341281199804110715</v>
          </cell>
          <cell r="E916" t="str">
            <v>2023032402009546</v>
          </cell>
          <cell r="F916" t="str">
            <v>010099</v>
          </cell>
          <cell r="G916" t="str">
            <v>申论C</v>
          </cell>
          <cell r="H916" t="str">
            <v/>
          </cell>
          <cell r="I916">
            <v>61.9</v>
          </cell>
          <cell r="J916">
            <v>69</v>
          </cell>
          <cell r="K916">
            <v>0</v>
          </cell>
          <cell r="L916">
            <v>65.45</v>
          </cell>
          <cell r="M916">
            <v>21</v>
          </cell>
          <cell r="N916">
            <v>6</v>
          </cell>
          <cell r="O916" t="str">
            <v>合肥市中级人民法院</v>
          </cell>
          <cell r="P916" t="str">
            <v>司法警察</v>
          </cell>
          <cell r="Q916" t="str">
            <v>男</v>
          </cell>
          <cell r="R916" t="str">
            <v>18756979279</v>
          </cell>
          <cell r="S916" t="str">
            <v>大学本科</v>
          </cell>
          <cell r="T916" t="str">
            <v>文学学士</v>
          </cell>
          <cell r="U916" t="str">
            <v>满3年</v>
          </cell>
          <cell r="V916" t="str">
            <v>2019-10</v>
          </cell>
          <cell r="W916">
            <v>35896</v>
          </cell>
          <cell r="X916" t="str">
            <v>24周岁零11月13天</v>
          </cell>
          <cell r="Y916" t="str">
            <v>符合</v>
          </cell>
          <cell r="AA916" t="b">
            <v>0</v>
          </cell>
        </row>
        <row r="917">
          <cell r="C917" t="str">
            <v>013002901122</v>
          </cell>
          <cell r="D917" t="str">
            <v>342401199702212294</v>
          </cell>
          <cell r="E917" t="str">
            <v>2023032401943860</v>
          </cell>
          <cell r="F917" t="str">
            <v>010099</v>
          </cell>
          <cell r="G917" t="str">
            <v>申论C</v>
          </cell>
          <cell r="H917" t="str">
            <v/>
          </cell>
          <cell r="I917">
            <v>60.4</v>
          </cell>
          <cell r="J917">
            <v>69.5</v>
          </cell>
          <cell r="K917">
            <v>0</v>
          </cell>
          <cell r="L917">
            <v>64.95</v>
          </cell>
          <cell r="M917">
            <v>22</v>
          </cell>
          <cell r="N917">
            <v>6</v>
          </cell>
          <cell r="O917" t="str">
            <v>合肥市中级人民法院</v>
          </cell>
          <cell r="P917" t="str">
            <v>司法警察</v>
          </cell>
          <cell r="Q917" t="str">
            <v>男</v>
          </cell>
          <cell r="R917" t="str">
            <v>18895607390</v>
          </cell>
          <cell r="S917" t="str">
            <v>大学本科</v>
          </cell>
          <cell r="T917" t="str">
            <v>管理学学士</v>
          </cell>
          <cell r="U917" t="str">
            <v>满3年</v>
          </cell>
          <cell r="V917" t="str">
            <v>2019-07</v>
          </cell>
          <cell r="W917">
            <v>35482</v>
          </cell>
          <cell r="X917" t="str">
            <v>26周岁零1月3天</v>
          </cell>
          <cell r="Y917" t="str">
            <v>符合</v>
          </cell>
          <cell r="AA917" t="b">
            <v>0</v>
          </cell>
        </row>
        <row r="918">
          <cell r="C918" t="str">
            <v>013002901129</v>
          </cell>
          <cell r="D918" t="str">
            <v>34082419951008283X</v>
          </cell>
          <cell r="E918" t="str">
            <v>2023032402016909</v>
          </cell>
          <cell r="F918" t="str">
            <v>010099</v>
          </cell>
          <cell r="G918" t="str">
            <v>申论C</v>
          </cell>
          <cell r="H918" t="str">
            <v/>
          </cell>
          <cell r="I918">
            <v>65.599999999999994</v>
          </cell>
          <cell r="J918">
            <v>64</v>
          </cell>
          <cell r="K918">
            <v>0</v>
          </cell>
          <cell r="L918">
            <v>64.8</v>
          </cell>
          <cell r="M918">
            <v>23</v>
          </cell>
          <cell r="N918">
            <v>6</v>
          </cell>
          <cell r="O918" t="str">
            <v>合肥市中级人民法院</v>
          </cell>
          <cell r="P918" t="str">
            <v>司法警察</v>
          </cell>
          <cell r="Q918" t="str">
            <v>男</v>
          </cell>
          <cell r="R918" t="str">
            <v>13721041134</v>
          </cell>
          <cell r="S918" t="str">
            <v>大学本科</v>
          </cell>
          <cell r="T918" t="str">
            <v>管理学学士</v>
          </cell>
          <cell r="U918" t="str">
            <v>满2年</v>
          </cell>
          <cell r="V918" t="str">
            <v>2018-07-01</v>
          </cell>
          <cell r="W918">
            <v>34980</v>
          </cell>
          <cell r="X918" t="str">
            <v>27周岁零5月16天</v>
          </cell>
          <cell r="Y918" t="str">
            <v>符合</v>
          </cell>
          <cell r="AA918" t="b">
            <v>0</v>
          </cell>
        </row>
        <row r="919">
          <cell r="C919" t="str">
            <v>013002901117</v>
          </cell>
          <cell r="D919" t="str">
            <v>340122199210264091</v>
          </cell>
          <cell r="E919" t="str">
            <v>2023032402168001</v>
          </cell>
          <cell r="F919" t="str">
            <v>010099</v>
          </cell>
          <cell r="G919" t="str">
            <v>申论C</v>
          </cell>
          <cell r="H919" t="str">
            <v/>
          </cell>
          <cell r="I919">
            <v>60.1</v>
          </cell>
          <cell r="J919">
            <v>69</v>
          </cell>
          <cell r="K919">
            <v>0</v>
          </cell>
          <cell r="L919">
            <v>64.55</v>
          </cell>
          <cell r="M919">
            <v>24</v>
          </cell>
          <cell r="N919">
            <v>6</v>
          </cell>
          <cell r="O919" t="str">
            <v>合肥市中级人民法院</v>
          </cell>
          <cell r="P919" t="str">
            <v>司法警察</v>
          </cell>
          <cell r="Q919" t="str">
            <v>男</v>
          </cell>
          <cell r="R919" t="str">
            <v>18788862846</v>
          </cell>
          <cell r="S919" t="str">
            <v>大学本科</v>
          </cell>
          <cell r="T919" t="str">
            <v>学士</v>
          </cell>
          <cell r="U919" t="str">
            <v>5年及以上</v>
          </cell>
          <cell r="V919" t="str">
            <v>2014-10-31</v>
          </cell>
          <cell r="W919">
            <v>33903</v>
          </cell>
          <cell r="X919" t="str">
            <v>30周岁零4月26天</v>
          </cell>
          <cell r="Y919" t="str">
            <v>符合</v>
          </cell>
          <cell r="AA919" t="b">
            <v>0</v>
          </cell>
        </row>
        <row r="920">
          <cell r="C920" t="str">
            <v>013002901010</v>
          </cell>
          <cell r="D920" t="str">
            <v>342601199804120252</v>
          </cell>
          <cell r="E920" t="str">
            <v>2023032402010778</v>
          </cell>
          <cell r="F920" t="str">
            <v>010099</v>
          </cell>
          <cell r="G920" t="str">
            <v>申论C</v>
          </cell>
          <cell r="H920" t="str">
            <v/>
          </cell>
          <cell r="I920">
            <v>60.9</v>
          </cell>
          <cell r="J920">
            <v>68</v>
          </cell>
          <cell r="K920">
            <v>0</v>
          </cell>
          <cell r="L920">
            <v>64.45</v>
          </cell>
          <cell r="M920">
            <v>25</v>
          </cell>
          <cell r="N920">
            <v>6</v>
          </cell>
          <cell r="O920" t="str">
            <v>合肥市中级人民法院</v>
          </cell>
          <cell r="P920" t="str">
            <v>司法警察</v>
          </cell>
          <cell r="Q920" t="str">
            <v>男</v>
          </cell>
          <cell r="R920" t="str">
            <v>15956587925</v>
          </cell>
          <cell r="S920" t="str">
            <v>大学本科</v>
          </cell>
          <cell r="T920" t="str">
            <v>文学学士</v>
          </cell>
          <cell r="U920" t="str">
            <v>满2年</v>
          </cell>
          <cell r="V920" t="str">
            <v>2017</v>
          </cell>
          <cell r="W920">
            <v>35897</v>
          </cell>
          <cell r="X920" t="str">
            <v>24周岁零11月12天</v>
          </cell>
          <cell r="Y920" t="str">
            <v>符合</v>
          </cell>
          <cell r="AA920" t="b">
            <v>0</v>
          </cell>
        </row>
        <row r="921">
          <cell r="C921" t="str">
            <v>013002901006</v>
          </cell>
          <cell r="D921" t="str">
            <v>342601199508193019</v>
          </cell>
          <cell r="E921" t="str">
            <v>2023032402023475</v>
          </cell>
          <cell r="F921" t="str">
            <v>010099</v>
          </cell>
          <cell r="G921" t="str">
            <v>申论C</v>
          </cell>
          <cell r="H921" t="str">
            <v/>
          </cell>
          <cell r="I921">
            <v>65.8</v>
          </cell>
          <cell r="J921">
            <v>63</v>
          </cell>
          <cell r="K921">
            <v>0</v>
          </cell>
          <cell r="L921">
            <v>64.400000000000006</v>
          </cell>
          <cell r="M921">
            <v>26</v>
          </cell>
          <cell r="N921">
            <v>6</v>
          </cell>
          <cell r="O921" t="str">
            <v>合肥市中级人民法院</v>
          </cell>
          <cell r="P921" t="str">
            <v>司法警察</v>
          </cell>
          <cell r="Q921" t="str">
            <v>男</v>
          </cell>
          <cell r="R921" t="str">
            <v>17694900819</v>
          </cell>
          <cell r="S921" t="str">
            <v>大学本科</v>
          </cell>
          <cell r="T921" t="str">
            <v>管理学学士</v>
          </cell>
          <cell r="U921" t="str">
            <v>满4年</v>
          </cell>
          <cell r="V921" t="str">
            <v/>
          </cell>
          <cell r="W921">
            <v>34930</v>
          </cell>
          <cell r="X921" t="str">
            <v>27周岁零7月5天</v>
          </cell>
          <cell r="Y921" t="str">
            <v>符合</v>
          </cell>
          <cell r="AA921" t="b">
            <v>0</v>
          </cell>
        </row>
        <row r="922">
          <cell r="C922" t="str">
            <v>013002901128</v>
          </cell>
          <cell r="D922" t="str">
            <v>341221199502056278</v>
          </cell>
          <cell r="E922" t="str">
            <v>2023032401974040</v>
          </cell>
          <cell r="F922" t="str">
            <v>010099</v>
          </cell>
          <cell r="G922" t="str">
            <v>申论C</v>
          </cell>
          <cell r="H922" t="str">
            <v/>
          </cell>
          <cell r="I922">
            <v>63.9</v>
          </cell>
          <cell r="J922">
            <v>64.5</v>
          </cell>
          <cell r="K922">
            <v>0</v>
          </cell>
          <cell r="L922">
            <v>64.2</v>
          </cell>
          <cell r="M922">
            <v>27</v>
          </cell>
          <cell r="N922">
            <v>6</v>
          </cell>
          <cell r="O922" t="str">
            <v>合肥市中级人民法院</v>
          </cell>
          <cell r="P922" t="str">
            <v>司法警察</v>
          </cell>
          <cell r="Q922" t="str">
            <v>男</v>
          </cell>
          <cell r="R922" t="str">
            <v>13275860292</v>
          </cell>
          <cell r="S922" t="str">
            <v>大学本科</v>
          </cell>
          <cell r="T922" t="str">
            <v>文学学士</v>
          </cell>
          <cell r="U922" t="str">
            <v>5年及以上</v>
          </cell>
          <cell r="V922" t="str">
            <v>2015-07-13</v>
          </cell>
          <cell r="W922">
            <v>34735</v>
          </cell>
          <cell r="X922" t="str">
            <v>28周岁零1月19天</v>
          </cell>
          <cell r="Y922" t="str">
            <v>符合</v>
          </cell>
          <cell r="AA922" t="b">
            <v>0</v>
          </cell>
        </row>
        <row r="923">
          <cell r="C923" t="str">
            <v>013002901115</v>
          </cell>
          <cell r="D923" t="str">
            <v>340121199510037679</v>
          </cell>
          <cell r="E923" t="str">
            <v>2023032401934065</v>
          </cell>
          <cell r="F923" t="str">
            <v>010099</v>
          </cell>
          <cell r="G923" t="str">
            <v>申论C</v>
          </cell>
          <cell r="H923" t="str">
            <v/>
          </cell>
          <cell r="I923">
            <v>67.5</v>
          </cell>
          <cell r="J923">
            <v>60</v>
          </cell>
          <cell r="K923">
            <v>0</v>
          </cell>
          <cell r="L923">
            <v>63.75</v>
          </cell>
          <cell r="M923">
            <v>28</v>
          </cell>
          <cell r="N923">
            <v>6</v>
          </cell>
          <cell r="O923" t="str">
            <v>合肥市中级人民法院</v>
          </cell>
          <cell r="P923" t="str">
            <v>司法警察</v>
          </cell>
          <cell r="Q923" t="str">
            <v>男</v>
          </cell>
          <cell r="R923" t="str">
            <v>18356064729</v>
          </cell>
          <cell r="S923" t="str">
            <v>大学本科</v>
          </cell>
          <cell r="T923" t="str">
            <v>管理学学士</v>
          </cell>
          <cell r="U923" t="str">
            <v>满2年</v>
          </cell>
          <cell r="V923" t="str">
            <v>2020-11-26</v>
          </cell>
          <cell r="W923">
            <v>34975</v>
          </cell>
          <cell r="X923" t="str">
            <v>27周岁零5月21天</v>
          </cell>
          <cell r="Y923" t="str">
            <v>符合</v>
          </cell>
          <cell r="AA923" t="b">
            <v>0</v>
          </cell>
        </row>
        <row r="924">
          <cell r="C924" t="str">
            <v>013002901015</v>
          </cell>
          <cell r="D924" t="str">
            <v>342901199411253456</v>
          </cell>
          <cell r="E924" t="str">
            <v>2023032402016489</v>
          </cell>
          <cell r="F924" t="str">
            <v>010099</v>
          </cell>
          <cell r="G924" t="str">
            <v>申论C</v>
          </cell>
          <cell r="H924" t="str">
            <v/>
          </cell>
          <cell r="I924">
            <v>66.5</v>
          </cell>
          <cell r="J924">
            <v>60.5</v>
          </cell>
          <cell r="K924">
            <v>0</v>
          </cell>
          <cell r="L924">
            <v>63.5</v>
          </cell>
          <cell r="M924">
            <v>29</v>
          </cell>
          <cell r="N924">
            <v>6</v>
          </cell>
          <cell r="O924" t="str">
            <v>合肥市中级人民法院</v>
          </cell>
          <cell r="P924" t="str">
            <v>司法警察</v>
          </cell>
          <cell r="Q924" t="str">
            <v>男</v>
          </cell>
          <cell r="R924" t="str">
            <v>18119672953</v>
          </cell>
          <cell r="S924" t="str">
            <v>大学本科</v>
          </cell>
          <cell r="T924" t="str">
            <v>文学学士</v>
          </cell>
          <cell r="U924" t="str">
            <v>满3年</v>
          </cell>
          <cell r="V924" t="str">
            <v>2017-06-21</v>
          </cell>
          <cell r="W924">
            <v>34663</v>
          </cell>
          <cell r="X924" t="str">
            <v>28周岁零3月27天</v>
          </cell>
          <cell r="Y924" t="str">
            <v>符合</v>
          </cell>
          <cell r="AA924" t="b">
            <v>0</v>
          </cell>
        </row>
        <row r="925">
          <cell r="C925" t="str">
            <v>013002901026</v>
          </cell>
          <cell r="D925" t="str">
            <v>342201199703044770</v>
          </cell>
          <cell r="E925" t="str">
            <v>2023032402084095</v>
          </cell>
          <cell r="F925" t="str">
            <v>010099</v>
          </cell>
          <cell r="G925" t="str">
            <v>申论C</v>
          </cell>
          <cell r="H925" t="str">
            <v/>
          </cell>
          <cell r="I925">
            <v>66.400000000000006</v>
          </cell>
          <cell r="J925">
            <v>59.5</v>
          </cell>
          <cell r="K925">
            <v>0</v>
          </cell>
          <cell r="L925">
            <v>62.95</v>
          </cell>
          <cell r="M925">
            <v>30</v>
          </cell>
          <cell r="N925">
            <v>6</v>
          </cell>
          <cell r="O925" t="str">
            <v>合肥市中级人民法院</v>
          </cell>
          <cell r="P925" t="str">
            <v>司法警察</v>
          </cell>
          <cell r="Q925" t="str">
            <v>男</v>
          </cell>
          <cell r="R925" t="str">
            <v>15655740923</v>
          </cell>
          <cell r="S925" t="str">
            <v>大学本科</v>
          </cell>
          <cell r="T925" t="str">
            <v>管理学学士</v>
          </cell>
          <cell r="U925" t="str">
            <v>满2年</v>
          </cell>
          <cell r="V925" t="str">
            <v/>
          </cell>
          <cell r="W925">
            <v>35493</v>
          </cell>
          <cell r="X925" t="str">
            <v>26周岁零0月20天</v>
          </cell>
          <cell r="Y925" t="str">
            <v>符合</v>
          </cell>
          <cell r="AA925" t="b">
            <v>0</v>
          </cell>
        </row>
        <row r="926">
          <cell r="C926" t="str">
            <v>013002901020</v>
          </cell>
          <cell r="D926" t="str">
            <v>342922199705302278</v>
          </cell>
          <cell r="E926" t="str">
            <v>2023032402086882</v>
          </cell>
          <cell r="F926" t="str">
            <v>010099</v>
          </cell>
          <cell r="G926" t="str">
            <v>申论C</v>
          </cell>
          <cell r="H926" t="str">
            <v/>
          </cell>
          <cell r="I926">
            <v>60.1</v>
          </cell>
          <cell r="J926">
            <v>65.5</v>
          </cell>
          <cell r="K926">
            <v>0</v>
          </cell>
          <cell r="L926">
            <v>62.8</v>
          </cell>
          <cell r="M926">
            <v>31</v>
          </cell>
          <cell r="N926">
            <v>6</v>
          </cell>
          <cell r="O926" t="str">
            <v>合肥市中级人民法院</v>
          </cell>
          <cell r="P926" t="str">
            <v>司法警察</v>
          </cell>
          <cell r="Q926" t="str">
            <v>男</v>
          </cell>
          <cell r="R926" t="str">
            <v>18656666009</v>
          </cell>
          <cell r="S926" t="str">
            <v>大学本科</v>
          </cell>
          <cell r="T926" t="str">
            <v>管理学学士</v>
          </cell>
          <cell r="U926" t="str">
            <v>满2年</v>
          </cell>
          <cell r="V926" t="str">
            <v>2020-11-13</v>
          </cell>
          <cell r="W926">
            <v>35580</v>
          </cell>
          <cell r="X926" t="str">
            <v>25周岁零9月22天</v>
          </cell>
          <cell r="Y926" t="str">
            <v>符合</v>
          </cell>
          <cell r="AA926" t="b">
            <v>0</v>
          </cell>
        </row>
        <row r="927">
          <cell r="C927" t="str">
            <v>013002901127</v>
          </cell>
          <cell r="D927" t="str">
            <v>220112199701190410</v>
          </cell>
          <cell r="E927" t="str">
            <v>2023032401985041</v>
          </cell>
          <cell r="F927" t="str">
            <v>010099</v>
          </cell>
          <cell r="G927" t="str">
            <v>申论C</v>
          </cell>
          <cell r="H927" t="str">
            <v/>
          </cell>
          <cell r="I927">
            <v>59.3</v>
          </cell>
          <cell r="J927">
            <v>66</v>
          </cell>
          <cell r="K927">
            <v>0</v>
          </cell>
          <cell r="L927">
            <v>62.65</v>
          </cell>
          <cell r="M927">
            <v>32</v>
          </cell>
          <cell r="N927">
            <v>6</v>
          </cell>
          <cell r="O927" t="str">
            <v>合肥市中级人民法院</v>
          </cell>
          <cell r="P927" t="str">
            <v>司法警察</v>
          </cell>
          <cell r="Q927" t="str">
            <v>男</v>
          </cell>
          <cell r="R927" t="str">
            <v>13844919310</v>
          </cell>
          <cell r="S927" t="str">
            <v>大学本科</v>
          </cell>
          <cell r="T927" t="str">
            <v>管理学学士</v>
          </cell>
          <cell r="U927" t="str">
            <v>满2年</v>
          </cell>
          <cell r="V927" t="str">
            <v/>
          </cell>
          <cell r="W927">
            <v>35449</v>
          </cell>
          <cell r="X927" t="str">
            <v>26周岁零2月5天</v>
          </cell>
          <cell r="Y927" t="str">
            <v>符合</v>
          </cell>
          <cell r="AA927" t="b">
            <v>0</v>
          </cell>
        </row>
        <row r="928">
          <cell r="C928" t="str">
            <v>013002901102</v>
          </cell>
          <cell r="D928" t="str">
            <v>340122199610214210</v>
          </cell>
          <cell r="E928" t="str">
            <v>2023032402034793</v>
          </cell>
          <cell r="F928" t="str">
            <v>010099</v>
          </cell>
          <cell r="G928" t="str">
            <v>申论C</v>
          </cell>
          <cell r="H928" t="str">
            <v/>
          </cell>
          <cell r="I928">
            <v>61.9</v>
          </cell>
          <cell r="J928">
            <v>63</v>
          </cell>
          <cell r="K928">
            <v>0</v>
          </cell>
          <cell r="L928">
            <v>62.45</v>
          </cell>
          <cell r="M928">
            <v>33</v>
          </cell>
          <cell r="N928">
            <v>6</v>
          </cell>
          <cell r="O928" t="str">
            <v>合肥市中级人民法院</v>
          </cell>
          <cell r="P928" t="str">
            <v>司法警察</v>
          </cell>
          <cell r="Q928" t="str">
            <v>男</v>
          </cell>
          <cell r="R928" t="str">
            <v>15675511201</v>
          </cell>
          <cell r="S928" t="str">
            <v>大学本科</v>
          </cell>
          <cell r="T928" t="str">
            <v>文学学士</v>
          </cell>
          <cell r="U928" t="str">
            <v>满2年</v>
          </cell>
          <cell r="V928" t="str">
            <v>2021-01</v>
          </cell>
          <cell r="W928">
            <v>35359</v>
          </cell>
          <cell r="X928" t="str">
            <v>26周岁零5月3天</v>
          </cell>
          <cell r="Y928" t="str">
            <v>符合</v>
          </cell>
          <cell r="AA928" t="b">
            <v>0</v>
          </cell>
        </row>
        <row r="929">
          <cell r="C929" t="str">
            <v>013002901113</v>
          </cell>
          <cell r="D929" t="str">
            <v>34010319951103301X</v>
          </cell>
          <cell r="E929" t="str">
            <v>2023032402228778</v>
          </cell>
          <cell r="F929" t="str">
            <v>010099</v>
          </cell>
          <cell r="G929" t="str">
            <v>申论C</v>
          </cell>
          <cell r="H929" t="str">
            <v/>
          </cell>
          <cell r="I929">
            <v>62.8</v>
          </cell>
          <cell r="J929">
            <v>61.5</v>
          </cell>
          <cell r="K929">
            <v>0</v>
          </cell>
          <cell r="L929">
            <v>62.15</v>
          </cell>
          <cell r="M929">
            <v>34</v>
          </cell>
          <cell r="N929">
            <v>6</v>
          </cell>
          <cell r="O929" t="str">
            <v>合肥市中级人民法院</v>
          </cell>
          <cell r="P929" t="str">
            <v>司法警察</v>
          </cell>
          <cell r="Q929" t="str">
            <v>男</v>
          </cell>
          <cell r="R929" t="str">
            <v>13866781203</v>
          </cell>
          <cell r="S929" t="str">
            <v>大学本科</v>
          </cell>
          <cell r="T929" t="str">
            <v>文学学士</v>
          </cell>
          <cell r="U929" t="str">
            <v>满2年</v>
          </cell>
          <cell r="V929" t="str">
            <v>2022-09-01</v>
          </cell>
          <cell r="W929">
            <v>35006</v>
          </cell>
          <cell r="X929" t="str">
            <v>27周岁零4月21天</v>
          </cell>
          <cell r="Y929" t="str">
            <v>符合</v>
          </cell>
          <cell r="AA929" t="b">
            <v>0</v>
          </cell>
        </row>
        <row r="930">
          <cell r="C930" t="str">
            <v>013002900923</v>
          </cell>
          <cell r="D930" t="str">
            <v>340122199210040012</v>
          </cell>
          <cell r="E930" t="str">
            <v>2023032402240905</v>
          </cell>
          <cell r="F930" t="str">
            <v>010099</v>
          </cell>
          <cell r="G930" t="str">
            <v>申论C</v>
          </cell>
          <cell r="H930" t="str">
            <v/>
          </cell>
          <cell r="I930">
            <v>72.900000000000006</v>
          </cell>
          <cell r="J930">
            <v>51</v>
          </cell>
          <cell r="K930">
            <v>0</v>
          </cell>
          <cell r="L930">
            <v>61.95</v>
          </cell>
          <cell r="M930">
            <v>35</v>
          </cell>
          <cell r="N930">
            <v>6</v>
          </cell>
          <cell r="O930" t="str">
            <v>合肥市中级人民法院</v>
          </cell>
          <cell r="P930" t="str">
            <v>司法警察</v>
          </cell>
          <cell r="Q930" t="str">
            <v>男</v>
          </cell>
          <cell r="R930" t="str">
            <v>18155127072</v>
          </cell>
          <cell r="S930" t="str">
            <v>大学本科</v>
          </cell>
          <cell r="T930" t="str">
            <v>管理学学士</v>
          </cell>
          <cell r="U930" t="str">
            <v>5年及以上</v>
          </cell>
          <cell r="V930" t="str">
            <v>2014-07-01</v>
          </cell>
          <cell r="W930">
            <v>33881</v>
          </cell>
          <cell r="X930" t="str">
            <v>30周岁零5月20天</v>
          </cell>
          <cell r="Y930" t="str">
            <v>符合</v>
          </cell>
          <cell r="AA930" t="b">
            <v>0</v>
          </cell>
        </row>
        <row r="931">
          <cell r="C931" t="str">
            <v>013002901009</v>
          </cell>
          <cell r="D931" t="str">
            <v>342922199204212274</v>
          </cell>
          <cell r="E931" t="str">
            <v>2023032402048297</v>
          </cell>
          <cell r="F931" t="str">
            <v>010099</v>
          </cell>
          <cell r="G931" t="str">
            <v>申论C</v>
          </cell>
          <cell r="H931" t="str">
            <v/>
          </cell>
          <cell r="I931">
            <v>61.8</v>
          </cell>
          <cell r="J931">
            <v>62</v>
          </cell>
          <cell r="K931">
            <v>0</v>
          </cell>
          <cell r="L931">
            <v>61.9</v>
          </cell>
          <cell r="M931">
            <v>36</v>
          </cell>
          <cell r="N931">
            <v>6</v>
          </cell>
          <cell r="O931" t="str">
            <v>合肥市中级人民法院</v>
          </cell>
          <cell r="P931" t="str">
            <v>司法警察</v>
          </cell>
          <cell r="Q931" t="str">
            <v>男</v>
          </cell>
          <cell r="R931" t="str">
            <v>13023004210</v>
          </cell>
          <cell r="S931" t="str">
            <v>大学本科</v>
          </cell>
          <cell r="T931" t="str">
            <v>文学学士学位</v>
          </cell>
          <cell r="U931" t="str">
            <v>5年及以上</v>
          </cell>
          <cell r="V931" t="str">
            <v>2017-08-03</v>
          </cell>
          <cell r="W931">
            <v>33715</v>
          </cell>
          <cell r="X931" t="str">
            <v>30周岁零11月3天</v>
          </cell>
          <cell r="Y931" t="str">
            <v>符合</v>
          </cell>
          <cell r="AA931" t="b">
            <v>0</v>
          </cell>
        </row>
        <row r="932">
          <cell r="C932" t="str">
            <v>013002901002</v>
          </cell>
          <cell r="D932" t="str">
            <v>340603199611214210</v>
          </cell>
          <cell r="E932" t="str">
            <v>2023032401946595</v>
          </cell>
          <cell r="F932" t="str">
            <v>010099</v>
          </cell>
          <cell r="G932" t="str">
            <v>申论C</v>
          </cell>
          <cell r="H932" t="str">
            <v/>
          </cell>
          <cell r="I932">
            <v>65.7</v>
          </cell>
          <cell r="J932">
            <v>57.5</v>
          </cell>
          <cell r="K932">
            <v>0</v>
          </cell>
          <cell r="L932">
            <v>61.6</v>
          </cell>
          <cell r="M932">
            <v>37</v>
          </cell>
          <cell r="N932">
            <v>6</v>
          </cell>
          <cell r="O932" t="str">
            <v>合肥市中级人民法院</v>
          </cell>
          <cell r="P932" t="str">
            <v>司法警察</v>
          </cell>
          <cell r="Q932" t="str">
            <v>男</v>
          </cell>
          <cell r="R932" t="str">
            <v>15935158056</v>
          </cell>
          <cell r="S932" t="str">
            <v>大学本科</v>
          </cell>
          <cell r="T932" t="str">
            <v>管理学学士</v>
          </cell>
          <cell r="U932" t="str">
            <v>满2年</v>
          </cell>
          <cell r="V932" t="str">
            <v>2021-05-17</v>
          </cell>
          <cell r="W932">
            <v>35390</v>
          </cell>
          <cell r="X932" t="str">
            <v>26周岁零4月3天</v>
          </cell>
          <cell r="Y932" t="str">
            <v>符合</v>
          </cell>
          <cell r="AA932" t="b">
            <v>0</v>
          </cell>
        </row>
        <row r="933">
          <cell r="C933" t="str">
            <v>013002901024</v>
          </cell>
          <cell r="D933" t="str">
            <v>340824199605150858</v>
          </cell>
          <cell r="E933" t="str">
            <v>2023032402180143</v>
          </cell>
          <cell r="F933" t="str">
            <v>010099</v>
          </cell>
          <cell r="G933" t="str">
            <v>申论C</v>
          </cell>
          <cell r="H933" t="str">
            <v/>
          </cell>
          <cell r="I933">
            <v>55.6</v>
          </cell>
          <cell r="J933">
            <v>67.5</v>
          </cell>
          <cell r="K933">
            <v>0</v>
          </cell>
          <cell r="L933">
            <v>61.55</v>
          </cell>
          <cell r="M933">
            <v>38</v>
          </cell>
          <cell r="N933">
            <v>6</v>
          </cell>
          <cell r="O933" t="str">
            <v>合肥市中级人民法院</v>
          </cell>
          <cell r="P933" t="str">
            <v>司法警察</v>
          </cell>
          <cell r="Q933" t="str">
            <v>男</v>
          </cell>
          <cell r="R933" t="str">
            <v>18855051817</v>
          </cell>
          <cell r="S933" t="str">
            <v>大学本科</v>
          </cell>
          <cell r="T933" t="str">
            <v>文学学士</v>
          </cell>
          <cell r="U933" t="str">
            <v>满2年</v>
          </cell>
          <cell r="V933" t="str">
            <v>2018-07-01</v>
          </cell>
          <cell r="W933">
            <v>35200</v>
          </cell>
          <cell r="X933" t="str">
            <v>26周岁零10月9天</v>
          </cell>
          <cell r="Y933" t="str">
            <v>符合</v>
          </cell>
          <cell r="AA933" t="b">
            <v>0</v>
          </cell>
        </row>
        <row r="934">
          <cell r="C934" t="str">
            <v>013002901123</v>
          </cell>
          <cell r="D934" t="str">
            <v>342222199503011677</v>
          </cell>
          <cell r="E934" t="str">
            <v>2023032401972114</v>
          </cell>
          <cell r="F934" t="str">
            <v>010099</v>
          </cell>
          <cell r="G934" t="str">
            <v>申论C</v>
          </cell>
          <cell r="H934" t="str">
            <v/>
          </cell>
          <cell r="I934">
            <v>62.9</v>
          </cell>
          <cell r="J934">
            <v>60</v>
          </cell>
          <cell r="K934">
            <v>0</v>
          </cell>
          <cell r="L934">
            <v>61.45</v>
          </cell>
          <cell r="M934">
            <v>39</v>
          </cell>
          <cell r="N934">
            <v>6</v>
          </cell>
          <cell r="O934" t="str">
            <v>合肥市中级人民法院</v>
          </cell>
          <cell r="P934" t="str">
            <v>司法警察</v>
          </cell>
          <cell r="Q934" t="str">
            <v>男</v>
          </cell>
          <cell r="R934" t="str">
            <v>18800592112</v>
          </cell>
          <cell r="S934" t="str">
            <v>大学本科</v>
          </cell>
          <cell r="T934" t="str">
            <v>管理学学士</v>
          </cell>
          <cell r="U934" t="str">
            <v>满2年</v>
          </cell>
          <cell r="V934" t="str">
            <v/>
          </cell>
          <cell r="W934">
            <v>34759</v>
          </cell>
          <cell r="X934" t="str">
            <v>28周岁零0月23天</v>
          </cell>
          <cell r="Y934" t="str">
            <v>符合</v>
          </cell>
          <cell r="AA934" t="b">
            <v>0</v>
          </cell>
        </row>
        <row r="935">
          <cell r="C935" t="str">
            <v>013002901011</v>
          </cell>
          <cell r="D935" t="str">
            <v>321321199310244030</v>
          </cell>
          <cell r="E935" t="str">
            <v>2023032402083493</v>
          </cell>
          <cell r="F935" t="str">
            <v>010099</v>
          </cell>
          <cell r="G935" t="str">
            <v>申论C</v>
          </cell>
          <cell r="H935" t="str">
            <v/>
          </cell>
          <cell r="I935">
            <v>63.8</v>
          </cell>
          <cell r="J935">
            <v>59</v>
          </cell>
          <cell r="K935">
            <v>0</v>
          </cell>
          <cell r="L935">
            <v>61.4</v>
          </cell>
          <cell r="M935">
            <v>40</v>
          </cell>
          <cell r="N935">
            <v>6</v>
          </cell>
          <cell r="O935" t="str">
            <v>合肥市中级人民法院</v>
          </cell>
          <cell r="P935" t="str">
            <v>司法警察</v>
          </cell>
          <cell r="Q935" t="str">
            <v>男</v>
          </cell>
          <cell r="R935" t="str">
            <v>15896457117</v>
          </cell>
          <cell r="S935" t="str">
            <v>大学本科</v>
          </cell>
          <cell r="T935" t="str">
            <v>管理学学士</v>
          </cell>
          <cell r="U935" t="str">
            <v>5年及以上</v>
          </cell>
          <cell r="V935" t="str">
            <v>2017-03-01</v>
          </cell>
          <cell r="W935">
            <v>34266</v>
          </cell>
          <cell r="X935" t="str">
            <v>29周岁零5月0天</v>
          </cell>
          <cell r="Y935" t="str">
            <v>符合</v>
          </cell>
          <cell r="AA935" t="b">
            <v>0</v>
          </cell>
        </row>
        <row r="936">
          <cell r="C936" t="str">
            <v>013002901203</v>
          </cell>
          <cell r="D936" t="str">
            <v>340121199502161012</v>
          </cell>
          <cell r="E936" t="str">
            <v>2023032402069900</v>
          </cell>
          <cell r="F936" t="str">
            <v>010099</v>
          </cell>
          <cell r="G936" t="str">
            <v>申论C</v>
          </cell>
          <cell r="H936" t="str">
            <v/>
          </cell>
          <cell r="I936">
            <v>62.8</v>
          </cell>
          <cell r="J936">
            <v>60</v>
          </cell>
          <cell r="K936">
            <v>0</v>
          </cell>
          <cell r="L936">
            <v>61.4</v>
          </cell>
          <cell r="M936">
            <v>41</v>
          </cell>
          <cell r="N936">
            <v>6</v>
          </cell>
          <cell r="O936" t="str">
            <v>合肥市中级人民法院</v>
          </cell>
          <cell r="P936" t="str">
            <v>司法警察</v>
          </cell>
          <cell r="Q936" t="str">
            <v>男</v>
          </cell>
          <cell r="R936" t="str">
            <v>18156198191</v>
          </cell>
          <cell r="S936" t="str">
            <v>大学本科</v>
          </cell>
          <cell r="T936" t="str">
            <v>管理学学士</v>
          </cell>
          <cell r="U936" t="str">
            <v>满2年</v>
          </cell>
          <cell r="V936" t="str">
            <v>2019-07-01</v>
          </cell>
          <cell r="W936">
            <v>34746</v>
          </cell>
          <cell r="X936" t="str">
            <v>28周岁零1月8天</v>
          </cell>
          <cell r="Y936" t="str">
            <v>符合</v>
          </cell>
          <cell r="AA936" t="b">
            <v>0</v>
          </cell>
        </row>
        <row r="937">
          <cell r="C937" t="str">
            <v>013002901111</v>
          </cell>
          <cell r="D937" t="str">
            <v>341225199408226512</v>
          </cell>
          <cell r="E937" t="str">
            <v>2023032402164282</v>
          </cell>
          <cell r="F937" t="str">
            <v>010099</v>
          </cell>
          <cell r="G937" t="str">
            <v>申论C</v>
          </cell>
          <cell r="H937" t="str">
            <v/>
          </cell>
          <cell r="I937">
            <v>65.400000000000006</v>
          </cell>
          <cell r="J937">
            <v>57</v>
          </cell>
          <cell r="K937">
            <v>0</v>
          </cell>
          <cell r="L937">
            <v>61.2</v>
          </cell>
          <cell r="M937">
            <v>42</v>
          </cell>
          <cell r="N937">
            <v>6</v>
          </cell>
          <cell r="O937" t="str">
            <v>合肥市中级人民法院</v>
          </cell>
          <cell r="P937" t="str">
            <v>司法警察</v>
          </cell>
          <cell r="Q937" t="str">
            <v>男</v>
          </cell>
          <cell r="R937" t="str">
            <v>17755740516</v>
          </cell>
          <cell r="S937" t="str">
            <v>大学本科</v>
          </cell>
          <cell r="T937" t="str">
            <v>学士</v>
          </cell>
          <cell r="U937" t="str">
            <v>满3年</v>
          </cell>
          <cell r="V937" t="str">
            <v/>
          </cell>
          <cell r="W937">
            <v>34568</v>
          </cell>
          <cell r="X937" t="str">
            <v>28周岁零7月2天</v>
          </cell>
          <cell r="Y937" t="str">
            <v>符合</v>
          </cell>
          <cell r="AA937" t="b">
            <v>0</v>
          </cell>
        </row>
        <row r="938">
          <cell r="C938" t="str">
            <v>013002901106</v>
          </cell>
          <cell r="D938" t="str">
            <v>341222199705137912</v>
          </cell>
          <cell r="E938" t="str">
            <v>2023032402100069</v>
          </cell>
          <cell r="F938" t="str">
            <v>010099</v>
          </cell>
          <cell r="G938" t="str">
            <v>申论C</v>
          </cell>
          <cell r="H938" t="str">
            <v/>
          </cell>
          <cell r="I938">
            <v>62.1</v>
          </cell>
          <cell r="J938">
            <v>59.5</v>
          </cell>
          <cell r="K938">
            <v>0</v>
          </cell>
          <cell r="L938">
            <v>60.8</v>
          </cell>
          <cell r="M938">
            <v>43</v>
          </cell>
          <cell r="N938">
            <v>6</v>
          </cell>
          <cell r="O938" t="str">
            <v>合肥市中级人民法院</v>
          </cell>
          <cell r="P938" t="str">
            <v>司法警察</v>
          </cell>
          <cell r="Q938" t="str">
            <v>男</v>
          </cell>
          <cell r="R938" t="str">
            <v>15178133912</v>
          </cell>
          <cell r="S938" t="str">
            <v>大学本科</v>
          </cell>
          <cell r="T938" t="str">
            <v>管理学学士</v>
          </cell>
          <cell r="U938" t="str">
            <v>满2年</v>
          </cell>
          <cell r="V938" t="str">
            <v/>
          </cell>
          <cell r="W938">
            <v>35563</v>
          </cell>
          <cell r="X938" t="str">
            <v>25周岁零10月11天</v>
          </cell>
          <cell r="Y938" t="str">
            <v>符合</v>
          </cell>
          <cell r="AA938" t="b">
            <v>0</v>
          </cell>
        </row>
        <row r="939">
          <cell r="C939" t="str">
            <v>013002901107</v>
          </cell>
          <cell r="D939" t="str">
            <v>320323199608185813</v>
          </cell>
          <cell r="E939" t="str">
            <v>2023032402120321</v>
          </cell>
          <cell r="F939" t="str">
            <v>010099</v>
          </cell>
          <cell r="G939" t="str">
            <v>申论C</v>
          </cell>
          <cell r="H939" t="str">
            <v/>
          </cell>
          <cell r="I939">
            <v>62</v>
          </cell>
          <cell r="J939">
            <v>59</v>
          </cell>
          <cell r="K939">
            <v>0</v>
          </cell>
          <cell r="L939">
            <v>60.5</v>
          </cell>
          <cell r="M939">
            <v>44</v>
          </cell>
          <cell r="N939">
            <v>6</v>
          </cell>
          <cell r="O939" t="str">
            <v>合肥市中级人民法院</v>
          </cell>
          <cell r="P939" t="str">
            <v>司法警察</v>
          </cell>
          <cell r="Q939" t="str">
            <v>男</v>
          </cell>
          <cell r="R939" t="str">
            <v>18361511312</v>
          </cell>
          <cell r="S939" t="str">
            <v>大学本科</v>
          </cell>
          <cell r="T939" t="str">
            <v>学士</v>
          </cell>
          <cell r="U939" t="str">
            <v>5年及以上</v>
          </cell>
          <cell r="V939" t="str">
            <v>2018-07-01</v>
          </cell>
          <cell r="W939">
            <v>35295</v>
          </cell>
          <cell r="X939" t="str">
            <v>26周岁零7月6天</v>
          </cell>
          <cell r="Y939" t="str">
            <v>符合</v>
          </cell>
          <cell r="AA939" t="b">
            <v>0</v>
          </cell>
        </row>
        <row r="940">
          <cell r="C940" t="str">
            <v>013002901130</v>
          </cell>
          <cell r="D940" t="str">
            <v>342622199404086472</v>
          </cell>
          <cell r="E940" t="str">
            <v>2023032401938905</v>
          </cell>
          <cell r="F940" t="str">
            <v>010099</v>
          </cell>
          <cell r="G940" t="str">
            <v>申论C</v>
          </cell>
          <cell r="H940" t="str">
            <v/>
          </cell>
          <cell r="I940">
            <v>59.2</v>
          </cell>
          <cell r="J940">
            <v>61</v>
          </cell>
          <cell r="K940">
            <v>0</v>
          </cell>
          <cell r="L940">
            <v>60.1</v>
          </cell>
          <cell r="M940">
            <v>45</v>
          </cell>
          <cell r="N940">
            <v>6</v>
          </cell>
          <cell r="O940" t="str">
            <v>合肥市中级人民法院</v>
          </cell>
          <cell r="P940" t="str">
            <v>司法警察</v>
          </cell>
          <cell r="Q940" t="str">
            <v>男</v>
          </cell>
          <cell r="R940" t="str">
            <v>14790985595</v>
          </cell>
          <cell r="S940" t="str">
            <v>大学本科</v>
          </cell>
          <cell r="T940" t="str">
            <v>文学学士</v>
          </cell>
          <cell r="U940" t="str">
            <v>5年及以上</v>
          </cell>
          <cell r="V940" t="str">
            <v>2014-09-01</v>
          </cell>
          <cell r="W940">
            <v>34432</v>
          </cell>
          <cell r="X940" t="str">
            <v>28周岁零11月16天</v>
          </cell>
          <cell r="Y940" t="str">
            <v>符合</v>
          </cell>
          <cell r="AA940" t="b">
            <v>0</v>
          </cell>
        </row>
        <row r="941">
          <cell r="C941" t="str">
            <v>013002901104</v>
          </cell>
          <cell r="D941" t="str">
            <v>340406199405053215</v>
          </cell>
          <cell r="E941" t="str">
            <v>2023032402002156</v>
          </cell>
          <cell r="F941" t="str">
            <v>010099</v>
          </cell>
          <cell r="G941" t="str">
            <v>申论C</v>
          </cell>
          <cell r="H941" t="str">
            <v/>
          </cell>
          <cell r="I941">
            <v>60</v>
          </cell>
          <cell r="J941">
            <v>60</v>
          </cell>
          <cell r="K941">
            <v>0</v>
          </cell>
          <cell r="L941">
            <v>60</v>
          </cell>
          <cell r="M941">
            <v>46</v>
          </cell>
          <cell r="N941">
            <v>6</v>
          </cell>
          <cell r="O941" t="str">
            <v>合肥市中级人民法院</v>
          </cell>
          <cell r="P941" t="str">
            <v>司法警察</v>
          </cell>
          <cell r="Q941" t="str">
            <v>男</v>
          </cell>
          <cell r="R941" t="str">
            <v>13721062550</v>
          </cell>
          <cell r="S941" t="str">
            <v>大学本科</v>
          </cell>
          <cell r="T941" t="str">
            <v>管理学学士</v>
          </cell>
          <cell r="U941" t="str">
            <v>5年及以上</v>
          </cell>
          <cell r="V941" t="str">
            <v>2014-09-01</v>
          </cell>
          <cell r="W941">
            <v>34459</v>
          </cell>
          <cell r="X941" t="str">
            <v>28周岁零10月19天</v>
          </cell>
          <cell r="Y941" t="str">
            <v>符合</v>
          </cell>
          <cell r="AA941" t="b">
            <v>0</v>
          </cell>
        </row>
        <row r="942">
          <cell r="C942" t="str">
            <v>013002901029</v>
          </cell>
          <cell r="D942" t="str">
            <v>341204199607190610</v>
          </cell>
          <cell r="E942" t="str">
            <v>2023032402217821</v>
          </cell>
          <cell r="F942" t="str">
            <v>010099</v>
          </cell>
          <cell r="G942" t="str">
            <v>申论C</v>
          </cell>
          <cell r="H942" t="str">
            <v/>
          </cell>
          <cell r="I942">
            <v>61.1</v>
          </cell>
          <cell r="J942">
            <v>58.5</v>
          </cell>
          <cell r="K942">
            <v>0</v>
          </cell>
          <cell r="L942">
            <v>59.8</v>
          </cell>
          <cell r="M942">
            <v>47</v>
          </cell>
          <cell r="N942">
            <v>6</v>
          </cell>
          <cell r="O942" t="str">
            <v>合肥市中级人民法院</v>
          </cell>
          <cell r="P942" t="str">
            <v>司法警察</v>
          </cell>
          <cell r="Q942" t="e">
            <v>#N/A</v>
          </cell>
          <cell r="R942" t="e">
            <v>#N/A</v>
          </cell>
          <cell r="S942" t="e">
            <v>#N/A</v>
          </cell>
          <cell r="T942" t="e">
            <v>#N/A</v>
          </cell>
          <cell r="U942" t="e">
            <v>#N/A</v>
          </cell>
          <cell r="V942" t="e">
            <v>#N/A</v>
          </cell>
          <cell r="W942">
            <v>35265</v>
          </cell>
          <cell r="X942" t="str">
            <v>26周岁零8月5天</v>
          </cell>
          <cell r="Y942" t="str">
            <v>符合</v>
          </cell>
          <cell r="AA942" t="b">
            <v>0</v>
          </cell>
        </row>
        <row r="943">
          <cell r="C943" t="str">
            <v>013002901201</v>
          </cell>
          <cell r="D943" t="str">
            <v>342425199711092432</v>
          </cell>
          <cell r="E943" t="str">
            <v>2023032401951168</v>
          </cell>
          <cell r="F943" t="str">
            <v>010099</v>
          </cell>
          <cell r="G943" t="str">
            <v>申论C</v>
          </cell>
          <cell r="H943" t="str">
            <v/>
          </cell>
          <cell r="I943">
            <v>61.2</v>
          </cell>
          <cell r="J943">
            <v>58</v>
          </cell>
          <cell r="K943">
            <v>0</v>
          </cell>
          <cell r="L943">
            <v>59.6</v>
          </cell>
          <cell r="M943">
            <v>48</v>
          </cell>
          <cell r="N943">
            <v>6</v>
          </cell>
          <cell r="O943" t="str">
            <v>合肥市中级人民法院</v>
          </cell>
          <cell r="P943" t="str">
            <v>司法警察</v>
          </cell>
          <cell r="Q943" t="str">
            <v>男</v>
          </cell>
          <cell r="R943" t="str">
            <v>18252025657</v>
          </cell>
          <cell r="S943" t="str">
            <v>大学本科</v>
          </cell>
          <cell r="T943" t="str">
            <v>管理学学士</v>
          </cell>
          <cell r="U943" t="str">
            <v>满2年</v>
          </cell>
          <cell r="V943" t="str">
            <v>2020-01-01</v>
          </cell>
          <cell r="W943">
            <v>35743</v>
          </cell>
          <cell r="X943" t="str">
            <v>25周岁零4月15天</v>
          </cell>
          <cell r="Y943" t="str">
            <v>符合</v>
          </cell>
          <cell r="AA943" t="b">
            <v>0</v>
          </cell>
        </row>
        <row r="944">
          <cell r="C944" t="str">
            <v>013002901004</v>
          </cell>
          <cell r="D944" t="str">
            <v>340811199807105818</v>
          </cell>
          <cell r="E944" t="str">
            <v>2023032402129696</v>
          </cell>
          <cell r="F944" t="str">
            <v>010099</v>
          </cell>
          <cell r="G944" t="str">
            <v>申论C</v>
          </cell>
          <cell r="H944" t="str">
            <v/>
          </cell>
          <cell r="I944">
            <v>68.3</v>
          </cell>
          <cell r="J944">
            <v>50.5</v>
          </cell>
          <cell r="K944">
            <v>0</v>
          </cell>
          <cell r="L944">
            <v>59.4</v>
          </cell>
          <cell r="M944">
            <v>49</v>
          </cell>
          <cell r="N944">
            <v>6</v>
          </cell>
          <cell r="O944" t="str">
            <v>合肥市中级人民法院</v>
          </cell>
          <cell r="P944" t="str">
            <v>司法警察</v>
          </cell>
          <cell r="Q944" t="str">
            <v>男</v>
          </cell>
          <cell r="R944" t="str">
            <v>17855693880</v>
          </cell>
          <cell r="S944" t="str">
            <v>大学本科</v>
          </cell>
          <cell r="T944" t="str">
            <v>管理学学士</v>
          </cell>
          <cell r="U944" t="str">
            <v>满2年</v>
          </cell>
          <cell r="V944" t="str">
            <v>2020-08-01</v>
          </cell>
          <cell r="W944">
            <v>35986</v>
          </cell>
          <cell r="X944" t="str">
            <v>24周岁零8月14天</v>
          </cell>
          <cell r="Y944" t="str">
            <v>符合</v>
          </cell>
          <cell r="AA944" t="b">
            <v>0</v>
          </cell>
        </row>
        <row r="945">
          <cell r="C945" t="str">
            <v>013002901013</v>
          </cell>
          <cell r="D945" t="str">
            <v>340103199305053538</v>
          </cell>
          <cell r="E945" t="str">
            <v>2023032401917212</v>
          </cell>
          <cell r="F945" t="str">
            <v>010099</v>
          </cell>
          <cell r="G945" t="str">
            <v>申论C</v>
          </cell>
          <cell r="H945" t="str">
            <v/>
          </cell>
          <cell r="I945">
            <v>62.8</v>
          </cell>
          <cell r="J945">
            <v>55.5</v>
          </cell>
          <cell r="K945">
            <v>0</v>
          </cell>
          <cell r="L945">
            <v>59.15</v>
          </cell>
          <cell r="M945">
            <v>50</v>
          </cell>
          <cell r="N945">
            <v>6</v>
          </cell>
          <cell r="O945" t="str">
            <v>合肥市中级人民法院</v>
          </cell>
          <cell r="P945" t="str">
            <v>司法警察</v>
          </cell>
          <cell r="Q945" t="str">
            <v>男</v>
          </cell>
          <cell r="R945" t="str">
            <v>13966660699</v>
          </cell>
          <cell r="S945" t="str">
            <v>大学本科</v>
          </cell>
          <cell r="T945" t="str">
            <v>文学学士</v>
          </cell>
          <cell r="U945" t="str">
            <v>5年及以上</v>
          </cell>
          <cell r="V945" t="str">
            <v>2013-07-01</v>
          </cell>
          <cell r="W945">
            <v>34094</v>
          </cell>
          <cell r="X945" t="str">
            <v>29周岁零10月19天</v>
          </cell>
          <cell r="Y945" t="str">
            <v>符合</v>
          </cell>
          <cell r="AA945" t="b">
            <v>0</v>
          </cell>
        </row>
        <row r="946">
          <cell r="C946" t="str">
            <v>013002900929</v>
          </cell>
          <cell r="D946" t="str">
            <v>340602199602152453</v>
          </cell>
          <cell r="E946" t="str">
            <v>2023032402047364</v>
          </cell>
          <cell r="F946" t="str">
            <v>010099</v>
          </cell>
          <cell r="G946" t="str">
            <v>申论C</v>
          </cell>
          <cell r="H946" t="str">
            <v/>
          </cell>
          <cell r="I946">
            <v>54</v>
          </cell>
          <cell r="J946">
            <v>63.5</v>
          </cell>
          <cell r="K946">
            <v>0</v>
          </cell>
          <cell r="L946">
            <v>58.75</v>
          </cell>
          <cell r="M946">
            <v>51</v>
          </cell>
          <cell r="N946">
            <v>6</v>
          </cell>
          <cell r="O946" t="str">
            <v>合肥市中级人民法院</v>
          </cell>
          <cell r="P946" t="str">
            <v>司法警察</v>
          </cell>
          <cell r="Q946" t="str">
            <v>男</v>
          </cell>
          <cell r="R946" t="str">
            <v>19909613668</v>
          </cell>
          <cell r="S946" t="str">
            <v>大学本科</v>
          </cell>
          <cell r="T946" t="str">
            <v>文学学士</v>
          </cell>
          <cell r="U946" t="str">
            <v>满2年</v>
          </cell>
          <cell r="V946" t="str">
            <v>2017-05-01</v>
          </cell>
          <cell r="W946">
            <v>35110</v>
          </cell>
          <cell r="X946" t="str">
            <v>27周岁零1月9天</v>
          </cell>
          <cell r="Y946" t="str">
            <v>符合</v>
          </cell>
          <cell r="AA946" t="b">
            <v>0</v>
          </cell>
        </row>
        <row r="947">
          <cell r="C947" t="str">
            <v>013002901110</v>
          </cell>
          <cell r="D947" t="str">
            <v>340101199308201011</v>
          </cell>
          <cell r="E947" t="str">
            <v>2023032402112933</v>
          </cell>
          <cell r="F947" t="str">
            <v>010099</v>
          </cell>
          <cell r="G947" t="str">
            <v>申论C</v>
          </cell>
          <cell r="H947" t="str">
            <v/>
          </cell>
          <cell r="I947">
            <v>62.6</v>
          </cell>
          <cell r="J947">
            <v>54.5</v>
          </cell>
          <cell r="K947">
            <v>0</v>
          </cell>
          <cell r="L947">
            <v>58.55</v>
          </cell>
          <cell r="M947">
            <v>52</v>
          </cell>
          <cell r="N947">
            <v>6</v>
          </cell>
          <cell r="O947" t="str">
            <v>合肥市中级人民法院</v>
          </cell>
          <cell r="P947" t="str">
            <v>司法警察</v>
          </cell>
          <cell r="Q947" t="str">
            <v>男</v>
          </cell>
          <cell r="R947" t="str">
            <v>15955101677</v>
          </cell>
          <cell r="S947" t="str">
            <v>大学本科</v>
          </cell>
          <cell r="T947" t="str">
            <v>文学学士</v>
          </cell>
          <cell r="U947" t="str">
            <v>5年及以上</v>
          </cell>
          <cell r="V947" t="str">
            <v>2016.9.1</v>
          </cell>
          <cell r="W947">
            <v>34201</v>
          </cell>
          <cell r="X947" t="str">
            <v>29周岁零7月4天</v>
          </cell>
          <cell r="Y947" t="str">
            <v>符合</v>
          </cell>
          <cell r="AA947" t="b">
            <v>0</v>
          </cell>
        </row>
        <row r="948">
          <cell r="C948" t="str">
            <v>013002901121</v>
          </cell>
          <cell r="D948" t="str">
            <v>340104199311151018</v>
          </cell>
          <cell r="E948" t="str">
            <v>2023032402205483</v>
          </cell>
          <cell r="F948" t="str">
            <v>010099</v>
          </cell>
          <cell r="G948" t="str">
            <v>申论C</v>
          </cell>
          <cell r="H948" t="str">
            <v/>
          </cell>
          <cell r="I948">
            <v>55.1</v>
          </cell>
          <cell r="J948">
            <v>62</v>
          </cell>
          <cell r="K948">
            <v>0</v>
          </cell>
          <cell r="L948">
            <v>58.55</v>
          </cell>
          <cell r="M948">
            <v>53</v>
          </cell>
          <cell r="N948">
            <v>6</v>
          </cell>
          <cell r="O948" t="str">
            <v>合肥市中级人民法院</v>
          </cell>
          <cell r="P948" t="str">
            <v>司法警察</v>
          </cell>
          <cell r="Q948" t="str">
            <v>男</v>
          </cell>
          <cell r="R948" t="str">
            <v>13866103516</v>
          </cell>
          <cell r="S948" t="str">
            <v>硕士研究生</v>
          </cell>
          <cell r="T948" t="str">
            <v>理学硕士</v>
          </cell>
          <cell r="U948" t="str">
            <v>满3年</v>
          </cell>
          <cell r="V948" t="str">
            <v>2019-05-16</v>
          </cell>
          <cell r="W948">
            <v>34288</v>
          </cell>
          <cell r="X948" t="str">
            <v>29周岁零4月9天</v>
          </cell>
          <cell r="Y948" t="str">
            <v>符合</v>
          </cell>
          <cell r="AA948" t="b">
            <v>0</v>
          </cell>
        </row>
        <row r="949">
          <cell r="C949" t="str">
            <v>013002901008</v>
          </cell>
          <cell r="D949" t="str">
            <v>342425199406304216</v>
          </cell>
          <cell r="E949" t="str">
            <v>2023032402174348</v>
          </cell>
          <cell r="F949" t="str">
            <v>010099</v>
          </cell>
          <cell r="G949" t="str">
            <v>申论C</v>
          </cell>
          <cell r="H949" t="str">
            <v/>
          </cell>
          <cell r="I949">
            <v>61</v>
          </cell>
          <cell r="J949">
            <v>56</v>
          </cell>
          <cell r="K949">
            <v>0</v>
          </cell>
          <cell r="L949">
            <v>58.5</v>
          </cell>
          <cell r="M949">
            <v>54</v>
          </cell>
          <cell r="N949">
            <v>6</v>
          </cell>
          <cell r="O949" t="str">
            <v>合肥市中级人民法院</v>
          </cell>
          <cell r="P949" t="str">
            <v>司法警察</v>
          </cell>
          <cell r="Q949" t="str">
            <v>男</v>
          </cell>
          <cell r="R949" t="str">
            <v>15955140304</v>
          </cell>
          <cell r="S949" t="str">
            <v>大学本科</v>
          </cell>
          <cell r="T949" t="str">
            <v>文学学士</v>
          </cell>
          <cell r="U949" t="str">
            <v>5年及以上</v>
          </cell>
          <cell r="V949" t="str">
            <v>2017-06-30</v>
          </cell>
          <cell r="W949">
            <v>34515</v>
          </cell>
          <cell r="X949" t="str">
            <v>28周岁零8月22天</v>
          </cell>
          <cell r="Y949" t="str">
            <v>符合</v>
          </cell>
          <cell r="AA949" t="b">
            <v>0</v>
          </cell>
        </row>
        <row r="950">
          <cell r="C950" t="str">
            <v>013002901101</v>
          </cell>
          <cell r="D950" t="str">
            <v>341181199311010016</v>
          </cell>
          <cell r="E950" t="str">
            <v>2023032402067459</v>
          </cell>
          <cell r="F950" t="str">
            <v>010099</v>
          </cell>
          <cell r="G950" t="str">
            <v>申论C</v>
          </cell>
          <cell r="H950" t="str">
            <v/>
          </cell>
          <cell r="I950">
            <v>64.5</v>
          </cell>
          <cell r="J950">
            <v>52</v>
          </cell>
          <cell r="K950">
            <v>0</v>
          </cell>
          <cell r="L950">
            <v>58.25</v>
          </cell>
          <cell r="M950">
            <v>55</v>
          </cell>
          <cell r="N950">
            <v>6</v>
          </cell>
          <cell r="O950" t="str">
            <v>合肥市中级人民法院</v>
          </cell>
          <cell r="P950" t="str">
            <v>司法警察</v>
          </cell>
          <cell r="Q950" t="str">
            <v>男</v>
          </cell>
          <cell r="R950" t="str">
            <v>13585775950</v>
          </cell>
          <cell r="S950" t="str">
            <v>大学本科</v>
          </cell>
          <cell r="T950" t="str">
            <v>管理学学士</v>
          </cell>
          <cell r="U950" t="str">
            <v>5年及以上</v>
          </cell>
          <cell r="V950" t="str">
            <v>2015-06-30</v>
          </cell>
          <cell r="W950">
            <v>34274</v>
          </cell>
          <cell r="X950" t="str">
            <v>29周岁零4月23天</v>
          </cell>
          <cell r="Y950" t="str">
            <v>符合</v>
          </cell>
          <cell r="AA950" t="b">
            <v>0</v>
          </cell>
        </row>
        <row r="951">
          <cell r="C951" t="str">
            <v>013002901028</v>
          </cell>
          <cell r="D951" t="str">
            <v>340111199507251559</v>
          </cell>
          <cell r="E951" t="str">
            <v>2023032402164337</v>
          </cell>
          <cell r="F951" t="str">
            <v>010099</v>
          </cell>
          <cell r="G951" t="str">
            <v>申论C</v>
          </cell>
          <cell r="H951" t="str">
            <v/>
          </cell>
          <cell r="I951">
            <v>62.4</v>
          </cell>
          <cell r="J951">
            <v>53</v>
          </cell>
          <cell r="K951">
            <v>0</v>
          </cell>
          <cell r="L951">
            <v>57.7</v>
          </cell>
          <cell r="M951">
            <v>56</v>
          </cell>
          <cell r="N951">
            <v>6</v>
          </cell>
          <cell r="O951" t="str">
            <v>合肥市中级人民法院</v>
          </cell>
          <cell r="P951" t="str">
            <v>司法警察</v>
          </cell>
          <cell r="Q951" t="str">
            <v>男</v>
          </cell>
          <cell r="R951" t="str">
            <v>18156280980</v>
          </cell>
          <cell r="S951" t="str">
            <v>大学本科</v>
          </cell>
          <cell r="T951" t="str">
            <v>学士</v>
          </cell>
          <cell r="U951" t="str">
            <v>满2年</v>
          </cell>
          <cell r="V951" t="str">
            <v>2017-04-19</v>
          </cell>
          <cell r="W951">
            <v>34905</v>
          </cell>
          <cell r="X951" t="str">
            <v>27周岁零7月27天</v>
          </cell>
          <cell r="Y951" t="str">
            <v>符合</v>
          </cell>
          <cell r="AA951" t="b">
            <v>0</v>
          </cell>
        </row>
        <row r="952">
          <cell r="C952" t="str">
            <v>013002901124</v>
          </cell>
          <cell r="D952" t="str">
            <v>341227199306059015</v>
          </cell>
          <cell r="E952" t="str">
            <v>2023032402118320</v>
          </cell>
          <cell r="F952" t="str">
            <v>010099</v>
          </cell>
          <cell r="G952" t="str">
            <v>申论C</v>
          </cell>
          <cell r="H952" t="str">
            <v/>
          </cell>
          <cell r="I952">
            <v>53.4</v>
          </cell>
          <cell r="J952">
            <v>62</v>
          </cell>
          <cell r="K952">
            <v>0</v>
          </cell>
          <cell r="L952">
            <v>57.7</v>
          </cell>
          <cell r="M952">
            <v>57</v>
          </cell>
          <cell r="N952">
            <v>6</v>
          </cell>
          <cell r="O952" t="str">
            <v>合肥市中级人民法院</v>
          </cell>
          <cell r="P952" t="str">
            <v>司法警察</v>
          </cell>
          <cell r="Q952" t="str">
            <v>男</v>
          </cell>
          <cell r="R952" t="str">
            <v>17301656662</v>
          </cell>
          <cell r="S952" t="str">
            <v>大学本科</v>
          </cell>
          <cell r="T952" t="str">
            <v>管理学学士</v>
          </cell>
          <cell r="U952" t="str">
            <v>满4年</v>
          </cell>
          <cell r="V952" t="str">
            <v>2018-07-01</v>
          </cell>
          <cell r="W952">
            <v>34125</v>
          </cell>
          <cell r="X952" t="str">
            <v>29周岁零9月19天</v>
          </cell>
          <cell r="Y952" t="str">
            <v>符合</v>
          </cell>
          <cell r="AA952" t="b">
            <v>0</v>
          </cell>
        </row>
        <row r="953">
          <cell r="C953" t="str">
            <v>013002901120</v>
          </cell>
          <cell r="D953" t="str">
            <v>342625199208090879</v>
          </cell>
          <cell r="E953" t="str">
            <v>2023032401925815</v>
          </cell>
          <cell r="F953" t="str">
            <v>010099</v>
          </cell>
          <cell r="G953" t="str">
            <v>申论C</v>
          </cell>
          <cell r="H953" t="str">
            <v/>
          </cell>
          <cell r="I953">
            <v>56.6</v>
          </cell>
          <cell r="J953">
            <v>58</v>
          </cell>
          <cell r="K953">
            <v>0</v>
          </cell>
          <cell r="L953">
            <v>57.3</v>
          </cell>
          <cell r="M953">
            <v>58</v>
          </cell>
          <cell r="N953">
            <v>6</v>
          </cell>
          <cell r="O953" t="str">
            <v>合肥市中级人民法院</v>
          </cell>
          <cell r="P953" t="str">
            <v>司法警察</v>
          </cell>
          <cell r="Q953" t="str">
            <v>男</v>
          </cell>
          <cell r="R953" t="str">
            <v>18715090440</v>
          </cell>
          <cell r="S953" t="str">
            <v>大学本科</v>
          </cell>
          <cell r="T953" t="str">
            <v>文学学士</v>
          </cell>
          <cell r="U953" t="str">
            <v>5年及以上</v>
          </cell>
          <cell r="V953" t="str">
            <v>2015-11-01</v>
          </cell>
          <cell r="W953">
            <v>33825</v>
          </cell>
          <cell r="X953" t="str">
            <v>30周岁零7月15天</v>
          </cell>
          <cell r="Y953" t="str">
            <v>符合</v>
          </cell>
          <cell r="AA953" t="b">
            <v>0</v>
          </cell>
        </row>
        <row r="954">
          <cell r="C954" t="str">
            <v>013002900921</v>
          </cell>
          <cell r="D954" t="str">
            <v>341125199209301473</v>
          </cell>
          <cell r="E954" t="str">
            <v>2023032401933719</v>
          </cell>
          <cell r="F954" t="str">
            <v>010099</v>
          </cell>
          <cell r="G954" t="str">
            <v>申论C</v>
          </cell>
          <cell r="H954" t="str">
            <v/>
          </cell>
          <cell r="I954">
            <v>59.2</v>
          </cell>
          <cell r="J954">
            <v>55</v>
          </cell>
          <cell r="K954">
            <v>0</v>
          </cell>
          <cell r="L954">
            <v>57.1</v>
          </cell>
          <cell r="M954">
            <v>59</v>
          </cell>
          <cell r="N954">
            <v>6</v>
          </cell>
          <cell r="O954" t="str">
            <v>合肥市中级人民法院</v>
          </cell>
          <cell r="P954" t="str">
            <v>司法警察</v>
          </cell>
          <cell r="Q954" t="str">
            <v>男</v>
          </cell>
          <cell r="R954" t="str">
            <v>18502170125</v>
          </cell>
          <cell r="S954" t="str">
            <v>大学本科</v>
          </cell>
          <cell r="T954" t="str">
            <v>法学学士</v>
          </cell>
          <cell r="U954" t="str">
            <v>满2年</v>
          </cell>
          <cell r="V954" t="str">
            <v>2016-06</v>
          </cell>
          <cell r="W954">
            <v>33877</v>
          </cell>
          <cell r="X954" t="str">
            <v>30周岁零5月22天</v>
          </cell>
          <cell r="Y954" t="str">
            <v>符合</v>
          </cell>
          <cell r="AA954" t="b">
            <v>0</v>
          </cell>
        </row>
        <row r="955">
          <cell r="C955" t="str">
            <v>013002901021</v>
          </cell>
          <cell r="D955" t="str">
            <v>340202199510311718</v>
          </cell>
          <cell r="E955" t="str">
            <v>2023032401957535</v>
          </cell>
          <cell r="F955" t="str">
            <v>010099</v>
          </cell>
          <cell r="G955" t="str">
            <v>申论C</v>
          </cell>
          <cell r="H955" t="str">
            <v/>
          </cell>
          <cell r="I955">
            <v>52.9</v>
          </cell>
          <cell r="J955">
            <v>60.5</v>
          </cell>
          <cell r="K955">
            <v>0</v>
          </cell>
          <cell r="L955">
            <v>56.7</v>
          </cell>
          <cell r="M955">
            <v>60</v>
          </cell>
          <cell r="N955">
            <v>6</v>
          </cell>
          <cell r="O955" t="str">
            <v>合肥市中级人民法院</v>
          </cell>
          <cell r="P955" t="str">
            <v>司法警察</v>
          </cell>
          <cell r="Q955" t="str">
            <v>男</v>
          </cell>
          <cell r="R955" t="str">
            <v>18755307831</v>
          </cell>
          <cell r="S955" t="str">
            <v>大学本科</v>
          </cell>
          <cell r="T955" t="str">
            <v>管理学学士</v>
          </cell>
          <cell r="U955" t="str">
            <v>满4年</v>
          </cell>
          <cell r="V955" t="str">
            <v/>
          </cell>
          <cell r="W955">
            <v>35003</v>
          </cell>
          <cell r="X955" t="str">
            <v>27周岁零4月21天</v>
          </cell>
          <cell r="Y955" t="str">
            <v>符合</v>
          </cell>
          <cell r="AA955" t="b">
            <v>0</v>
          </cell>
        </row>
        <row r="956">
          <cell r="C956" t="str">
            <v>013002901022</v>
          </cell>
          <cell r="D956" t="str">
            <v>340121199605024010</v>
          </cell>
          <cell r="E956" t="str">
            <v>2023032402239191</v>
          </cell>
          <cell r="F956" t="str">
            <v>010099</v>
          </cell>
          <cell r="G956" t="str">
            <v>申论C</v>
          </cell>
          <cell r="H956" t="str">
            <v/>
          </cell>
          <cell r="I956">
            <v>60.3</v>
          </cell>
          <cell r="J956">
            <v>53</v>
          </cell>
          <cell r="K956">
            <v>0</v>
          </cell>
          <cell r="L956">
            <v>56.65</v>
          </cell>
          <cell r="M956">
            <v>61</v>
          </cell>
          <cell r="N956">
            <v>6</v>
          </cell>
          <cell r="O956" t="str">
            <v>合肥市中级人民法院</v>
          </cell>
          <cell r="P956" t="str">
            <v>司法警察</v>
          </cell>
          <cell r="Q956" t="str">
            <v>男</v>
          </cell>
          <cell r="R956" t="str">
            <v>17805593432</v>
          </cell>
          <cell r="S956" t="str">
            <v>大学本科</v>
          </cell>
          <cell r="T956" t="str">
            <v>管理学学士</v>
          </cell>
          <cell r="U956" t="str">
            <v>满2年</v>
          </cell>
          <cell r="V956" t="str">
            <v>2021-03-01</v>
          </cell>
          <cell r="W956">
            <v>35187</v>
          </cell>
          <cell r="X956" t="str">
            <v>26周岁零10月22天</v>
          </cell>
          <cell r="Y956" t="str">
            <v>符合</v>
          </cell>
          <cell r="AA956" t="b">
            <v>0</v>
          </cell>
        </row>
        <row r="957">
          <cell r="C957" t="str">
            <v>013002901205</v>
          </cell>
          <cell r="D957" t="str">
            <v>412828199604046018</v>
          </cell>
          <cell r="E957" t="str">
            <v>2023032401993584</v>
          </cell>
          <cell r="F957" t="str">
            <v>010099</v>
          </cell>
          <cell r="G957" t="str">
            <v>申论C</v>
          </cell>
          <cell r="H957" t="str">
            <v/>
          </cell>
          <cell r="I957">
            <v>53.7</v>
          </cell>
          <cell r="J957">
            <v>59</v>
          </cell>
          <cell r="K957">
            <v>0</v>
          </cell>
          <cell r="L957">
            <v>56.35</v>
          </cell>
          <cell r="M957">
            <v>62</v>
          </cell>
          <cell r="N957">
            <v>6</v>
          </cell>
          <cell r="O957" t="str">
            <v>合肥市中级人民法院</v>
          </cell>
          <cell r="P957" t="str">
            <v>司法警察</v>
          </cell>
          <cell r="Q957" t="str">
            <v>男</v>
          </cell>
          <cell r="R957" t="str">
            <v>15803821967</v>
          </cell>
          <cell r="S957" t="str">
            <v>大学本科</v>
          </cell>
          <cell r="T957" t="str">
            <v>管理学学士</v>
          </cell>
          <cell r="U957" t="str">
            <v>满2年</v>
          </cell>
          <cell r="V957" t="str">
            <v>2020-09-01</v>
          </cell>
          <cell r="W957">
            <v>35159</v>
          </cell>
          <cell r="X957" t="str">
            <v>26周岁零11月20天</v>
          </cell>
          <cell r="Y957" t="str">
            <v>符合</v>
          </cell>
          <cell r="AA957" t="b">
            <v>0</v>
          </cell>
        </row>
        <row r="958">
          <cell r="C958" t="str">
            <v>013002901209</v>
          </cell>
          <cell r="D958" t="str">
            <v>341224199506292314</v>
          </cell>
          <cell r="E958" t="str">
            <v>2023032402053406</v>
          </cell>
          <cell r="F958" t="str">
            <v>010099</v>
          </cell>
          <cell r="G958" t="str">
            <v>申论C</v>
          </cell>
          <cell r="H958" t="str">
            <v/>
          </cell>
          <cell r="I958">
            <v>55.6</v>
          </cell>
          <cell r="J958">
            <v>54.5</v>
          </cell>
          <cell r="K958">
            <v>0</v>
          </cell>
          <cell r="L958">
            <v>55.05</v>
          </cell>
          <cell r="M958">
            <v>63</v>
          </cell>
          <cell r="N958">
            <v>6</v>
          </cell>
          <cell r="O958" t="str">
            <v>合肥市中级人民法院</v>
          </cell>
          <cell r="P958" t="str">
            <v>司法警察</v>
          </cell>
          <cell r="Q958" t="str">
            <v>男</v>
          </cell>
          <cell r="R958" t="str">
            <v>13014039877</v>
          </cell>
          <cell r="S958" t="str">
            <v>大学本科</v>
          </cell>
          <cell r="T958" t="str">
            <v>文学学士</v>
          </cell>
          <cell r="U958" t="str">
            <v>满4年</v>
          </cell>
          <cell r="V958" t="str">
            <v>2017-06-30</v>
          </cell>
          <cell r="W958">
            <v>34879</v>
          </cell>
          <cell r="X958" t="str">
            <v>27周岁零8月23天</v>
          </cell>
          <cell r="Y958" t="str">
            <v>符合</v>
          </cell>
          <cell r="AA958" t="b">
            <v>0</v>
          </cell>
        </row>
        <row r="959">
          <cell r="C959" t="str">
            <v>013002901119</v>
          </cell>
          <cell r="D959" t="str">
            <v>340323199804201976</v>
          </cell>
          <cell r="E959" t="str">
            <v>2023032402156462</v>
          </cell>
          <cell r="F959" t="str">
            <v>010099</v>
          </cell>
          <cell r="G959" t="str">
            <v>申论C</v>
          </cell>
          <cell r="H959" t="str">
            <v/>
          </cell>
          <cell r="I959">
            <v>49.2</v>
          </cell>
          <cell r="J959">
            <v>55</v>
          </cell>
          <cell r="K959">
            <v>0</v>
          </cell>
          <cell r="L959">
            <v>52.1</v>
          </cell>
          <cell r="M959">
            <v>64</v>
          </cell>
          <cell r="N959">
            <v>6</v>
          </cell>
          <cell r="O959" t="str">
            <v>合肥市中级人民法院</v>
          </cell>
          <cell r="P959" t="str">
            <v>司法警察</v>
          </cell>
          <cell r="Q959" t="str">
            <v>男</v>
          </cell>
          <cell r="R959" t="str">
            <v>18255445055</v>
          </cell>
          <cell r="S959" t="str">
            <v>大学本科</v>
          </cell>
          <cell r="T959" t="str">
            <v>管理学学士</v>
          </cell>
          <cell r="U959" t="str">
            <v>满2年</v>
          </cell>
          <cell r="V959" t="str">
            <v/>
          </cell>
          <cell r="W959">
            <v>35905</v>
          </cell>
          <cell r="X959" t="str">
            <v>24周岁零11月4天</v>
          </cell>
          <cell r="Y959" t="str">
            <v>符合</v>
          </cell>
          <cell r="AA959" t="b">
            <v>0</v>
          </cell>
        </row>
        <row r="960">
          <cell r="C960" t="str">
            <v>013002901018</v>
          </cell>
          <cell r="D960" t="str">
            <v>320104199411033218</v>
          </cell>
          <cell r="E960" t="str">
            <v>2023032401980389</v>
          </cell>
          <cell r="F960" t="str">
            <v>010099</v>
          </cell>
          <cell r="G960" t="str">
            <v>申论C</v>
          </cell>
          <cell r="H960" t="str">
            <v/>
          </cell>
          <cell r="I960">
            <v>60.6</v>
          </cell>
          <cell r="J960">
            <v>41.5</v>
          </cell>
          <cell r="K960">
            <v>0</v>
          </cell>
          <cell r="L960">
            <v>51.05</v>
          </cell>
          <cell r="M960">
            <v>65</v>
          </cell>
          <cell r="N960">
            <v>6</v>
          </cell>
          <cell r="O960" t="str">
            <v>合肥市中级人民法院</v>
          </cell>
          <cell r="P960" t="str">
            <v>司法警察</v>
          </cell>
          <cell r="Q960" t="str">
            <v>男</v>
          </cell>
          <cell r="R960" t="str">
            <v>13813044554</v>
          </cell>
          <cell r="S960" t="str">
            <v>大学本科</v>
          </cell>
          <cell r="T960" t="str">
            <v>管理学学士</v>
          </cell>
          <cell r="U960" t="str">
            <v>5年及以上</v>
          </cell>
          <cell r="V960" t="str">
            <v>2015-11-01</v>
          </cell>
          <cell r="W960">
            <v>34641</v>
          </cell>
          <cell r="X960" t="str">
            <v>28周岁零4月21天</v>
          </cell>
          <cell r="Y960" t="str">
            <v>符合</v>
          </cell>
          <cell r="AA960" t="b">
            <v>0</v>
          </cell>
        </row>
        <row r="961">
          <cell r="C961" t="str">
            <v>013002901003</v>
          </cell>
          <cell r="D961" t="str">
            <v>340123199907084513</v>
          </cell>
          <cell r="E961" t="str">
            <v>2023032402135439</v>
          </cell>
          <cell r="F961" t="str">
            <v>010099</v>
          </cell>
          <cell r="G961" t="str">
            <v>申论C</v>
          </cell>
          <cell r="H961" t="str">
            <v/>
          </cell>
          <cell r="I961">
            <v>43.4</v>
          </cell>
          <cell r="J961">
            <v>54</v>
          </cell>
          <cell r="K961">
            <v>0</v>
          </cell>
          <cell r="L961">
            <v>48.7</v>
          </cell>
          <cell r="M961">
            <v>66</v>
          </cell>
          <cell r="N961">
            <v>6</v>
          </cell>
          <cell r="O961" t="str">
            <v>合肥市中级人民法院</v>
          </cell>
          <cell r="P961" t="str">
            <v>司法警察</v>
          </cell>
          <cell r="Q961" t="str">
            <v>男</v>
          </cell>
          <cell r="R961" t="str">
            <v>15956516217</v>
          </cell>
          <cell r="S961" t="str">
            <v>大学本科</v>
          </cell>
          <cell r="T961" t="str">
            <v>学士</v>
          </cell>
          <cell r="U961" t="str">
            <v>满2年</v>
          </cell>
          <cell r="V961" t="str">
            <v/>
          </cell>
          <cell r="W961">
            <v>36349</v>
          </cell>
          <cell r="X961" t="str">
            <v>23周岁零8月16天</v>
          </cell>
          <cell r="Y961" t="str">
            <v>不符合</v>
          </cell>
          <cell r="AA961" t="b">
            <v>0</v>
          </cell>
        </row>
        <row r="962">
          <cell r="C962" t="str">
            <v>013002901114</v>
          </cell>
          <cell r="D962" t="str">
            <v>320922199701105431</v>
          </cell>
          <cell r="E962" t="str">
            <v>2023032402222168</v>
          </cell>
          <cell r="F962" t="str">
            <v>010099</v>
          </cell>
          <cell r="G962" t="str">
            <v>申论C</v>
          </cell>
          <cell r="H962" t="str">
            <v/>
          </cell>
          <cell r="I962">
            <v>44.6</v>
          </cell>
          <cell r="J962">
            <v>52</v>
          </cell>
          <cell r="K962">
            <v>0</v>
          </cell>
          <cell r="L962">
            <v>48.3</v>
          </cell>
          <cell r="M962">
            <v>67</v>
          </cell>
          <cell r="N962">
            <v>6</v>
          </cell>
          <cell r="O962" t="str">
            <v>合肥市中级人民法院</v>
          </cell>
          <cell r="P962" t="str">
            <v>司法警察</v>
          </cell>
          <cell r="Q962" t="str">
            <v>男</v>
          </cell>
          <cell r="R962" t="str">
            <v>15895329575</v>
          </cell>
          <cell r="S962" t="str">
            <v>大学本科</v>
          </cell>
          <cell r="T962" t="str">
            <v>管理学学士</v>
          </cell>
          <cell r="U962" t="str">
            <v>满4年</v>
          </cell>
          <cell r="V962" t="str">
            <v>2018-08-01</v>
          </cell>
          <cell r="W962">
            <v>35440</v>
          </cell>
          <cell r="X962" t="str">
            <v>26周岁零2月14天</v>
          </cell>
          <cell r="Y962" t="str">
            <v>不符合</v>
          </cell>
          <cell r="AA962" t="b">
            <v>0</v>
          </cell>
        </row>
        <row r="963">
          <cell r="C963" t="str">
            <v>013002901027</v>
          </cell>
          <cell r="D963" t="str">
            <v>341124199512013013</v>
          </cell>
          <cell r="E963" t="str">
            <v>2023032401961854</v>
          </cell>
          <cell r="F963" t="str">
            <v>010099</v>
          </cell>
          <cell r="G963" t="str">
            <v>申论C</v>
          </cell>
          <cell r="H963" t="str">
            <v/>
          </cell>
          <cell r="I963">
            <v>43</v>
          </cell>
          <cell r="J963">
            <v>51.5</v>
          </cell>
          <cell r="K963">
            <v>0</v>
          </cell>
          <cell r="L963">
            <v>47.25</v>
          </cell>
          <cell r="M963">
            <v>68</v>
          </cell>
          <cell r="N963">
            <v>6</v>
          </cell>
          <cell r="O963" t="str">
            <v>合肥市中级人民法院</v>
          </cell>
          <cell r="P963" t="str">
            <v>司法警察</v>
          </cell>
          <cell r="Q963" t="str">
            <v>男</v>
          </cell>
          <cell r="R963" t="str">
            <v>18356096062</v>
          </cell>
          <cell r="S963" t="str">
            <v>大学本科</v>
          </cell>
          <cell r="T963" t="str">
            <v>管理学学士</v>
          </cell>
          <cell r="U963" t="str">
            <v>满2年</v>
          </cell>
          <cell r="V963" t="str">
            <v/>
          </cell>
          <cell r="W963">
            <v>35034</v>
          </cell>
          <cell r="X963" t="str">
            <v>27周岁零3月23天</v>
          </cell>
          <cell r="Y963" t="str">
            <v>不符合</v>
          </cell>
          <cell r="AA963" t="b">
            <v>0</v>
          </cell>
        </row>
        <row r="964">
          <cell r="C964" t="str">
            <v>013002901219</v>
          </cell>
          <cell r="D964" t="str">
            <v>340828199202070138</v>
          </cell>
          <cell r="E964" t="str">
            <v>2023032402090351</v>
          </cell>
          <cell r="F964" t="str">
            <v>010100</v>
          </cell>
          <cell r="G964" t="str">
            <v>申论C</v>
          </cell>
          <cell r="H964" t="str">
            <v/>
          </cell>
          <cell r="I964">
            <v>71</v>
          </cell>
          <cell r="J964">
            <v>68</v>
          </cell>
          <cell r="K964">
            <v>0</v>
          </cell>
          <cell r="L964">
            <v>69.5</v>
          </cell>
          <cell r="M964">
            <v>1</v>
          </cell>
          <cell r="N964">
            <v>3</v>
          </cell>
          <cell r="O964" t="str">
            <v>合肥市中级人民法院</v>
          </cell>
          <cell r="P964" t="str">
            <v>司法警察</v>
          </cell>
          <cell r="Q964" t="str">
            <v>男</v>
          </cell>
          <cell r="R964" t="str">
            <v>18655699888</v>
          </cell>
          <cell r="S964" t="str">
            <v>大学本科</v>
          </cell>
          <cell r="T964" t="str">
            <v>法学学士（第二）</v>
          </cell>
          <cell r="U964" t="str">
            <v>5年及以上</v>
          </cell>
          <cell r="V964" t="str">
            <v>2016-12-01</v>
          </cell>
          <cell r="W964">
            <v>33641</v>
          </cell>
          <cell r="X964" t="str">
            <v>31周岁零1月25天</v>
          </cell>
          <cell r="Y964" t="str">
            <v>符合</v>
          </cell>
          <cell r="AA964" t="b">
            <v>1</v>
          </cell>
          <cell r="AB964" t="str">
            <v>免测</v>
          </cell>
        </row>
        <row r="965">
          <cell r="C965" t="str">
            <v>013002901228</v>
          </cell>
          <cell r="D965" t="str">
            <v>340122199304046933</v>
          </cell>
          <cell r="E965" t="str">
            <v>2023032402133629</v>
          </cell>
          <cell r="F965" t="str">
            <v>010100</v>
          </cell>
          <cell r="G965" t="str">
            <v>申论C</v>
          </cell>
          <cell r="H965" t="str">
            <v/>
          </cell>
          <cell r="I965">
            <v>72</v>
          </cell>
          <cell r="J965">
            <v>67</v>
          </cell>
          <cell r="K965">
            <v>0</v>
          </cell>
          <cell r="L965">
            <v>69.5</v>
          </cell>
          <cell r="M965">
            <v>2</v>
          </cell>
          <cell r="N965">
            <v>3</v>
          </cell>
          <cell r="O965" t="str">
            <v>合肥市中级人民法院</v>
          </cell>
          <cell r="P965" t="str">
            <v>司法警察</v>
          </cell>
          <cell r="Q965" t="str">
            <v>男</v>
          </cell>
          <cell r="R965" t="str">
            <v>18656373003</v>
          </cell>
          <cell r="S965" t="str">
            <v>大学本科</v>
          </cell>
          <cell r="T965" t="str">
            <v>法学学士</v>
          </cell>
          <cell r="U965" t="str">
            <v>满2年</v>
          </cell>
          <cell r="V965" t="str">
            <v>2015-10-01</v>
          </cell>
          <cell r="W965">
            <v>34063</v>
          </cell>
          <cell r="X965" t="str">
            <v>29周岁零11月28天</v>
          </cell>
          <cell r="Y965" t="str">
            <v>符合</v>
          </cell>
          <cell r="AA965" t="b">
            <v>0</v>
          </cell>
          <cell r="AB965" t="str">
            <v>放弃</v>
          </cell>
        </row>
        <row r="966">
          <cell r="C966" t="str">
            <v>013002901230</v>
          </cell>
          <cell r="D966" t="str">
            <v>341221199408135236</v>
          </cell>
          <cell r="E966" t="str">
            <v>2023032402153820</v>
          </cell>
          <cell r="F966" t="str">
            <v>010100</v>
          </cell>
          <cell r="G966" t="str">
            <v>申论C</v>
          </cell>
          <cell r="H966" t="str">
            <v/>
          </cell>
          <cell r="I966">
            <v>74.8</v>
          </cell>
          <cell r="J966">
            <v>63</v>
          </cell>
          <cell r="K966">
            <v>0</v>
          </cell>
          <cell r="L966">
            <v>68.900000000000006</v>
          </cell>
          <cell r="M966">
            <v>3</v>
          </cell>
          <cell r="N966">
            <v>3</v>
          </cell>
          <cell r="O966" t="str">
            <v>合肥市中级人民法院</v>
          </cell>
          <cell r="P966" t="str">
            <v>司法警察</v>
          </cell>
          <cell r="Q966" t="str">
            <v>男</v>
          </cell>
          <cell r="R966" t="str">
            <v>13416666827</v>
          </cell>
          <cell r="S966" t="str">
            <v>大学本科</v>
          </cell>
          <cell r="T966" t="str">
            <v>法学学士</v>
          </cell>
          <cell r="U966" t="str">
            <v>满3年</v>
          </cell>
          <cell r="V966" t="str">
            <v>2017-07-01</v>
          </cell>
          <cell r="W966">
            <v>34559</v>
          </cell>
          <cell r="X966" t="str">
            <v>28周岁零7月19天</v>
          </cell>
          <cell r="Y966" t="str">
            <v>符合</v>
          </cell>
          <cell r="AA966" t="b">
            <v>0</v>
          </cell>
          <cell r="AB966" t="str">
            <v>合格</v>
          </cell>
        </row>
        <row r="967">
          <cell r="C967" t="str">
            <v>013002901225</v>
          </cell>
          <cell r="D967" t="str">
            <v>340122199701216019</v>
          </cell>
          <cell r="E967" t="str">
            <v>2023032402123284</v>
          </cell>
          <cell r="F967" t="str">
            <v>010100</v>
          </cell>
          <cell r="G967" t="str">
            <v>申论C</v>
          </cell>
          <cell r="H967" t="str">
            <v/>
          </cell>
          <cell r="I967">
            <v>68.400000000000006</v>
          </cell>
          <cell r="J967">
            <v>67</v>
          </cell>
          <cell r="K967">
            <v>0</v>
          </cell>
          <cell r="L967">
            <v>67.7</v>
          </cell>
          <cell r="M967">
            <v>4</v>
          </cell>
          <cell r="N967">
            <v>3</v>
          </cell>
          <cell r="O967" t="str">
            <v>合肥市中级人民法院</v>
          </cell>
          <cell r="P967" t="str">
            <v>司法警察</v>
          </cell>
          <cell r="Q967" t="str">
            <v>男</v>
          </cell>
          <cell r="R967" t="str">
            <v>15656515026</v>
          </cell>
          <cell r="S967" t="str">
            <v>大学本科</v>
          </cell>
          <cell r="T967" t="str">
            <v>法学学士</v>
          </cell>
          <cell r="U967" t="str">
            <v>满3年</v>
          </cell>
          <cell r="V967" t="str">
            <v/>
          </cell>
          <cell r="W967">
            <v>35451</v>
          </cell>
          <cell r="X967" t="str">
            <v>26周岁零2月3天</v>
          </cell>
          <cell r="Y967" t="str">
            <v>符合</v>
          </cell>
          <cell r="AA967" t="b">
            <v>0</v>
          </cell>
          <cell r="AB967" t="str">
            <v>递补</v>
          </cell>
        </row>
        <row r="968">
          <cell r="C968" t="str">
            <v>013002901216</v>
          </cell>
          <cell r="D968" t="str">
            <v>341125199403242358</v>
          </cell>
          <cell r="E968" t="str">
            <v>2023032401918425</v>
          </cell>
          <cell r="F968" t="str">
            <v>010100</v>
          </cell>
          <cell r="G968" t="str">
            <v>申论C</v>
          </cell>
          <cell r="H968" t="str">
            <v/>
          </cell>
          <cell r="I968">
            <v>62.6</v>
          </cell>
          <cell r="J968">
            <v>71.5</v>
          </cell>
          <cell r="K968">
            <v>0</v>
          </cell>
          <cell r="L968">
            <v>67.05</v>
          </cell>
          <cell r="M968">
            <v>5</v>
          </cell>
          <cell r="N968">
            <v>3</v>
          </cell>
          <cell r="O968" t="str">
            <v>合肥市中级人民法院</v>
          </cell>
          <cell r="P968" t="str">
            <v>司法警察</v>
          </cell>
          <cell r="Q968" t="str">
            <v>男</v>
          </cell>
          <cell r="R968" t="str">
            <v>15927096430</v>
          </cell>
          <cell r="S968" t="str">
            <v>硕士研究生</v>
          </cell>
          <cell r="T968" t="str">
            <v>法学硕士</v>
          </cell>
          <cell r="U968" t="str">
            <v>满2年</v>
          </cell>
          <cell r="V968" t="str">
            <v>2019-10-01</v>
          </cell>
          <cell r="W968">
            <v>34417</v>
          </cell>
          <cell r="X968" t="str">
            <v>29周岁零0月0天</v>
          </cell>
          <cell r="Y968" t="str">
            <v>符合</v>
          </cell>
          <cell r="AA968" t="b">
            <v>0</v>
          </cell>
        </row>
        <row r="969">
          <cell r="C969" t="str">
            <v>013002901222</v>
          </cell>
          <cell r="D969" t="str">
            <v>340123199607124894</v>
          </cell>
          <cell r="E969" t="str">
            <v>2023032401977863</v>
          </cell>
          <cell r="F969" t="str">
            <v>010100</v>
          </cell>
          <cell r="G969" t="str">
            <v>申论C</v>
          </cell>
          <cell r="H969" t="str">
            <v/>
          </cell>
          <cell r="I969">
            <v>59.2</v>
          </cell>
          <cell r="J969">
            <v>73.5</v>
          </cell>
          <cell r="K969">
            <v>0</v>
          </cell>
          <cell r="L969">
            <v>66.349999999999994</v>
          </cell>
          <cell r="M969">
            <v>6</v>
          </cell>
          <cell r="N969">
            <v>3</v>
          </cell>
          <cell r="O969" t="str">
            <v>合肥市中级人民法院</v>
          </cell>
          <cell r="P969" t="str">
            <v>司法警察</v>
          </cell>
          <cell r="Q969" t="str">
            <v>男</v>
          </cell>
          <cell r="R969" t="str">
            <v>18225873631</v>
          </cell>
          <cell r="S969" t="str">
            <v>硕士研究生</v>
          </cell>
          <cell r="T969" t="str">
            <v>法律硕士</v>
          </cell>
          <cell r="U969" t="str">
            <v>满2年</v>
          </cell>
          <cell r="V969" t="str">
            <v/>
          </cell>
          <cell r="W969">
            <v>35258</v>
          </cell>
          <cell r="X969" t="str">
            <v>26周岁零8月12天</v>
          </cell>
          <cell r="Y969" t="str">
            <v>符合</v>
          </cell>
          <cell r="AA969" t="b">
            <v>0</v>
          </cell>
        </row>
        <row r="970">
          <cell r="C970" t="str">
            <v>013002901302</v>
          </cell>
          <cell r="D970" t="str">
            <v>340824199209252211</v>
          </cell>
          <cell r="E970" t="str">
            <v>2023032402207478</v>
          </cell>
          <cell r="F970" t="str">
            <v>010100</v>
          </cell>
          <cell r="G970" t="str">
            <v>申论C</v>
          </cell>
          <cell r="H970" t="str">
            <v/>
          </cell>
          <cell r="I970">
            <v>66.400000000000006</v>
          </cell>
          <cell r="J970">
            <v>66</v>
          </cell>
          <cell r="K970">
            <v>0</v>
          </cell>
          <cell r="L970">
            <v>66.2</v>
          </cell>
          <cell r="M970">
            <v>7</v>
          </cell>
          <cell r="N970">
            <v>3</v>
          </cell>
          <cell r="O970" t="str">
            <v>合肥市中级人民法院</v>
          </cell>
          <cell r="P970" t="str">
            <v>司法警察</v>
          </cell>
          <cell r="Q970" t="str">
            <v>男</v>
          </cell>
          <cell r="R970" t="str">
            <v>15555166778</v>
          </cell>
          <cell r="S970" t="str">
            <v>大学本科</v>
          </cell>
          <cell r="T970" t="str">
            <v>法学学士</v>
          </cell>
          <cell r="U970" t="str">
            <v>满2年</v>
          </cell>
          <cell r="V970" t="str">
            <v/>
          </cell>
          <cell r="W970">
            <v>33872</v>
          </cell>
          <cell r="X970" t="str">
            <v>30周岁零5月27天</v>
          </cell>
          <cell r="Y970" t="str">
            <v>符合</v>
          </cell>
          <cell r="AA970" t="b">
            <v>0</v>
          </cell>
        </row>
        <row r="971">
          <cell r="C971" t="str">
            <v>013002901305</v>
          </cell>
          <cell r="D971" t="str">
            <v>320830199512200039</v>
          </cell>
          <cell r="E971" t="str">
            <v>2023032402179347</v>
          </cell>
          <cell r="F971" t="str">
            <v>010100</v>
          </cell>
          <cell r="G971" t="str">
            <v>申论C</v>
          </cell>
          <cell r="H971" t="str">
            <v/>
          </cell>
          <cell r="I971">
            <v>60.1</v>
          </cell>
          <cell r="J971">
            <v>68</v>
          </cell>
          <cell r="K971">
            <v>0</v>
          </cell>
          <cell r="L971">
            <v>64.05</v>
          </cell>
          <cell r="M971">
            <v>8</v>
          </cell>
          <cell r="N971">
            <v>3</v>
          </cell>
          <cell r="O971" t="str">
            <v>合肥市中级人民法院</v>
          </cell>
          <cell r="P971" t="str">
            <v>司法警察</v>
          </cell>
          <cell r="Q971" t="str">
            <v>男</v>
          </cell>
          <cell r="R971" t="str">
            <v>18094488603</v>
          </cell>
          <cell r="S971" t="str">
            <v>大学本科</v>
          </cell>
          <cell r="T971" t="str">
            <v>法学学士</v>
          </cell>
          <cell r="U971" t="str">
            <v>满2年</v>
          </cell>
          <cell r="V971" t="str">
            <v>2018-07-01</v>
          </cell>
          <cell r="W971">
            <v>35053</v>
          </cell>
          <cell r="X971" t="str">
            <v>27周岁零3月4天</v>
          </cell>
          <cell r="Y971" t="str">
            <v>符合</v>
          </cell>
          <cell r="AA971" t="b">
            <v>0</v>
          </cell>
        </row>
        <row r="972">
          <cell r="C972" t="str">
            <v>013002901226</v>
          </cell>
          <cell r="D972" t="str">
            <v>340881199412105150</v>
          </cell>
          <cell r="E972" t="str">
            <v>2023032402157835</v>
          </cell>
          <cell r="F972" t="str">
            <v>010100</v>
          </cell>
          <cell r="G972" t="str">
            <v>申论C</v>
          </cell>
          <cell r="H972" t="str">
            <v/>
          </cell>
          <cell r="I972">
            <v>68.3</v>
          </cell>
          <cell r="J972">
            <v>59.5</v>
          </cell>
          <cell r="K972">
            <v>0</v>
          </cell>
          <cell r="L972">
            <v>63.9</v>
          </cell>
          <cell r="M972">
            <v>9</v>
          </cell>
          <cell r="N972">
            <v>3</v>
          </cell>
          <cell r="O972" t="str">
            <v>合肥市中级人民法院</v>
          </cell>
          <cell r="P972" t="str">
            <v>司法警察</v>
          </cell>
          <cell r="Q972" t="str">
            <v>男</v>
          </cell>
          <cell r="R972" t="str">
            <v>15056053708</v>
          </cell>
          <cell r="S972" t="str">
            <v>大学本科</v>
          </cell>
          <cell r="T972" t="str">
            <v>法学学士</v>
          </cell>
          <cell r="U972" t="str">
            <v>满2年</v>
          </cell>
          <cell r="V972" t="str">
            <v/>
          </cell>
          <cell r="W972">
            <v>34678</v>
          </cell>
          <cell r="X972" t="str">
            <v>28周岁零3月14天</v>
          </cell>
          <cell r="Y972" t="str">
            <v>符合</v>
          </cell>
          <cell r="AA972" t="b">
            <v>0</v>
          </cell>
        </row>
        <row r="973">
          <cell r="C973" t="str">
            <v>013002901223</v>
          </cell>
          <cell r="D973" t="str">
            <v>342224199612241319</v>
          </cell>
          <cell r="E973" t="str">
            <v>2023032402060246</v>
          </cell>
          <cell r="F973" t="str">
            <v>010100</v>
          </cell>
          <cell r="G973" t="str">
            <v>申论C</v>
          </cell>
          <cell r="H973" t="str">
            <v/>
          </cell>
          <cell r="I973">
            <v>65.599999999999994</v>
          </cell>
          <cell r="J973">
            <v>62</v>
          </cell>
          <cell r="K973">
            <v>0</v>
          </cell>
          <cell r="L973">
            <v>63.8</v>
          </cell>
          <cell r="M973">
            <v>10</v>
          </cell>
          <cell r="N973">
            <v>3</v>
          </cell>
          <cell r="O973" t="str">
            <v>合肥市中级人民法院</v>
          </cell>
          <cell r="P973" t="str">
            <v>司法警察</v>
          </cell>
          <cell r="Q973" t="str">
            <v>男</v>
          </cell>
          <cell r="R973" t="str">
            <v>15398285988</v>
          </cell>
          <cell r="S973" t="str">
            <v>大学本科</v>
          </cell>
          <cell r="T973" t="str">
            <v>法学学士</v>
          </cell>
          <cell r="U973" t="str">
            <v>满4年</v>
          </cell>
          <cell r="V973" t="str">
            <v>2018-07-01</v>
          </cell>
          <cell r="W973">
            <v>35423</v>
          </cell>
          <cell r="X973" t="str">
            <v>26周岁零3月0天</v>
          </cell>
          <cell r="Y973" t="str">
            <v>符合</v>
          </cell>
          <cell r="AA973" t="b">
            <v>0</v>
          </cell>
        </row>
        <row r="974">
          <cell r="C974" t="str">
            <v>013002901215</v>
          </cell>
          <cell r="D974" t="str">
            <v>342225199510084910</v>
          </cell>
          <cell r="E974" t="str">
            <v>2023032402043640</v>
          </cell>
          <cell r="F974" t="str">
            <v>010100</v>
          </cell>
          <cell r="G974" t="str">
            <v>申论C</v>
          </cell>
          <cell r="H974" t="str">
            <v/>
          </cell>
          <cell r="I974">
            <v>69.099999999999994</v>
          </cell>
          <cell r="J974">
            <v>56</v>
          </cell>
          <cell r="K974">
            <v>0</v>
          </cell>
          <cell r="L974">
            <v>62.55</v>
          </cell>
          <cell r="M974">
            <v>11</v>
          </cell>
          <cell r="N974">
            <v>3</v>
          </cell>
          <cell r="O974" t="str">
            <v>合肥市中级人民法院</v>
          </cell>
          <cell r="P974" t="str">
            <v>司法警察</v>
          </cell>
          <cell r="Q974" t="str">
            <v>男</v>
          </cell>
          <cell r="R974" t="str">
            <v>19852908925</v>
          </cell>
          <cell r="S974" t="str">
            <v>大学本科</v>
          </cell>
          <cell r="T974" t="str">
            <v>法学学士</v>
          </cell>
          <cell r="U974" t="str">
            <v>满4年</v>
          </cell>
          <cell r="V974" t="str">
            <v>2018-08-06</v>
          </cell>
          <cell r="W974">
            <v>34980</v>
          </cell>
          <cell r="X974" t="str">
            <v>27周岁零5月16天</v>
          </cell>
          <cell r="Y974" t="str">
            <v>符合</v>
          </cell>
          <cell r="AA974" t="b">
            <v>0</v>
          </cell>
        </row>
        <row r="975">
          <cell r="C975" t="str">
            <v>013002901217</v>
          </cell>
          <cell r="D975" t="str">
            <v>340825199901221311</v>
          </cell>
          <cell r="E975" t="str">
            <v>2023032401947822</v>
          </cell>
          <cell r="F975" t="str">
            <v>010100</v>
          </cell>
          <cell r="G975" t="str">
            <v>申论C</v>
          </cell>
          <cell r="H975" t="str">
            <v/>
          </cell>
          <cell r="I975">
            <v>70.2</v>
          </cell>
          <cell r="J975">
            <v>52</v>
          </cell>
          <cell r="K975">
            <v>0</v>
          </cell>
          <cell r="L975">
            <v>61.1</v>
          </cell>
          <cell r="M975">
            <v>12</v>
          </cell>
          <cell r="N975">
            <v>3</v>
          </cell>
          <cell r="O975" t="str">
            <v>合肥市中级人民法院</v>
          </cell>
          <cell r="P975" t="str">
            <v>司法警察</v>
          </cell>
          <cell r="Q975" t="str">
            <v>男</v>
          </cell>
          <cell r="R975" t="str">
            <v>13866006108</v>
          </cell>
          <cell r="S975" t="str">
            <v>大学本科</v>
          </cell>
          <cell r="T975" t="str">
            <v>法学学士</v>
          </cell>
          <cell r="U975" t="str">
            <v>满2年</v>
          </cell>
          <cell r="V975" t="str">
            <v>2020-07</v>
          </cell>
          <cell r="W975">
            <v>36182</v>
          </cell>
          <cell r="X975" t="str">
            <v>24周岁零2月2天</v>
          </cell>
          <cell r="Y975" t="str">
            <v>符合</v>
          </cell>
          <cell r="AA975" t="b">
            <v>0</v>
          </cell>
        </row>
        <row r="976">
          <cell r="C976" t="str">
            <v>013002901304</v>
          </cell>
          <cell r="D976" t="str">
            <v>340603199208231299</v>
          </cell>
          <cell r="E976" t="str">
            <v>2023032402213195</v>
          </cell>
          <cell r="F976" t="str">
            <v>010100</v>
          </cell>
          <cell r="G976" t="str">
            <v>申论C</v>
          </cell>
          <cell r="H976" t="str">
            <v/>
          </cell>
          <cell r="I976">
            <v>66.400000000000006</v>
          </cell>
          <cell r="J976">
            <v>55.5</v>
          </cell>
          <cell r="K976">
            <v>0</v>
          </cell>
          <cell r="L976">
            <v>60.95</v>
          </cell>
          <cell r="M976">
            <v>13</v>
          </cell>
          <cell r="N976">
            <v>3</v>
          </cell>
          <cell r="O976" t="str">
            <v>合肥市中级人民法院</v>
          </cell>
          <cell r="P976" t="str">
            <v>司法警察</v>
          </cell>
          <cell r="Q976" t="str">
            <v>男</v>
          </cell>
          <cell r="R976" t="str">
            <v>18656173622</v>
          </cell>
          <cell r="S976" t="str">
            <v>大学本科</v>
          </cell>
          <cell r="T976" t="str">
            <v>法学学士</v>
          </cell>
          <cell r="U976" t="str">
            <v>满4年</v>
          </cell>
          <cell r="V976" t="str">
            <v>2017-11-08</v>
          </cell>
          <cell r="W976">
            <v>33839</v>
          </cell>
          <cell r="X976" t="str">
            <v>30周岁零7月1天</v>
          </cell>
          <cell r="Y976" t="str">
            <v>符合</v>
          </cell>
          <cell r="AA976" t="b">
            <v>0</v>
          </cell>
        </row>
        <row r="977">
          <cell r="C977" t="str">
            <v>013002901224</v>
          </cell>
          <cell r="D977" t="str">
            <v>340122199308130032</v>
          </cell>
          <cell r="E977" t="str">
            <v>2023032402142243</v>
          </cell>
          <cell r="F977" t="str">
            <v>010100</v>
          </cell>
          <cell r="G977" t="str">
            <v>申论C</v>
          </cell>
          <cell r="H977" t="str">
            <v/>
          </cell>
          <cell r="I977">
            <v>63.8</v>
          </cell>
          <cell r="J977">
            <v>57.5</v>
          </cell>
          <cell r="K977">
            <v>0</v>
          </cell>
          <cell r="L977">
            <v>60.65</v>
          </cell>
          <cell r="M977">
            <v>14</v>
          </cell>
          <cell r="N977">
            <v>3</v>
          </cell>
          <cell r="O977" t="str">
            <v>合肥市中级人民法院</v>
          </cell>
          <cell r="P977" t="str">
            <v>司法警察</v>
          </cell>
          <cell r="Q977" t="str">
            <v>男</v>
          </cell>
          <cell r="R977" t="str">
            <v>15256286780</v>
          </cell>
          <cell r="S977" t="str">
            <v>大学本科</v>
          </cell>
          <cell r="T977" t="str">
            <v>法学学士</v>
          </cell>
          <cell r="U977" t="str">
            <v>满4年</v>
          </cell>
          <cell r="V977" t="str">
            <v>2017-06-20</v>
          </cell>
          <cell r="W977">
            <v>34194</v>
          </cell>
          <cell r="X977" t="str">
            <v>29周岁零7月11天</v>
          </cell>
          <cell r="Y977" t="str">
            <v>符合</v>
          </cell>
          <cell r="AA977" t="b">
            <v>0</v>
          </cell>
        </row>
        <row r="978">
          <cell r="C978" t="str">
            <v>013002901303</v>
          </cell>
          <cell r="D978" t="str">
            <v>342622199509270997</v>
          </cell>
          <cell r="E978" t="str">
            <v>2023032402114571</v>
          </cell>
          <cell r="F978" t="str">
            <v>010100</v>
          </cell>
          <cell r="G978" t="str">
            <v>申论C</v>
          </cell>
          <cell r="H978" t="str">
            <v/>
          </cell>
          <cell r="I978">
            <v>55.6</v>
          </cell>
          <cell r="J978">
            <v>63</v>
          </cell>
          <cell r="K978">
            <v>0</v>
          </cell>
          <cell r="L978">
            <v>59.3</v>
          </cell>
          <cell r="M978">
            <v>15</v>
          </cell>
          <cell r="N978">
            <v>3</v>
          </cell>
          <cell r="O978" t="str">
            <v>合肥市中级人民法院</v>
          </cell>
          <cell r="P978" t="str">
            <v>司法警察</v>
          </cell>
          <cell r="Q978" t="str">
            <v>男</v>
          </cell>
          <cell r="R978" t="str">
            <v>18655156686</v>
          </cell>
          <cell r="S978" t="str">
            <v>大学本科</v>
          </cell>
          <cell r="T978" t="str">
            <v>法学学士</v>
          </cell>
          <cell r="U978" t="str">
            <v>满2年</v>
          </cell>
          <cell r="V978" t="str">
            <v>2018-07-07</v>
          </cell>
          <cell r="W978">
            <v>34969</v>
          </cell>
          <cell r="X978" t="str">
            <v>27周岁零5月25天</v>
          </cell>
          <cell r="Y978" t="str">
            <v>符合</v>
          </cell>
          <cell r="AA978" t="b">
            <v>0</v>
          </cell>
        </row>
        <row r="979">
          <cell r="C979" t="str">
            <v>013002901221</v>
          </cell>
          <cell r="D979" t="str">
            <v>340102199209060539</v>
          </cell>
          <cell r="E979" t="str">
            <v>2023032401974052</v>
          </cell>
          <cell r="F979" t="str">
            <v>010100</v>
          </cell>
          <cell r="G979" t="str">
            <v>申论C</v>
          </cell>
          <cell r="H979" t="str">
            <v/>
          </cell>
          <cell r="I979">
            <v>65.400000000000006</v>
          </cell>
          <cell r="J979">
            <v>53</v>
          </cell>
          <cell r="K979">
            <v>0</v>
          </cell>
          <cell r="L979">
            <v>59.2</v>
          </cell>
          <cell r="M979">
            <v>16</v>
          </cell>
          <cell r="N979">
            <v>3</v>
          </cell>
          <cell r="O979" t="str">
            <v>合肥市中级人民法院</v>
          </cell>
          <cell r="P979" t="str">
            <v>司法警察</v>
          </cell>
          <cell r="Q979" t="str">
            <v>男</v>
          </cell>
          <cell r="R979" t="str">
            <v>18155195964</v>
          </cell>
          <cell r="S979" t="str">
            <v>大学本科</v>
          </cell>
          <cell r="T979" t="str">
            <v>法学学士</v>
          </cell>
          <cell r="U979" t="str">
            <v>5年及以上</v>
          </cell>
          <cell r="V979" t="str">
            <v>2015-06-01</v>
          </cell>
          <cell r="W979">
            <v>33853</v>
          </cell>
          <cell r="X979" t="str">
            <v>30周岁零6月18天</v>
          </cell>
          <cell r="Y979" t="str">
            <v>符合</v>
          </cell>
          <cell r="AA979" t="b">
            <v>0</v>
          </cell>
        </row>
        <row r="980">
          <cell r="C980" t="str">
            <v>013002901227</v>
          </cell>
          <cell r="D980" t="str">
            <v>340123199506186471</v>
          </cell>
          <cell r="E980" t="str">
            <v>2023032402201168</v>
          </cell>
          <cell r="F980" t="str">
            <v>010100</v>
          </cell>
          <cell r="G980" t="str">
            <v>申论C</v>
          </cell>
          <cell r="H980" t="str">
            <v/>
          </cell>
          <cell r="I980">
            <v>60.3</v>
          </cell>
          <cell r="J980">
            <v>57.5</v>
          </cell>
          <cell r="K980">
            <v>0</v>
          </cell>
          <cell r="L980">
            <v>58.9</v>
          </cell>
          <cell r="M980">
            <v>17</v>
          </cell>
          <cell r="N980">
            <v>3</v>
          </cell>
          <cell r="O980" t="str">
            <v>合肥市中级人民法院</v>
          </cell>
          <cell r="P980" t="str">
            <v>司法警察</v>
          </cell>
          <cell r="Q980" t="str">
            <v>男</v>
          </cell>
          <cell r="R980" t="str">
            <v>13956904786</v>
          </cell>
          <cell r="S980" t="str">
            <v>大学本科</v>
          </cell>
          <cell r="T980" t="str">
            <v>法学学士</v>
          </cell>
          <cell r="U980" t="str">
            <v>满4年</v>
          </cell>
          <cell r="V980" t="str">
            <v>2018-10</v>
          </cell>
          <cell r="W980">
            <v>34868</v>
          </cell>
          <cell r="X980" t="str">
            <v>27周岁零9月6天</v>
          </cell>
          <cell r="Y980" t="str">
            <v>符合</v>
          </cell>
          <cell r="AA980" t="b">
            <v>0</v>
          </cell>
        </row>
        <row r="981">
          <cell r="C981" t="str">
            <v>013002901229</v>
          </cell>
          <cell r="D981" t="str">
            <v>340828199401125111</v>
          </cell>
          <cell r="E981" t="str">
            <v>2023032402003393</v>
          </cell>
          <cell r="F981" t="str">
            <v>010100</v>
          </cell>
          <cell r="G981" t="str">
            <v>申论C</v>
          </cell>
          <cell r="H981" t="str">
            <v/>
          </cell>
          <cell r="I981">
            <v>57.4</v>
          </cell>
          <cell r="J981">
            <v>60</v>
          </cell>
          <cell r="K981">
            <v>0</v>
          </cell>
          <cell r="L981">
            <v>58.7</v>
          </cell>
          <cell r="M981">
            <v>18</v>
          </cell>
          <cell r="N981">
            <v>3</v>
          </cell>
          <cell r="O981" t="str">
            <v>合肥市中级人民法院</v>
          </cell>
          <cell r="P981" t="str">
            <v>司法警察</v>
          </cell>
          <cell r="Q981" t="str">
            <v>男</v>
          </cell>
          <cell r="R981" t="str">
            <v>15855148590</v>
          </cell>
          <cell r="S981" t="str">
            <v>大学本科</v>
          </cell>
          <cell r="T981" t="str">
            <v>法学学士</v>
          </cell>
          <cell r="U981" t="str">
            <v>满4年</v>
          </cell>
          <cell r="V981" t="str">
            <v>2017-06-01</v>
          </cell>
          <cell r="W981">
            <v>34346</v>
          </cell>
          <cell r="X981" t="str">
            <v>29周岁零2月12天</v>
          </cell>
          <cell r="Y981" t="str">
            <v>符合</v>
          </cell>
          <cell r="AA981" t="b">
            <v>0</v>
          </cell>
        </row>
        <row r="982">
          <cell r="C982" t="str">
            <v>013002901212</v>
          </cell>
          <cell r="D982" t="str">
            <v>340223199708300012</v>
          </cell>
          <cell r="E982" t="str">
            <v>2023032402067613</v>
          </cell>
          <cell r="F982" t="str">
            <v>010100</v>
          </cell>
          <cell r="G982" t="str">
            <v>申论C</v>
          </cell>
          <cell r="H982" t="str">
            <v/>
          </cell>
          <cell r="I982">
            <v>60.3</v>
          </cell>
          <cell r="J982">
            <v>56.5</v>
          </cell>
          <cell r="K982">
            <v>0</v>
          </cell>
          <cell r="L982">
            <v>58.4</v>
          </cell>
          <cell r="M982">
            <v>19</v>
          </cell>
          <cell r="N982">
            <v>3</v>
          </cell>
          <cell r="O982" t="str">
            <v>合肥市中级人民法院</v>
          </cell>
          <cell r="P982" t="str">
            <v>司法警察</v>
          </cell>
          <cell r="Q982" t="str">
            <v>男</v>
          </cell>
          <cell r="R982" t="str">
            <v>18655300903</v>
          </cell>
          <cell r="S982" t="str">
            <v>大学本科</v>
          </cell>
          <cell r="T982" t="str">
            <v>法学学士</v>
          </cell>
          <cell r="U982" t="str">
            <v>满2年</v>
          </cell>
          <cell r="V982" t="str">
            <v>2021-01-21</v>
          </cell>
          <cell r="W982">
            <v>35672</v>
          </cell>
          <cell r="X982" t="str">
            <v>25周岁零6月22天</v>
          </cell>
          <cell r="Y982" t="str">
            <v>符合</v>
          </cell>
          <cell r="AA982" t="b">
            <v>0</v>
          </cell>
        </row>
        <row r="983">
          <cell r="C983" t="str">
            <v>013002901307</v>
          </cell>
          <cell r="D983" t="str">
            <v>341622199404010012</v>
          </cell>
          <cell r="E983" t="str">
            <v>2023032402122605</v>
          </cell>
          <cell r="F983" t="str">
            <v>010100</v>
          </cell>
          <cell r="G983" t="str">
            <v>申论C</v>
          </cell>
          <cell r="H983" t="str">
            <v/>
          </cell>
          <cell r="I983">
            <v>60.8</v>
          </cell>
          <cell r="J983">
            <v>56</v>
          </cell>
          <cell r="K983">
            <v>0</v>
          </cell>
          <cell r="L983">
            <v>58.4</v>
          </cell>
          <cell r="M983">
            <v>20</v>
          </cell>
          <cell r="N983">
            <v>3</v>
          </cell>
          <cell r="O983" t="str">
            <v>合肥市中级人民法院</v>
          </cell>
          <cell r="P983" t="str">
            <v>司法警察</v>
          </cell>
          <cell r="Q983" t="str">
            <v>男</v>
          </cell>
          <cell r="R983" t="str">
            <v>18305608802</v>
          </cell>
          <cell r="S983" t="str">
            <v>大学本科</v>
          </cell>
          <cell r="T983" t="str">
            <v>法学学士</v>
          </cell>
          <cell r="U983" t="str">
            <v>满4年</v>
          </cell>
          <cell r="V983" t="str">
            <v/>
          </cell>
          <cell r="W983">
            <v>34425</v>
          </cell>
          <cell r="X983" t="str">
            <v>28周岁零11月23天</v>
          </cell>
          <cell r="Y983" t="str">
            <v>符合</v>
          </cell>
          <cell r="AA983" t="b">
            <v>0</v>
          </cell>
        </row>
        <row r="984">
          <cell r="C984" t="str">
            <v>013002901218</v>
          </cell>
          <cell r="D984" t="str">
            <v>342423199206170572</v>
          </cell>
          <cell r="E984" t="str">
            <v>2023032402072832</v>
          </cell>
          <cell r="F984" t="str">
            <v>010100</v>
          </cell>
          <cell r="G984" t="str">
            <v>申论C</v>
          </cell>
          <cell r="H984" t="str">
            <v/>
          </cell>
          <cell r="I984">
            <v>61.2</v>
          </cell>
          <cell r="J984">
            <v>54.5</v>
          </cell>
          <cell r="K984">
            <v>0</v>
          </cell>
          <cell r="L984">
            <v>57.85</v>
          </cell>
          <cell r="M984">
            <v>21</v>
          </cell>
          <cell r="N984">
            <v>3</v>
          </cell>
          <cell r="O984" t="str">
            <v>合肥市中级人民法院</v>
          </cell>
          <cell r="P984" t="str">
            <v>司法警察</v>
          </cell>
          <cell r="Q984" t="str">
            <v>男</v>
          </cell>
          <cell r="R984" t="str">
            <v>15855276368</v>
          </cell>
          <cell r="S984" t="str">
            <v>大学本科</v>
          </cell>
          <cell r="T984" t="str">
            <v>法学学士</v>
          </cell>
          <cell r="U984" t="str">
            <v>满3年</v>
          </cell>
          <cell r="V984" t="str">
            <v>2018-05-01</v>
          </cell>
          <cell r="W984">
            <v>33772</v>
          </cell>
          <cell r="X984" t="str">
            <v>30周岁零9月7天</v>
          </cell>
          <cell r="Y984" t="str">
            <v>符合</v>
          </cell>
          <cell r="AA984" t="b">
            <v>0</v>
          </cell>
        </row>
        <row r="985">
          <cell r="C985" t="str">
            <v>013002901220</v>
          </cell>
          <cell r="D985" t="str">
            <v>340123199311285875</v>
          </cell>
          <cell r="E985" t="str">
            <v>2023032402201327</v>
          </cell>
          <cell r="F985" t="str">
            <v>010100</v>
          </cell>
          <cell r="G985" t="str">
            <v>申论C</v>
          </cell>
          <cell r="H985" t="str">
            <v/>
          </cell>
          <cell r="I985">
            <v>59.2</v>
          </cell>
          <cell r="J985">
            <v>56</v>
          </cell>
          <cell r="K985">
            <v>0</v>
          </cell>
          <cell r="L985">
            <v>57.6</v>
          </cell>
          <cell r="M985">
            <v>22</v>
          </cell>
          <cell r="N985">
            <v>3</v>
          </cell>
          <cell r="O985" t="str">
            <v>合肥市中级人民法院</v>
          </cell>
          <cell r="P985" t="str">
            <v>司法警察</v>
          </cell>
          <cell r="Q985" t="str">
            <v>男</v>
          </cell>
          <cell r="R985" t="str">
            <v>15156096710</v>
          </cell>
          <cell r="S985" t="str">
            <v>大学本科</v>
          </cell>
          <cell r="T985" t="str">
            <v>法学学士</v>
          </cell>
          <cell r="U985" t="str">
            <v>满2年</v>
          </cell>
          <cell r="V985" t="str">
            <v/>
          </cell>
          <cell r="W985">
            <v>34301</v>
          </cell>
          <cell r="X985" t="str">
            <v>29周岁零3月24天</v>
          </cell>
          <cell r="Y985" t="str">
            <v>符合</v>
          </cell>
          <cell r="AA985" t="b">
            <v>0</v>
          </cell>
        </row>
        <row r="986">
          <cell r="C986" t="str">
            <v>013002901213</v>
          </cell>
          <cell r="D986" t="str">
            <v>32010319970807177X</v>
          </cell>
          <cell r="E986" t="str">
            <v>2023032402038949</v>
          </cell>
          <cell r="F986" t="str">
            <v>010100</v>
          </cell>
          <cell r="G986" t="str">
            <v>申论C</v>
          </cell>
          <cell r="H986" t="str">
            <v/>
          </cell>
          <cell r="I986">
            <v>54</v>
          </cell>
          <cell r="J986">
            <v>60.5</v>
          </cell>
          <cell r="K986">
            <v>0</v>
          </cell>
          <cell r="L986">
            <v>57.25</v>
          </cell>
          <cell r="M986">
            <v>23</v>
          </cell>
          <cell r="N986">
            <v>3</v>
          </cell>
          <cell r="O986" t="str">
            <v>合肥市中级人民法院</v>
          </cell>
          <cell r="P986" t="str">
            <v>司法警察</v>
          </cell>
          <cell r="Q986" t="str">
            <v>男</v>
          </cell>
          <cell r="R986" t="str">
            <v>18951636684</v>
          </cell>
          <cell r="S986" t="str">
            <v>大学本科</v>
          </cell>
          <cell r="T986" t="str">
            <v>法学学士</v>
          </cell>
          <cell r="U986" t="str">
            <v>满2年</v>
          </cell>
          <cell r="V986" t="str">
            <v>2021-09-01</v>
          </cell>
          <cell r="W986">
            <v>35649</v>
          </cell>
          <cell r="X986" t="str">
            <v>25周岁零7月17天</v>
          </cell>
          <cell r="Y986" t="str">
            <v>符合</v>
          </cell>
          <cell r="AA986" t="b">
            <v>0</v>
          </cell>
        </row>
        <row r="987">
          <cell r="C987" t="str">
            <v>013002901308</v>
          </cell>
          <cell r="D987" t="str">
            <v>342423199406070576</v>
          </cell>
          <cell r="E987" t="str">
            <v>2023032401951920</v>
          </cell>
          <cell r="F987" t="str">
            <v>010100</v>
          </cell>
          <cell r="G987" t="str">
            <v>申论C</v>
          </cell>
          <cell r="H987" t="str">
            <v/>
          </cell>
          <cell r="I987">
            <v>62.8</v>
          </cell>
          <cell r="J987">
            <v>51.5</v>
          </cell>
          <cell r="K987">
            <v>0</v>
          </cell>
          <cell r="L987">
            <v>57.15</v>
          </cell>
          <cell r="M987">
            <v>24</v>
          </cell>
          <cell r="N987">
            <v>3</v>
          </cell>
          <cell r="O987" t="str">
            <v>合肥市中级人民法院</v>
          </cell>
          <cell r="P987" t="str">
            <v>司法警察</v>
          </cell>
          <cell r="Q987" t="str">
            <v>男</v>
          </cell>
          <cell r="R987" t="str">
            <v>13966317626</v>
          </cell>
          <cell r="S987" t="str">
            <v>大学本科</v>
          </cell>
          <cell r="T987" t="str">
            <v>法学学士</v>
          </cell>
          <cell r="U987" t="str">
            <v>满3年</v>
          </cell>
          <cell r="V987" t="str">
            <v>2017-06</v>
          </cell>
          <cell r="W987">
            <v>34492</v>
          </cell>
          <cell r="X987" t="str">
            <v>28周岁零9月17天</v>
          </cell>
          <cell r="Y987" t="str">
            <v>符合</v>
          </cell>
          <cell r="AA987" t="b">
            <v>0</v>
          </cell>
        </row>
        <row r="988">
          <cell r="C988" t="str">
            <v>013002901317</v>
          </cell>
          <cell r="D988" t="str">
            <v>340123199407288595</v>
          </cell>
          <cell r="E988" t="str">
            <v>2023032401934371</v>
          </cell>
          <cell r="F988" t="str">
            <v>010107</v>
          </cell>
          <cell r="G988" t="str">
            <v>申论C</v>
          </cell>
          <cell r="H988" t="str">
            <v/>
          </cell>
          <cell r="I988">
            <v>69.099999999999994</v>
          </cell>
          <cell r="J988">
            <v>64.5</v>
          </cell>
          <cell r="K988">
            <v>0</v>
          </cell>
          <cell r="L988">
            <v>66.8</v>
          </cell>
          <cell r="M988">
            <v>1</v>
          </cell>
          <cell r="N988">
            <v>3</v>
          </cell>
          <cell r="O988" t="str">
            <v>肥东县人民法院</v>
          </cell>
          <cell r="P988" t="str">
            <v>司法警察</v>
          </cell>
          <cell r="Q988" t="str">
            <v>男</v>
          </cell>
          <cell r="R988" t="str">
            <v>15755336613</v>
          </cell>
          <cell r="S988" t="str">
            <v>大学本科</v>
          </cell>
          <cell r="T988" t="str">
            <v>法学学士</v>
          </cell>
          <cell r="U988" t="str">
            <v>满4年</v>
          </cell>
          <cell r="V988" t="str">
            <v>2018-07-01</v>
          </cell>
          <cell r="W988">
            <v>34543</v>
          </cell>
          <cell r="X988" t="str">
            <v>28周岁零8月4天</v>
          </cell>
          <cell r="Y988" t="str">
            <v>符合</v>
          </cell>
          <cell r="AA988" t="b">
            <v>0</v>
          </cell>
          <cell r="AB988" t="str">
            <v>不合格</v>
          </cell>
        </row>
        <row r="989">
          <cell r="C989" t="str">
            <v>013002901312</v>
          </cell>
          <cell r="D989" t="str">
            <v>342425199211245535</v>
          </cell>
          <cell r="E989" t="str">
            <v>2023032401985529</v>
          </cell>
          <cell r="F989" t="str">
            <v>010107</v>
          </cell>
          <cell r="G989" t="str">
            <v>申论C</v>
          </cell>
          <cell r="H989" t="str">
            <v/>
          </cell>
          <cell r="I989">
            <v>65.5</v>
          </cell>
          <cell r="J989">
            <v>67</v>
          </cell>
          <cell r="K989">
            <v>0</v>
          </cell>
          <cell r="L989">
            <v>66.25</v>
          </cell>
          <cell r="M989">
            <v>2</v>
          </cell>
          <cell r="N989">
            <v>3</v>
          </cell>
          <cell r="O989" t="str">
            <v>肥东县人民法院</v>
          </cell>
          <cell r="P989" t="str">
            <v>司法警察</v>
          </cell>
          <cell r="Q989" t="str">
            <v>男</v>
          </cell>
          <cell r="R989" t="str">
            <v>18297607977</v>
          </cell>
          <cell r="S989" t="str">
            <v>大学本科</v>
          </cell>
          <cell r="T989" t="str">
            <v>法学学士</v>
          </cell>
          <cell r="U989" t="str">
            <v>满4年</v>
          </cell>
          <cell r="V989" t="str">
            <v>2018-07-01</v>
          </cell>
          <cell r="W989">
            <v>33932</v>
          </cell>
          <cell r="X989" t="str">
            <v>30周岁零4月8天</v>
          </cell>
          <cell r="Y989" t="str">
            <v>符合</v>
          </cell>
          <cell r="AA989" t="b">
            <v>0</v>
          </cell>
          <cell r="AB989" t="str">
            <v>合格</v>
          </cell>
        </row>
        <row r="990">
          <cell r="C990" t="str">
            <v>013002901323</v>
          </cell>
          <cell r="D990" t="str">
            <v>341281199812050038</v>
          </cell>
          <cell r="E990" t="str">
            <v>2023032401917325</v>
          </cell>
          <cell r="F990" t="str">
            <v>010107</v>
          </cell>
          <cell r="G990" t="str">
            <v>申论C</v>
          </cell>
          <cell r="H990" t="str">
            <v/>
          </cell>
          <cell r="I990">
            <v>61</v>
          </cell>
          <cell r="J990">
            <v>69</v>
          </cell>
          <cell r="K990">
            <v>0</v>
          </cell>
          <cell r="L990">
            <v>65</v>
          </cell>
          <cell r="M990">
            <v>3</v>
          </cell>
          <cell r="N990">
            <v>3</v>
          </cell>
          <cell r="O990" t="str">
            <v>肥东县人民法院</v>
          </cell>
          <cell r="P990" t="str">
            <v>司法警察</v>
          </cell>
          <cell r="Q990" t="str">
            <v>男</v>
          </cell>
          <cell r="R990" t="str">
            <v>15385239669</v>
          </cell>
          <cell r="S990" t="str">
            <v>大学本科</v>
          </cell>
          <cell r="T990" t="str">
            <v>法学学士</v>
          </cell>
          <cell r="U990" t="str">
            <v>无</v>
          </cell>
          <cell r="V990" t="str">
            <v/>
          </cell>
          <cell r="W990">
            <v>36134</v>
          </cell>
          <cell r="X990" t="str">
            <v>24周岁零3月27天</v>
          </cell>
          <cell r="Y990" t="str">
            <v>符合</v>
          </cell>
          <cell r="AA990" t="b">
            <v>0</v>
          </cell>
          <cell r="AB990" t="str">
            <v>合格</v>
          </cell>
        </row>
        <row r="991">
          <cell r="C991" t="str">
            <v>013002901322</v>
          </cell>
          <cell r="D991" t="str">
            <v>330382199210234074</v>
          </cell>
          <cell r="E991" t="str">
            <v>2023032402197287</v>
          </cell>
          <cell r="F991" t="str">
            <v>010107</v>
          </cell>
          <cell r="G991" t="str">
            <v>申论C</v>
          </cell>
          <cell r="H991" t="str">
            <v/>
          </cell>
          <cell r="I991">
            <v>64.7</v>
          </cell>
          <cell r="J991">
            <v>64.5</v>
          </cell>
          <cell r="K991">
            <v>0</v>
          </cell>
          <cell r="L991">
            <v>64.599999999999994</v>
          </cell>
          <cell r="M991">
            <v>4</v>
          </cell>
          <cell r="N991">
            <v>3</v>
          </cell>
          <cell r="O991" t="str">
            <v>肥东县人民法院</v>
          </cell>
          <cell r="P991" t="str">
            <v>司法警察</v>
          </cell>
          <cell r="Q991" t="str">
            <v>男</v>
          </cell>
          <cell r="R991" t="str">
            <v>13968792769</v>
          </cell>
          <cell r="S991" t="str">
            <v>大学本科</v>
          </cell>
          <cell r="T991" t="str">
            <v>法学学士</v>
          </cell>
          <cell r="U991" t="str">
            <v>无</v>
          </cell>
          <cell r="V991" t="str">
            <v>2015-10-08</v>
          </cell>
          <cell r="W991">
            <v>33900</v>
          </cell>
          <cell r="X991" t="str">
            <v>30周岁零5月1天</v>
          </cell>
          <cell r="Y991" t="str">
            <v>符合</v>
          </cell>
          <cell r="AA991" t="b">
            <v>0</v>
          </cell>
          <cell r="AB991" t="str">
            <v>递补</v>
          </cell>
        </row>
        <row r="992">
          <cell r="C992" t="str">
            <v>013002901320</v>
          </cell>
          <cell r="D992" t="str">
            <v>340123199410131097</v>
          </cell>
          <cell r="E992" t="str">
            <v>2023032402104689</v>
          </cell>
          <cell r="F992" t="str">
            <v>010107</v>
          </cell>
          <cell r="G992" t="str">
            <v>申论C</v>
          </cell>
          <cell r="H992" t="str">
            <v/>
          </cell>
          <cell r="I992">
            <v>60</v>
          </cell>
          <cell r="J992">
            <v>69</v>
          </cell>
          <cell r="K992">
            <v>0</v>
          </cell>
          <cell r="L992">
            <v>64.5</v>
          </cell>
          <cell r="M992">
            <v>5</v>
          </cell>
          <cell r="N992">
            <v>3</v>
          </cell>
          <cell r="O992" t="str">
            <v>肥东县人民法院</v>
          </cell>
          <cell r="P992" t="str">
            <v>司法警察</v>
          </cell>
          <cell r="Q992" t="str">
            <v>男</v>
          </cell>
          <cell r="R992" t="str">
            <v>18326667358</v>
          </cell>
          <cell r="S992" t="str">
            <v>大学本科</v>
          </cell>
          <cell r="T992" t="str">
            <v>法学学士</v>
          </cell>
          <cell r="U992" t="str">
            <v>5年及以上</v>
          </cell>
          <cell r="V992" t="str">
            <v>2016-12-25</v>
          </cell>
          <cell r="W992">
            <v>34620</v>
          </cell>
          <cell r="X992" t="str">
            <v>28周岁零5月11天</v>
          </cell>
          <cell r="Y992" t="str">
            <v>符合</v>
          </cell>
          <cell r="AA992" t="b">
            <v>0</v>
          </cell>
        </row>
        <row r="993">
          <cell r="C993" t="str">
            <v>013002901311</v>
          </cell>
          <cell r="D993" t="str">
            <v>340122199312096017</v>
          </cell>
          <cell r="E993" t="str">
            <v>2023032402178516</v>
          </cell>
          <cell r="F993" t="str">
            <v>010107</v>
          </cell>
          <cell r="G993" t="str">
            <v>申论C</v>
          </cell>
          <cell r="H993" t="str">
            <v/>
          </cell>
          <cell r="I993">
            <v>68.099999999999994</v>
          </cell>
          <cell r="J993">
            <v>60.5</v>
          </cell>
          <cell r="K993">
            <v>0</v>
          </cell>
          <cell r="L993">
            <v>64.3</v>
          </cell>
          <cell r="M993">
            <v>6</v>
          </cell>
          <cell r="N993">
            <v>3</v>
          </cell>
          <cell r="O993" t="str">
            <v>肥东县人民法院</v>
          </cell>
          <cell r="P993" t="str">
            <v>司法警察</v>
          </cell>
          <cell r="Q993" t="str">
            <v>男</v>
          </cell>
          <cell r="R993" t="str">
            <v>18656959524</v>
          </cell>
          <cell r="S993" t="str">
            <v>大学本科</v>
          </cell>
          <cell r="T993" t="str">
            <v>法学学士</v>
          </cell>
          <cell r="U993" t="str">
            <v>无</v>
          </cell>
          <cell r="V993" t="str">
            <v/>
          </cell>
          <cell r="W993">
            <v>34312</v>
          </cell>
          <cell r="X993" t="str">
            <v>29周岁零3月15天</v>
          </cell>
          <cell r="Y993" t="str">
            <v>符合</v>
          </cell>
          <cell r="AA993" t="b">
            <v>0</v>
          </cell>
        </row>
        <row r="994">
          <cell r="C994" t="str">
            <v>013002901327</v>
          </cell>
          <cell r="D994" t="str">
            <v>340322199907062415</v>
          </cell>
          <cell r="E994" t="str">
            <v>2023032402038019</v>
          </cell>
          <cell r="F994" t="str">
            <v>010107</v>
          </cell>
          <cell r="G994" t="str">
            <v>申论C</v>
          </cell>
          <cell r="H994" t="str">
            <v/>
          </cell>
          <cell r="I994">
            <v>65.599999999999994</v>
          </cell>
          <cell r="J994">
            <v>62</v>
          </cell>
          <cell r="K994">
            <v>0</v>
          </cell>
          <cell r="L994">
            <v>63.8</v>
          </cell>
          <cell r="M994">
            <v>7</v>
          </cell>
          <cell r="N994">
            <v>3</v>
          </cell>
          <cell r="O994" t="str">
            <v>肥东县人民法院</v>
          </cell>
          <cell r="P994" t="str">
            <v>司法警察</v>
          </cell>
          <cell r="Q994" t="str">
            <v>男</v>
          </cell>
          <cell r="R994" t="str">
            <v>13865062323</v>
          </cell>
          <cell r="S994" t="str">
            <v>大学本科</v>
          </cell>
          <cell r="T994" t="str">
            <v>法学学士</v>
          </cell>
          <cell r="U994" t="str">
            <v>无</v>
          </cell>
          <cell r="V994" t="str">
            <v>2022-04-30</v>
          </cell>
          <cell r="W994">
            <v>36347</v>
          </cell>
          <cell r="X994" t="str">
            <v>23周岁零8月18天</v>
          </cell>
          <cell r="Y994" t="str">
            <v>符合</v>
          </cell>
          <cell r="AA994" t="b">
            <v>0</v>
          </cell>
        </row>
        <row r="995">
          <cell r="C995" t="str">
            <v>013002901315</v>
          </cell>
          <cell r="D995" t="str">
            <v>340421199302166018</v>
          </cell>
          <cell r="E995" t="str">
            <v>2023032402114902</v>
          </cell>
          <cell r="F995" t="str">
            <v>010107</v>
          </cell>
          <cell r="G995" t="str">
            <v>申论C</v>
          </cell>
          <cell r="H995" t="str">
            <v/>
          </cell>
          <cell r="I995">
            <v>62.9</v>
          </cell>
          <cell r="J995">
            <v>64.5</v>
          </cell>
          <cell r="K995">
            <v>0</v>
          </cell>
          <cell r="L995">
            <v>63.7</v>
          </cell>
          <cell r="M995">
            <v>8</v>
          </cell>
          <cell r="N995">
            <v>3</v>
          </cell>
          <cell r="O995" t="str">
            <v>肥东县人民法院</v>
          </cell>
          <cell r="P995" t="str">
            <v>司法警察</v>
          </cell>
          <cell r="Q995" t="str">
            <v>男</v>
          </cell>
          <cell r="R995" t="str">
            <v>18055199853</v>
          </cell>
          <cell r="S995" t="str">
            <v>大学本科</v>
          </cell>
          <cell r="T995" t="str">
            <v>法学学士</v>
          </cell>
          <cell r="U995" t="str">
            <v>5年及以上</v>
          </cell>
          <cell r="V995" t="str">
            <v>2017-09-01</v>
          </cell>
          <cell r="W995">
            <v>34016</v>
          </cell>
          <cell r="X995" t="str">
            <v>30周岁零1月8天</v>
          </cell>
          <cell r="Y995" t="str">
            <v>符合</v>
          </cell>
          <cell r="AA995" t="b">
            <v>0</v>
          </cell>
        </row>
        <row r="996">
          <cell r="C996" t="str">
            <v>013002901328</v>
          </cell>
          <cell r="D996" t="str">
            <v>340102200009022533</v>
          </cell>
          <cell r="E996" t="str">
            <v>2023032402147942</v>
          </cell>
          <cell r="F996" t="str">
            <v>010107</v>
          </cell>
          <cell r="G996" t="str">
            <v>申论C</v>
          </cell>
          <cell r="H996" t="str">
            <v/>
          </cell>
          <cell r="I996">
            <v>67.400000000000006</v>
          </cell>
          <cell r="J996">
            <v>57</v>
          </cell>
          <cell r="K996">
            <v>0</v>
          </cell>
          <cell r="L996">
            <v>62.2</v>
          </cell>
          <cell r="M996">
            <v>9</v>
          </cell>
          <cell r="N996">
            <v>3</v>
          </cell>
          <cell r="O996" t="str">
            <v>肥东县人民法院</v>
          </cell>
          <cell r="P996" t="str">
            <v>司法警察</v>
          </cell>
          <cell r="Q996" t="str">
            <v>男</v>
          </cell>
          <cell r="R996" t="str">
            <v>18556552942</v>
          </cell>
          <cell r="S996" t="str">
            <v>大学本科</v>
          </cell>
          <cell r="T996" t="str">
            <v>法学学士</v>
          </cell>
          <cell r="U996" t="str">
            <v>无</v>
          </cell>
          <cell r="V996" t="str">
            <v/>
          </cell>
          <cell r="W996">
            <v>36771</v>
          </cell>
          <cell r="X996" t="str">
            <v>22周岁零6月22天</v>
          </cell>
          <cell r="Y996" t="str">
            <v>符合</v>
          </cell>
          <cell r="AA996" t="b">
            <v>0</v>
          </cell>
        </row>
        <row r="997">
          <cell r="C997" t="str">
            <v>013002901318</v>
          </cell>
          <cell r="D997" t="str">
            <v>341221199802140412</v>
          </cell>
          <cell r="E997" t="str">
            <v>2023032402007933</v>
          </cell>
          <cell r="F997" t="str">
            <v>010107</v>
          </cell>
          <cell r="G997" t="str">
            <v>申论C</v>
          </cell>
          <cell r="H997" t="str">
            <v/>
          </cell>
          <cell r="I997">
            <v>64.8</v>
          </cell>
          <cell r="J997">
            <v>58.5</v>
          </cell>
          <cell r="K997">
            <v>0</v>
          </cell>
          <cell r="L997">
            <v>61.65</v>
          </cell>
          <cell r="M997">
            <v>10</v>
          </cell>
          <cell r="N997">
            <v>3</v>
          </cell>
          <cell r="O997" t="str">
            <v>肥东县人民法院</v>
          </cell>
          <cell r="P997" t="str">
            <v>司法警察</v>
          </cell>
          <cell r="Q997" t="str">
            <v>男</v>
          </cell>
          <cell r="R997" t="str">
            <v>15056249898</v>
          </cell>
          <cell r="S997" t="str">
            <v>大学本科</v>
          </cell>
          <cell r="T997" t="str">
            <v>法学学士</v>
          </cell>
          <cell r="U997" t="str">
            <v>满2年</v>
          </cell>
          <cell r="V997" t="str">
            <v/>
          </cell>
          <cell r="W997">
            <v>35840</v>
          </cell>
          <cell r="X997" t="str">
            <v>25周岁零1月10天</v>
          </cell>
          <cell r="Y997" t="str">
            <v>符合</v>
          </cell>
          <cell r="AA997" t="b">
            <v>0</v>
          </cell>
        </row>
        <row r="998">
          <cell r="C998" t="str">
            <v>013002901313</v>
          </cell>
          <cell r="D998" t="str">
            <v>341227199808257011</v>
          </cell>
          <cell r="E998" t="str">
            <v>2023032401995029</v>
          </cell>
          <cell r="F998" t="str">
            <v>010107</v>
          </cell>
          <cell r="G998" t="str">
            <v>申论C</v>
          </cell>
          <cell r="H998" t="str">
            <v/>
          </cell>
          <cell r="I998">
            <v>62</v>
          </cell>
          <cell r="J998">
            <v>61</v>
          </cell>
          <cell r="K998">
            <v>0</v>
          </cell>
          <cell r="L998">
            <v>61.5</v>
          </cell>
          <cell r="M998">
            <v>11</v>
          </cell>
          <cell r="N998">
            <v>3</v>
          </cell>
          <cell r="O998" t="str">
            <v>肥东县人民法院</v>
          </cell>
          <cell r="P998" t="str">
            <v>司法警察</v>
          </cell>
          <cell r="Q998" t="str">
            <v>男</v>
          </cell>
          <cell r="R998" t="str">
            <v>15256074151</v>
          </cell>
          <cell r="S998" t="str">
            <v>大学本科</v>
          </cell>
          <cell r="T998" t="str">
            <v>法学学士</v>
          </cell>
          <cell r="U998" t="str">
            <v>满1年</v>
          </cell>
          <cell r="V998" t="str">
            <v>2020-11-10</v>
          </cell>
          <cell r="W998">
            <v>36032</v>
          </cell>
          <cell r="X998" t="str">
            <v>24周岁零6月27天</v>
          </cell>
          <cell r="Y998" t="str">
            <v>符合</v>
          </cell>
          <cell r="AA998" t="b">
            <v>0</v>
          </cell>
        </row>
        <row r="999">
          <cell r="C999" t="str">
            <v>013002901310</v>
          </cell>
          <cell r="D999" t="str">
            <v>34012319931030507X</v>
          </cell>
          <cell r="E999" t="str">
            <v>2023032402029780</v>
          </cell>
          <cell r="F999" t="str">
            <v>010107</v>
          </cell>
          <cell r="G999" t="str">
            <v>申论C</v>
          </cell>
          <cell r="H999" t="str">
            <v/>
          </cell>
          <cell r="I999">
            <v>53.6</v>
          </cell>
          <cell r="J999">
            <v>66</v>
          </cell>
          <cell r="K999">
            <v>0</v>
          </cell>
          <cell r="L999">
            <v>59.8</v>
          </cell>
          <cell r="M999">
            <v>12</v>
          </cell>
          <cell r="N999">
            <v>3</v>
          </cell>
          <cell r="O999" t="str">
            <v>肥东县人民法院</v>
          </cell>
          <cell r="P999" t="str">
            <v>司法警察</v>
          </cell>
          <cell r="Q999" t="str">
            <v>男</v>
          </cell>
          <cell r="R999" t="str">
            <v>17333202602</v>
          </cell>
          <cell r="S999" t="str">
            <v>大学本科</v>
          </cell>
          <cell r="T999" t="str">
            <v>法学学士</v>
          </cell>
          <cell r="U999" t="str">
            <v>无</v>
          </cell>
          <cell r="V999" t="str">
            <v>2017-06-15</v>
          </cell>
          <cell r="W999">
            <v>34272</v>
          </cell>
          <cell r="X999" t="str">
            <v>29周岁零4月22天</v>
          </cell>
          <cell r="Y999" t="str">
            <v>符合</v>
          </cell>
          <cell r="AA999" t="b">
            <v>0</v>
          </cell>
        </row>
        <row r="1000">
          <cell r="C1000" t="str">
            <v>013002901326</v>
          </cell>
          <cell r="D1000" t="str">
            <v>340103199901184016</v>
          </cell>
          <cell r="E1000" t="str">
            <v>2023032401963459</v>
          </cell>
          <cell r="F1000" t="str">
            <v>010107</v>
          </cell>
          <cell r="G1000" t="str">
            <v>申论C</v>
          </cell>
          <cell r="H1000" t="str">
            <v/>
          </cell>
          <cell r="I1000">
            <v>51.8</v>
          </cell>
          <cell r="J1000">
            <v>67.5</v>
          </cell>
          <cell r="K1000">
            <v>0</v>
          </cell>
          <cell r="L1000">
            <v>59.65</v>
          </cell>
          <cell r="M1000">
            <v>13</v>
          </cell>
          <cell r="N1000">
            <v>3</v>
          </cell>
          <cell r="O1000" t="str">
            <v>肥东县人民法院</v>
          </cell>
          <cell r="P1000" t="str">
            <v>司法警察</v>
          </cell>
          <cell r="Q1000" t="str">
            <v>男</v>
          </cell>
          <cell r="R1000" t="str">
            <v>18055101012</v>
          </cell>
          <cell r="S1000" t="str">
            <v>大学本科</v>
          </cell>
          <cell r="T1000" t="str">
            <v>法学学士</v>
          </cell>
          <cell r="U1000" t="str">
            <v>无</v>
          </cell>
          <cell r="V1000" t="str">
            <v/>
          </cell>
          <cell r="W1000">
            <v>36178</v>
          </cell>
          <cell r="X1000" t="str">
            <v>24周岁零2月6天</v>
          </cell>
          <cell r="Y1000" t="str">
            <v>符合</v>
          </cell>
          <cell r="AA1000" t="b">
            <v>0</v>
          </cell>
        </row>
        <row r="1001">
          <cell r="C1001" t="str">
            <v>013002901319</v>
          </cell>
          <cell r="D1001" t="str">
            <v>362426199602050612</v>
          </cell>
          <cell r="E1001" t="str">
            <v>2023032402049647</v>
          </cell>
          <cell r="F1001" t="str">
            <v>010107</v>
          </cell>
          <cell r="G1001" t="str">
            <v>申论C</v>
          </cell>
          <cell r="H1001" t="str">
            <v/>
          </cell>
          <cell r="I1001">
            <v>67.599999999999994</v>
          </cell>
          <cell r="J1001">
            <v>46</v>
          </cell>
          <cell r="K1001">
            <v>0</v>
          </cell>
          <cell r="L1001">
            <v>56.8</v>
          </cell>
          <cell r="M1001">
            <v>14</v>
          </cell>
          <cell r="N1001">
            <v>3</v>
          </cell>
          <cell r="O1001" t="str">
            <v>肥东县人民法院</v>
          </cell>
          <cell r="P1001" t="str">
            <v>司法警察</v>
          </cell>
          <cell r="Q1001" t="str">
            <v>男</v>
          </cell>
          <cell r="R1001" t="str">
            <v>17770638650</v>
          </cell>
          <cell r="S1001" t="str">
            <v>大学本科</v>
          </cell>
          <cell r="T1001" t="str">
            <v>法学学士学位</v>
          </cell>
          <cell r="U1001" t="str">
            <v>无</v>
          </cell>
          <cell r="V1001" t="str">
            <v/>
          </cell>
          <cell r="W1001">
            <v>35100</v>
          </cell>
          <cell r="X1001" t="str">
            <v>27周岁零1月19天</v>
          </cell>
          <cell r="Y1001" t="str">
            <v>符合</v>
          </cell>
          <cell r="AA1001" t="b">
            <v>0</v>
          </cell>
        </row>
        <row r="1002">
          <cell r="C1002" t="str">
            <v>013002901401</v>
          </cell>
          <cell r="D1002" t="str">
            <v>140106199608124614</v>
          </cell>
          <cell r="E1002" t="str">
            <v>2023032402115119</v>
          </cell>
          <cell r="F1002" t="str">
            <v>010107</v>
          </cell>
          <cell r="G1002" t="str">
            <v>申论C</v>
          </cell>
          <cell r="H1002" t="str">
            <v/>
          </cell>
          <cell r="I1002">
            <v>59.3</v>
          </cell>
          <cell r="J1002">
            <v>52</v>
          </cell>
          <cell r="K1002">
            <v>0</v>
          </cell>
          <cell r="L1002">
            <v>55.65</v>
          </cell>
          <cell r="M1002">
            <v>15</v>
          </cell>
          <cell r="N1002">
            <v>3</v>
          </cell>
          <cell r="O1002" t="str">
            <v>肥东县人民法院</v>
          </cell>
          <cell r="P1002" t="str">
            <v>司法警察</v>
          </cell>
          <cell r="Q1002" t="str">
            <v>男</v>
          </cell>
          <cell r="R1002" t="str">
            <v>15105658765</v>
          </cell>
          <cell r="S1002" t="str">
            <v>大学本科</v>
          </cell>
          <cell r="T1002" t="str">
            <v>法学学士学位</v>
          </cell>
          <cell r="U1002" t="str">
            <v>无</v>
          </cell>
          <cell r="V1002" t="str">
            <v/>
          </cell>
          <cell r="W1002">
            <v>35289</v>
          </cell>
          <cell r="X1002" t="str">
            <v>26周岁零7月12天</v>
          </cell>
          <cell r="Y1002" t="str">
            <v>符合</v>
          </cell>
          <cell r="AA1002" t="b">
            <v>0</v>
          </cell>
        </row>
        <row r="1003">
          <cell r="C1003" t="str">
            <v>013002901321</v>
          </cell>
          <cell r="D1003" t="str">
            <v>341223200008290235</v>
          </cell>
          <cell r="E1003" t="str">
            <v>2023032402101699</v>
          </cell>
          <cell r="F1003" t="str">
            <v>010107</v>
          </cell>
          <cell r="G1003" t="str">
            <v>申论C</v>
          </cell>
          <cell r="H1003" t="str">
            <v/>
          </cell>
          <cell r="I1003">
            <v>49.1</v>
          </cell>
          <cell r="J1003">
            <v>59</v>
          </cell>
          <cell r="K1003">
            <v>0</v>
          </cell>
          <cell r="L1003">
            <v>54.05</v>
          </cell>
          <cell r="M1003">
            <v>16</v>
          </cell>
          <cell r="N1003">
            <v>3</v>
          </cell>
          <cell r="O1003" t="str">
            <v>肥东县人民法院</v>
          </cell>
          <cell r="P1003" t="str">
            <v>司法警察</v>
          </cell>
          <cell r="Q1003" t="str">
            <v>男</v>
          </cell>
          <cell r="R1003" t="str">
            <v>19956956787</v>
          </cell>
          <cell r="S1003" t="str">
            <v>大学本科</v>
          </cell>
          <cell r="T1003" t="str">
            <v>法学学士</v>
          </cell>
          <cell r="U1003" t="str">
            <v>无</v>
          </cell>
          <cell r="V1003" t="str">
            <v>2022-10-01</v>
          </cell>
          <cell r="W1003">
            <v>36767</v>
          </cell>
          <cell r="X1003" t="str">
            <v>22周岁零6月23天</v>
          </cell>
          <cell r="Y1003" t="str">
            <v>符合</v>
          </cell>
          <cell r="AA1003" t="b">
            <v>0</v>
          </cell>
        </row>
        <row r="1004">
          <cell r="C1004" t="str">
            <v>013002901402</v>
          </cell>
          <cell r="D1004" t="str">
            <v>34012319970822005X</v>
          </cell>
          <cell r="E1004" t="str">
            <v>2023032402181156</v>
          </cell>
          <cell r="F1004" t="str">
            <v>010107</v>
          </cell>
          <cell r="G1004" t="str">
            <v>申论C</v>
          </cell>
          <cell r="H1004" t="str">
            <v/>
          </cell>
          <cell r="I1004">
            <v>46.4</v>
          </cell>
          <cell r="J1004">
            <v>58.5</v>
          </cell>
          <cell r="K1004">
            <v>0</v>
          </cell>
          <cell r="L1004">
            <v>52.45</v>
          </cell>
          <cell r="M1004">
            <v>17</v>
          </cell>
          <cell r="N1004">
            <v>3</v>
          </cell>
          <cell r="O1004" t="str">
            <v>肥东县人民法院</v>
          </cell>
          <cell r="P1004" t="str">
            <v>司法警察</v>
          </cell>
          <cell r="Q1004" t="str">
            <v>男</v>
          </cell>
          <cell r="R1004" t="str">
            <v>15656928200</v>
          </cell>
          <cell r="S1004" t="str">
            <v>大学本科</v>
          </cell>
          <cell r="T1004" t="str">
            <v>法学学士</v>
          </cell>
          <cell r="U1004" t="str">
            <v>满4年</v>
          </cell>
          <cell r="V1004" t="str">
            <v>2018-10-29</v>
          </cell>
          <cell r="W1004">
            <v>35664</v>
          </cell>
          <cell r="X1004" t="str">
            <v>25周岁零7月2天</v>
          </cell>
          <cell r="Y1004" t="str">
            <v>符合</v>
          </cell>
          <cell r="AA1004" t="b">
            <v>0</v>
          </cell>
        </row>
        <row r="1005">
          <cell r="C1005" t="str">
            <v>013002901325</v>
          </cell>
          <cell r="D1005" t="str">
            <v>340123200006130039</v>
          </cell>
          <cell r="E1005" t="str">
            <v>2023032401993186</v>
          </cell>
          <cell r="F1005" t="str">
            <v>010107</v>
          </cell>
          <cell r="G1005" t="str">
            <v>申论C</v>
          </cell>
          <cell r="H1005" t="str">
            <v/>
          </cell>
          <cell r="I1005">
            <v>55.9</v>
          </cell>
          <cell r="J1005">
            <v>47</v>
          </cell>
          <cell r="K1005">
            <v>0</v>
          </cell>
          <cell r="L1005">
            <v>51.45</v>
          </cell>
          <cell r="M1005">
            <v>18</v>
          </cell>
          <cell r="N1005">
            <v>3</v>
          </cell>
          <cell r="O1005" t="str">
            <v>肥东县人民法院</v>
          </cell>
          <cell r="P1005" t="str">
            <v>司法警察</v>
          </cell>
          <cell r="Q1005" t="str">
            <v>男</v>
          </cell>
          <cell r="R1005" t="str">
            <v>16655169832</v>
          </cell>
          <cell r="S1005" t="str">
            <v>大学本科</v>
          </cell>
          <cell r="T1005" t="str">
            <v>法学学士</v>
          </cell>
          <cell r="U1005" t="str">
            <v>无</v>
          </cell>
          <cell r="V1005" t="str">
            <v/>
          </cell>
          <cell r="W1005">
            <v>36690</v>
          </cell>
          <cell r="X1005" t="str">
            <v>22周岁零9月11天</v>
          </cell>
          <cell r="Y1005" t="str">
            <v>符合</v>
          </cell>
          <cell r="AA1005" t="b">
            <v>0</v>
          </cell>
        </row>
        <row r="1006">
          <cell r="C1006" t="str">
            <v>013002901324</v>
          </cell>
          <cell r="D1006" t="str">
            <v>340123199709045273</v>
          </cell>
          <cell r="E1006" t="str">
            <v>2023032402187340</v>
          </cell>
          <cell r="F1006" t="str">
            <v>010107</v>
          </cell>
          <cell r="G1006" t="str">
            <v>申论C</v>
          </cell>
          <cell r="H1006" t="str">
            <v/>
          </cell>
          <cell r="I1006">
            <v>63.6</v>
          </cell>
          <cell r="J1006">
            <v>0</v>
          </cell>
          <cell r="K1006">
            <v>0</v>
          </cell>
          <cell r="L1006">
            <v>31.8</v>
          </cell>
          <cell r="M1006">
            <v>19</v>
          </cell>
          <cell r="N1006">
            <v>3</v>
          </cell>
          <cell r="O1006" t="str">
            <v>肥东县人民法院</v>
          </cell>
          <cell r="P1006" t="str">
            <v>司法警察</v>
          </cell>
          <cell r="Q1006" t="str">
            <v>男</v>
          </cell>
          <cell r="R1006" t="str">
            <v>17718149643</v>
          </cell>
          <cell r="S1006" t="str">
            <v>大学本科</v>
          </cell>
          <cell r="T1006" t="str">
            <v>法学学士</v>
          </cell>
          <cell r="U1006" t="str">
            <v>满2年</v>
          </cell>
          <cell r="V1006" t="str">
            <v>2019-06-20</v>
          </cell>
          <cell r="W1006">
            <v>35677</v>
          </cell>
          <cell r="X1006" t="str">
            <v>25周岁零6月20天</v>
          </cell>
          <cell r="Y1006" t="str">
            <v>不符合</v>
          </cell>
          <cell r="AA1006" t="b">
            <v>0</v>
          </cell>
        </row>
        <row r="1007">
          <cell r="C1007" t="str">
            <v>013053603924</v>
          </cell>
          <cell r="D1007" t="str">
            <v>340123199807197297</v>
          </cell>
          <cell r="E1007" t="str">
            <v>2023032402001845</v>
          </cell>
          <cell r="F1007" t="str">
            <v>010113</v>
          </cell>
          <cell r="G1007" t="str">
            <v>申论C</v>
          </cell>
          <cell r="H1007" t="str">
            <v>公安</v>
          </cell>
          <cell r="I1007">
            <v>73.5</v>
          </cell>
          <cell r="J1007">
            <v>64</v>
          </cell>
          <cell r="K1007">
            <v>70</v>
          </cell>
          <cell r="L1007">
            <v>69.599999999999994</v>
          </cell>
          <cell r="M1007">
            <v>1</v>
          </cell>
          <cell r="N1007">
            <v>3</v>
          </cell>
          <cell r="O1007" t="str">
            <v>肥东县公安局</v>
          </cell>
          <cell r="P1007" t="str">
            <v>人民警察</v>
          </cell>
          <cell r="Q1007" t="str">
            <v>男</v>
          </cell>
          <cell r="R1007" t="str">
            <v>15695616079</v>
          </cell>
          <cell r="S1007" t="str">
            <v>大学本科</v>
          </cell>
          <cell r="T1007" t="str">
            <v>文学学士</v>
          </cell>
          <cell r="U1007" t="str">
            <v>无</v>
          </cell>
          <cell r="V1007" t="str">
            <v>2022-08-01</v>
          </cell>
          <cell r="W1007">
            <v>35995</v>
          </cell>
          <cell r="X1007" t="str">
            <v>24周岁零8月13天</v>
          </cell>
          <cell r="Y1007" t="str">
            <v>符合</v>
          </cell>
          <cell r="AA1007" t="b">
            <v>0</v>
          </cell>
          <cell r="AB1007" t="str">
            <v>合格</v>
          </cell>
        </row>
        <row r="1008">
          <cell r="C1008" t="str">
            <v>013053604010</v>
          </cell>
          <cell r="D1008" t="str">
            <v>341222199811285011</v>
          </cell>
          <cell r="E1008" t="str">
            <v>2023032401921360</v>
          </cell>
          <cell r="F1008" t="str">
            <v>010113</v>
          </cell>
          <cell r="G1008" t="str">
            <v>申论C</v>
          </cell>
          <cell r="H1008" t="str">
            <v>公安</v>
          </cell>
          <cell r="I1008">
            <v>68.2</v>
          </cell>
          <cell r="J1008">
            <v>61.5</v>
          </cell>
          <cell r="K1008">
            <v>71</v>
          </cell>
          <cell r="L1008">
            <v>67.03</v>
          </cell>
          <cell r="M1008">
            <v>2</v>
          </cell>
          <cell r="N1008">
            <v>3</v>
          </cell>
          <cell r="O1008" t="str">
            <v>肥东县公安局</v>
          </cell>
          <cell r="P1008" t="str">
            <v>人民警察</v>
          </cell>
          <cell r="Q1008" t="str">
            <v>男</v>
          </cell>
          <cell r="R1008" t="str">
            <v>18054013635</v>
          </cell>
          <cell r="S1008" t="str">
            <v>大学本科</v>
          </cell>
          <cell r="T1008" t="str">
            <v>文学学士</v>
          </cell>
          <cell r="U1008" t="str">
            <v>满1年</v>
          </cell>
          <cell r="V1008" t="str">
            <v>2021-08</v>
          </cell>
          <cell r="W1008">
            <v>36127</v>
          </cell>
          <cell r="X1008" t="str">
            <v>24周岁零4月4天</v>
          </cell>
          <cell r="Y1008" t="str">
            <v>符合</v>
          </cell>
          <cell r="AA1008" t="b">
            <v>0</v>
          </cell>
          <cell r="AB1008" t="str">
            <v>合格</v>
          </cell>
        </row>
        <row r="1009">
          <cell r="C1009" t="str">
            <v>013053603922</v>
          </cell>
          <cell r="D1009" t="str">
            <v>340111199403075538</v>
          </cell>
          <cell r="E1009" t="str">
            <v>2023032402180512</v>
          </cell>
          <cell r="F1009" t="str">
            <v>010113</v>
          </cell>
          <cell r="G1009" t="str">
            <v>申论C</v>
          </cell>
          <cell r="H1009" t="str">
            <v>公安</v>
          </cell>
          <cell r="I1009">
            <v>65.599999999999994</v>
          </cell>
          <cell r="J1009">
            <v>69.5</v>
          </cell>
          <cell r="K1009">
            <v>62</v>
          </cell>
          <cell r="L1009">
            <v>65.69</v>
          </cell>
          <cell r="M1009">
            <v>3</v>
          </cell>
          <cell r="N1009">
            <v>3</v>
          </cell>
          <cell r="O1009" t="str">
            <v>肥东县公安局</v>
          </cell>
          <cell r="P1009" t="str">
            <v>人民警察</v>
          </cell>
          <cell r="Q1009" t="str">
            <v>男</v>
          </cell>
          <cell r="R1009" t="str">
            <v>18712353875</v>
          </cell>
          <cell r="S1009" t="str">
            <v>大学本科</v>
          </cell>
          <cell r="T1009" t="str">
            <v>文学学士</v>
          </cell>
          <cell r="U1009" t="str">
            <v>满3年</v>
          </cell>
          <cell r="V1009" t="str">
            <v>2018-06-20</v>
          </cell>
          <cell r="W1009">
            <v>34400</v>
          </cell>
          <cell r="X1009" t="str">
            <v>29周岁零0月25天</v>
          </cell>
          <cell r="Y1009" t="str">
            <v>符合</v>
          </cell>
          <cell r="AA1009" t="b">
            <v>0</v>
          </cell>
          <cell r="AB1009" t="str">
            <v>合格</v>
          </cell>
        </row>
        <row r="1010">
          <cell r="C1010" t="str">
            <v>013053604014</v>
          </cell>
          <cell r="D1010" t="str">
            <v>342622199802047276</v>
          </cell>
          <cell r="E1010" t="str">
            <v>2023032402035529</v>
          </cell>
          <cell r="F1010" t="str">
            <v>010113</v>
          </cell>
          <cell r="G1010" t="str">
            <v>申论C</v>
          </cell>
          <cell r="H1010" t="str">
            <v>公安</v>
          </cell>
          <cell r="I1010">
            <v>63.5</v>
          </cell>
          <cell r="J1010">
            <v>61.5</v>
          </cell>
          <cell r="K1010">
            <v>72</v>
          </cell>
          <cell r="L1010">
            <v>65.45</v>
          </cell>
          <cell r="M1010">
            <v>4</v>
          </cell>
          <cell r="N1010">
            <v>3</v>
          </cell>
          <cell r="O1010" t="str">
            <v>肥东县公安局</v>
          </cell>
          <cell r="P1010" t="str">
            <v>人民警察</v>
          </cell>
          <cell r="Q1010" t="str">
            <v>男</v>
          </cell>
          <cell r="R1010" t="str">
            <v>17375273221</v>
          </cell>
          <cell r="S1010" t="str">
            <v>大学本科</v>
          </cell>
          <cell r="T1010" t="str">
            <v>文学学士</v>
          </cell>
          <cell r="U1010" t="str">
            <v>满2年</v>
          </cell>
          <cell r="V1010" t="str">
            <v>2020-08-01</v>
          </cell>
          <cell r="W1010">
            <v>35830</v>
          </cell>
          <cell r="X1010" t="str">
            <v>25周岁零1月20天</v>
          </cell>
          <cell r="Y1010" t="str">
            <v>符合</v>
          </cell>
          <cell r="AA1010" t="b">
            <v>0</v>
          </cell>
        </row>
        <row r="1011">
          <cell r="C1011" t="str">
            <v>013053603916</v>
          </cell>
          <cell r="D1011" t="str">
            <v>340123199408212330</v>
          </cell>
          <cell r="E1011" t="str">
            <v>2023032402235831</v>
          </cell>
          <cell r="F1011" t="str">
            <v>010113</v>
          </cell>
          <cell r="G1011" t="str">
            <v>申论C</v>
          </cell>
          <cell r="H1011" t="str">
            <v>公安</v>
          </cell>
          <cell r="I1011">
            <v>67.5</v>
          </cell>
          <cell r="J1011">
            <v>63.5</v>
          </cell>
          <cell r="K1011">
            <v>61</v>
          </cell>
          <cell r="L1011">
            <v>64.349999999999994</v>
          </cell>
          <cell r="M1011">
            <v>5</v>
          </cell>
          <cell r="N1011">
            <v>3</v>
          </cell>
          <cell r="O1011" t="str">
            <v>肥东县公安局</v>
          </cell>
          <cell r="P1011" t="str">
            <v>人民警察</v>
          </cell>
          <cell r="Q1011" t="str">
            <v>男</v>
          </cell>
          <cell r="R1011" t="str">
            <v>15256943172</v>
          </cell>
          <cell r="S1011" t="str">
            <v>大学本科</v>
          </cell>
          <cell r="T1011" t="str">
            <v>文学学士</v>
          </cell>
          <cell r="U1011" t="str">
            <v>满1年</v>
          </cell>
          <cell r="V1011" t="str">
            <v>2021-03-01</v>
          </cell>
          <cell r="W1011">
            <v>34567</v>
          </cell>
          <cell r="X1011" t="str">
            <v>28周岁零7月3天</v>
          </cell>
          <cell r="Y1011" t="str">
            <v>符合</v>
          </cell>
          <cell r="AA1011" t="b">
            <v>0</v>
          </cell>
        </row>
        <row r="1012">
          <cell r="C1012" t="str">
            <v>013053603913</v>
          </cell>
          <cell r="D1012" t="str">
            <v>340123199602255596</v>
          </cell>
          <cell r="E1012" t="str">
            <v>2023032402183793</v>
          </cell>
          <cell r="F1012" t="str">
            <v>010113</v>
          </cell>
          <cell r="G1012" t="str">
            <v>申论C</v>
          </cell>
          <cell r="H1012" t="str">
            <v>公安</v>
          </cell>
          <cell r="I1012">
            <v>59.3</v>
          </cell>
          <cell r="J1012">
            <v>67</v>
          </cell>
          <cell r="K1012">
            <v>65</v>
          </cell>
          <cell r="L1012">
            <v>63.32</v>
          </cell>
          <cell r="M1012">
            <v>6</v>
          </cell>
          <cell r="N1012">
            <v>3</v>
          </cell>
          <cell r="O1012" t="str">
            <v>肥东县公安局</v>
          </cell>
          <cell r="P1012" t="str">
            <v>人民警察</v>
          </cell>
          <cell r="Q1012" t="str">
            <v>男</v>
          </cell>
          <cell r="R1012" t="str">
            <v>15922422577</v>
          </cell>
          <cell r="S1012" t="str">
            <v>大学本科</v>
          </cell>
          <cell r="T1012" t="str">
            <v>文学学士</v>
          </cell>
          <cell r="U1012" t="str">
            <v>满2年</v>
          </cell>
          <cell r="V1012" t="str">
            <v>2018-03-01</v>
          </cell>
          <cell r="W1012">
            <v>35120</v>
          </cell>
          <cell r="X1012" t="str">
            <v>27周岁零0月27天</v>
          </cell>
          <cell r="Y1012" t="str">
            <v>符合</v>
          </cell>
          <cell r="AA1012" t="b">
            <v>0</v>
          </cell>
        </row>
        <row r="1013">
          <cell r="C1013" t="str">
            <v>013053603926</v>
          </cell>
          <cell r="D1013" t="str">
            <v>340123199607084511</v>
          </cell>
          <cell r="E1013" t="str">
            <v>2023032402192843</v>
          </cell>
          <cell r="F1013" t="str">
            <v>010113</v>
          </cell>
          <cell r="G1013" t="str">
            <v>申论C</v>
          </cell>
          <cell r="H1013" t="str">
            <v>公安</v>
          </cell>
          <cell r="I1013">
            <v>68.400000000000006</v>
          </cell>
          <cell r="J1013">
            <v>57</v>
          </cell>
          <cell r="K1013">
            <v>61</v>
          </cell>
          <cell r="L1013">
            <v>62.76</v>
          </cell>
          <cell r="M1013">
            <v>7</v>
          </cell>
          <cell r="N1013">
            <v>3</v>
          </cell>
          <cell r="O1013" t="str">
            <v>肥东县公安局</v>
          </cell>
          <cell r="P1013" t="str">
            <v>人民警察</v>
          </cell>
          <cell r="Q1013" t="str">
            <v>男</v>
          </cell>
          <cell r="R1013" t="str">
            <v>18856233161</v>
          </cell>
          <cell r="S1013" t="str">
            <v>大学本科</v>
          </cell>
          <cell r="T1013" t="str">
            <v>文学学士</v>
          </cell>
          <cell r="U1013" t="str">
            <v>满1年</v>
          </cell>
          <cell r="V1013" t="str">
            <v>2021-10-01</v>
          </cell>
          <cell r="W1013">
            <v>35254</v>
          </cell>
          <cell r="X1013" t="str">
            <v>26周岁零8月16天</v>
          </cell>
          <cell r="Y1013" t="str">
            <v>符合</v>
          </cell>
          <cell r="AA1013" t="b">
            <v>0</v>
          </cell>
        </row>
        <row r="1014">
          <cell r="C1014" t="str">
            <v>013053603911</v>
          </cell>
          <cell r="D1014" t="str">
            <v>340222199703080018</v>
          </cell>
          <cell r="E1014" t="str">
            <v>2023032402142739</v>
          </cell>
          <cell r="F1014" t="str">
            <v>010113</v>
          </cell>
          <cell r="G1014" t="str">
            <v>申论C</v>
          </cell>
          <cell r="H1014" t="str">
            <v>公安</v>
          </cell>
          <cell r="I1014">
            <v>68.2</v>
          </cell>
          <cell r="J1014">
            <v>60</v>
          </cell>
          <cell r="K1014">
            <v>58</v>
          </cell>
          <cell r="L1014">
            <v>62.68</v>
          </cell>
          <cell r="M1014">
            <v>8</v>
          </cell>
          <cell r="N1014">
            <v>3</v>
          </cell>
          <cell r="O1014" t="str">
            <v>肥东县公安局</v>
          </cell>
          <cell r="P1014" t="str">
            <v>人民警察</v>
          </cell>
          <cell r="Q1014" t="str">
            <v>男</v>
          </cell>
          <cell r="R1014" t="str">
            <v>17354219990</v>
          </cell>
          <cell r="S1014" t="str">
            <v>大学本科</v>
          </cell>
          <cell r="T1014" t="str">
            <v>文学学士</v>
          </cell>
          <cell r="U1014" t="str">
            <v>满2年</v>
          </cell>
          <cell r="V1014" t="str">
            <v>2019-09-22</v>
          </cell>
          <cell r="W1014">
            <v>35497</v>
          </cell>
          <cell r="X1014" t="str">
            <v>26周岁零0月16天</v>
          </cell>
          <cell r="Y1014" t="str">
            <v>符合</v>
          </cell>
          <cell r="AA1014" t="b">
            <v>0</v>
          </cell>
        </row>
        <row r="1015">
          <cell r="C1015" t="str">
            <v>013053603907</v>
          </cell>
          <cell r="D1015" t="str">
            <v>342623199312250032</v>
          </cell>
          <cell r="E1015" t="str">
            <v>2023032402184823</v>
          </cell>
          <cell r="F1015" t="str">
            <v>010113</v>
          </cell>
          <cell r="G1015" t="str">
            <v>申论C</v>
          </cell>
          <cell r="H1015" t="str">
            <v>公安</v>
          </cell>
          <cell r="I1015">
            <v>62.8</v>
          </cell>
          <cell r="J1015">
            <v>62.5</v>
          </cell>
          <cell r="K1015">
            <v>61</v>
          </cell>
          <cell r="L1015">
            <v>62.17</v>
          </cell>
          <cell r="M1015">
            <v>9</v>
          </cell>
          <cell r="N1015">
            <v>3</v>
          </cell>
          <cell r="O1015" t="str">
            <v>肥东县公安局</v>
          </cell>
          <cell r="P1015" t="str">
            <v>人民警察</v>
          </cell>
          <cell r="Q1015" t="str">
            <v>男</v>
          </cell>
          <cell r="R1015" t="str">
            <v>15665439578</v>
          </cell>
          <cell r="S1015" t="str">
            <v>大学本科</v>
          </cell>
          <cell r="T1015" t="str">
            <v>文学学士</v>
          </cell>
          <cell r="U1015" t="str">
            <v>满3年</v>
          </cell>
          <cell r="V1015" t="str">
            <v>2019-03-01</v>
          </cell>
          <cell r="W1015">
            <v>34328</v>
          </cell>
          <cell r="X1015" t="str">
            <v>29周岁零2月27天</v>
          </cell>
          <cell r="Y1015" t="str">
            <v>符合</v>
          </cell>
          <cell r="AA1015" t="b">
            <v>0</v>
          </cell>
        </row>
        <row r="1016">
          <cell r="C1016" t="str">
            <v>013053603920</v>
          </cell>
          <cell r="D1016" t="str">
            <v>340123199507121098</v>
          </cell>
          <cell r="E1016" t="str">
            <v>2023032401932358</v>
          </cell>
          <cell r="F1016" t="str">
            <v>010113</v>
          </cell>
          <cell r="G1016" t="str">
            <v>申论C</v>
          </cell>
          <cell r="H1016" t="str">
            <v>公安</v>
          </cell>
          <cell r="I1016">
            <v>63.6</v>
          </cell>
          <cell r="J1016">
            <v>58</v>
          </cell>
          <cell r="K1016">
            <v>62</v>
          </cell>
          <cell r="L1016">
            <v>61.44</v>
          </cell>
          <cell r="M1016">
            <v>10</v>
          </cell>
          <cell r="N1016">
            <v>3</v>
          </cell>
          <cell r="O1016" t="str">
            <v>肥东县公安局</v>
          </cell>
          <cell r="P1016" t="str">
            <v>人民警察</v>
          </cell>
          <cell r="Q1016" t="str">
            <v>男</v>
          </cell>
          <cell r="R1016" t="str">
            <v>18019593169</v>
          </cell>
          <cell r="S1016" t="str">
            <v>大学本科</v>
          </cell>
          <cell r="T1016" t="str">
            <v>文学学士</v>
          </cell>
          <cell r="U1016" t="str">
            <v>无</v>
          </cell>
          <cell r="V1016" t="str">
            <v>2019-8-07</v>
          </cell>
          <cell r="W1016">
            <v>34892</v>
          </cell>
          <cell r="X1016" t="str">
            <v>27周岁零8月12天</v>
          </cell>
          <cell r="Y1016" t="str">
            <v>符合</v>
          </cell>
          <cell r="AA1016" t="b">
            <v>0</v>
          </cell>
        </row>
        <row r="1017">
          <cell r="C1017" t="str">
            <v>013053603906</v>
          </cell>
          <cell r="D1017" t="str">
            <v>341221199409062817</v>
          </cell>
          <cell r="E1017" t="str">
            <v>2023032402164730</v>
          </cell>
          <cell r="F1017" t="str">
            <v>010113</v>
          </cell>
          <cell r="G1017" t="str">
            <v>申论C</v>
          </cell>
          <cell r="H1017" t="str">
            <v>公安</v>
          </cell>
          <cell r="I1017">
            <v>59.4</v>
          </cell>
          <cell r="J1017">
            <v>60</v>
          </cell>
          <cell r="K1017">
            <v>63</v>
          </cell>
          <cell r="L1017">
            <v>60.66</v>
          </cell>
          <cell r="M1017">
            <v>11</v>
          </cell>
          <cell r="N1017">
            <v>3</v>
          </cell>
          <cell r="O1017" t="str">
            <v>肥东县公安局</v>
          </cell>
          <cell r="P1017" t="str">
            <v>人民警察</v>
          </cell>
          <cell r="Q1017" t="str">
            <v>男</v>
          </cell>
          <cell r="R1017" t="str">
            <v>18205602647</v>
          </cell>
          <cell r="S1017" t="str">
            <v>大学本科</v>
          </cell>
          <cell r="T1017" t="str">
            <v>文学学士</v>
          </cell>
          <cell r="U1017" t="str">
            <v>无</v>
          </cell>
          <cell r="V1017" t="str">
            <v>201806</v>
          </cell>
          <cell r="W1017">
            <v>34583</v>
          </cell>
          <cell r="X1017" t="str">
            <v>28周岁零6月18天</v>
          </cell>
          <cell r="Y1017" t="str">
            <v>符合</v>
          </cell>
          <cell r="AA1017" t="b">
            <v>0</v>
          </cell>
        </row>
        <row r="1018">
          <cell r="C1018" t="str">
            <v>013053604007</v>
          </cell>
          <cell r="D1018" t="str">
            <v>341202199807210919</v>
          </cell>
          <cell r="E1018" t="str">
            <v>2023032402071433</v>
          </cell>
          <cell r="F1018" t="str">
            <v>010113</v>
          </cell>
          <cell r="G1018" t="str">
            <v>申论C</v>
          </cell>
          <cell r="H1018" t="str">
            <v>公安</v>
          </cell>
          <cell r="I1018">
            <v>60.9</v>
          </cell>
          <cell r="J1018">
            <v>68</v>
          </cell>
          <cell r="K1018">
            <v>53</v>
          </cell>
          <cell r="L1018">
            <v>60.66</v>
          </cell>
          <cell r="M1018">
            <v>12</v>
          </cell>
          <cell r="N1018">
            <v>3</v>
          </cell>
          <cell r="O1018" t="str">
            <v>肥东县公安局</v>
          </cell>
          <cell r="P1018" t="str">
            <v>人民警察</v>
          </cell>
          <cell r="Q1018" t="str">
            <v>男</v>
          </cell>
          <cell r="R1018" t="str">
            <v>17709680555</v>
          </cell>
          <cell r="S1018" t="str">
            <v>大学本科</v>
          </cell>
          <cell r="T1018" t="str">
            <v>文学学士</v>
          </cell>
          <cell r="U1018" t="str">
            <v>无</v>
          </cell>
          <cell r="V1018" t="str">
            <v>2022-08-16</v>
          </cell>
          <cell r="W1018">
            <v>35997</v>
          </cell>
          <cell r="X1018" t="str">
            <v>24周岁零8月3天</v>
          </cell>
          <cell r="Y1018" t="str">
            <v>符合</v>
          </cell>
          <cell r="AA1018" t="b">
            <v>0</v>
          </cell>
        </row>
        <row r="1019">
          <cell r="C1019" t="str">
            <v>013053603915</v>
          </cell>
          <cell r="D1019" t="str">
            <v>342623199802143416</v>
          </cell>
          <cell r="E1019" t="str">
            <v>2023032402133960</v>
          </cell>
          <cell r="F1019" t="str">
            <v>010113</v>
          </cell>
          <cell r="G1019" t="str">
            <v>申论C</v>
          </cell>
          <cell r="H1019" t="str">
            <v>公安</v>
          </cell>
          <cell r="I1019">
            <v>62</v>
          </cell>
          <cell r="J1019">
            <v>58.5</v>
          </cell>
          <cell r="K1019">
            <v>61</v>
          </cell>
          <cell r="L1019">
            <v>60.65</v>
          </cell>
          <cell r="M1019">
            <v>13</v>
          </cell>
          <cell r="N1019">
            <v>3</v>
          </cell>
          <cell r="O1019" t="str">
            <v>肥东县公安局</v>
          </cell>
          <cell r="P1019" t="str">
            <v>人民警察</v>
          </cell>
          <cell r="Q1019" t="str">
            <v>男</v>
          </cell>
          <cell r="R1019" t="str">
            <v>19965277291</v>
          </cell>
          <cell r="S1019" t="str">
            <v>大学本科</v>
          </cell>
          <cell r="T1019" t="str">
            <v>文学学士</v>
          </cell>
          <cell r="U1019" t="str">
            <v>无</v>
          </cell>
          <cell r="V1019" t="str">
            <v/>
          </cell>
          <cell r="W1019">
            <v>35840</v>
          </cell>
          <cell r="X1019" t="str">
            <v>25周岁零1月10天</v>
          </cell>
          <cell r="Y1019" t="str">
            <v>符合</v>
          </cell>
          <cell r="AA1019" t="b">
            <v>0</v>
          </cell>
        </row>
        <row r="1020">
          <cell r="C1020" t="str">
            <v>013053603908</v>
          </cell>
          <cell r="D1020" t="str">
            <v>340111199804102015</v>
          </cell>
          <cell r="E1020" t="str">
            <v>2023032401992463</v>
          </cell>
          <cell r="F1020" t="str">
            <v>010113</v>
          </cell>
          <cell r="G1020" t="str">
            <v>申论C</v>
          </cell>
          <cell r="H1020" t="str">
            <v>公安</v>
          </cell>
          <cell r="I1020">
            <v>60.9</v>
          </cell>
          <cell r="J1020">
            <v>68.5</v>
          </cell>
          <cell r="K1020">
            <v>52</v>
          </cell>
          <cell r="L1020">
            <v>60.51</v>
          </cell>
          <cell r="M1020">
            <v>14</v>
          </cell>
          <cell r="N1020">
            <v>3</v>
          </cell>
          <cell r="O1020" t="str">
            <v>肥东县公安局</v>
          </cell>
          <cell r="P1020" t="str">
            <v>人民警察</v>
          </cell>
          <cell r="Q1020" t="str">
            <v>男</v>
          </cell>
          <cell r="R1020" t="str">
            <v>17764428968</v>
          </cell>
          <cell r="S1020" t="str">
            <v>大学本科</v>
          </cell>
          <cell r="T1020" t="str">
            <v>文学学士</v>
          </cell>
          <cell r="U1020" t="str">
            <v>无</v>
          </cell>
          <cell r="V1020" t="str">
            <v/>
          </cell>
          <cell r="W1020">
            <v>35895</v>
          </cell>
          <cell r="X1020" t="str">
            <v>24周岁零11月14天</v>
          </cell>
          <cell r="Y1020" t="str">
            <v>符合</v>
          </cell>
          <cell r="AA1020" t="b">
            <v>0</v>
          </cell>
        </row>
        <row r="1021">
          <cell r="C1021" t="str">
            <v>013053603929</v>
          </cell>
          <cell r="D1021" t="str">
            <v>342625199410160033</v>
          </cell>
          <cell r="E1021" t="str">
            <v>2023032402155527</v>
          </cell>
          <cell r="F1021" t="str">
            <v>010113</v>
          </cell>
          <cell r="G1021" t="str">
            <v>申论C</v>
          </cell>
          <cell r="H1021" t="str">
            <v>公安</v>
          </cell>
          <cell r="I1021">
            <v>65.7</v>
          </cell>
          <cell r="J1021">
            <v>58</v>
          </cell>
          <cell r="K1021">
            <v>56</v>
          </cell>
          <cell r="L1021">
            <v>60.48</v>
          </cell>
          <cell r="M1021">
            <v>15</v>
          </cell>
          <cell r="N1021">
            <v>3</v>
          </cell>
          <cell r="O1021" t="str">
            <v>肥东县公安局</v>
          </cell>
          <cell r="P1021" t="str">
            <v>人民警察</v>
          </cell>
          <cell r="Q1021" t="str">
            <v>男</v>
          </cell>
          <cell r="R1021" t="str">
            <v>18355597274</v>
          </cell>
          <cell r="S1021" t="str">
            <v>大学本科</v>
          </cell>
          <cell r="T1021" t="str">
            <v>文学学士</v>
          </cell>
          <cell r="U1021" t="str">
            <v>满4年</v>
          </cell>
          <cell r="V1021" t="str">
            <v>2018-10</v>
          </cell>
          <cell r="W1021">
            <v>34623</v>
          </cell>
          <cell r="X1021" t="str">
            <v>28周岁零5月8天</v>
          </cell>
          <cell r="Y1021" t="str">
            <v>符合</v>
          </cell>
          <cell r="AA1021" t="b">
            <v>0</v>
          </cell>
        </row>
        <row r="1022">
          <cell r="C1022" t="str">
            <v>013053603909</v>
          </cell>
          <cell r="D1022" t="str">
            <v>340122200006227395</v>
          </cell>
          <cell r="E1022" t="str">
            <v>2023032402206751</v>
          </cell>
          <cell r="F1022" t="str">
            <v>010113</v>
          </cell>
          <cell r="G1022" t="str">
            <v>申论C</v>
          </cell>
          <cell r="H1022" t="str">
            <v>公安</v>
          </cell>
          <cell r="I1022">
            <v>59.3</v>
          </cell>
          <cell r="J1022">
            <v>57</v>
          </cell>
          <cell r="K1022">
            <v>65</v>
          </cell>
          <cell r="L1022">
            <v>60.32</v>
          </cell>
          <cell r="M1022">
            <v>16</v>
          </cell>
          <cell r="N1022">
            <v>3</v>
          </cell>
          <cell r="O1022" t="str">
            <v>肥东县公安局</v>
          </cell>
          <cell r="P1022" t="str">
            <v>人民警察</v>
          </cell>
          <cell r="Q1022" t="str">
            <v>男</v>
          </cell>
          <cell r="R1022" t="str">
            <v>15255139695</v>
          </cell>
          <cell r="S1022" t="str">
            <v>大学本科</v>
          </cell>
          <cell r="T1022" t="str">
            <v>文学学士</v>
          </cell>
          <cell r="U1022" t="str">
            <v>无</v>
          </cell>
          <cell r="V1022" t="str">
            <v>2022-10-01</v>
          </cell>
          <cell r="W1022">
            <v>36699</v>
          </cell>
          <cell r="X1022" t="str">
            <v>22周岁零9月2天</v>
          </cell>
          <cell r="Y1022" t="str">
            <v>符合</v>
          </cell>
          <cell r="AA1022" t="b">
            <v>0</v>
          </cell>
        </row>
        <row r="1023">
          <cell r="C1023" t="str">
            <v>013053604009</v>
          </cell>
          <cell r="D1023" t="str">
            <v>340104199807292519</v>
          </cell>
          <cell r="E1023" t="str">
            <v>2023032402180483</v>
          </cell>
          <cell r="F1023" t="str">
            <v>010113</v>
          </cell>
          <cell r="G1023" t="str">
            <v>申论C</v>
          </cell>
          <cell r="H1023" t="str">
            <v>公安</v>
          </cell>
          <cell r="I1023">
            <v>60.9</v>
          </cell>
          <cell r="J1023">
            <v>57</v>
          </cell>
          <cell r="K1023">
            <v>61</v>
          </cell>
          <cell r="L1023">
            <v>59.76</v>
          </cell>
          <cell r="M1023">
            <v>17</v>
          </cell>
          <cell r="N1023">
            <v>3</v>
          </cell>
          <cell r="O1023" t="str">
            <v>肥东县公安局</v>
          </cell>
          <cell r="P1023" t="str">
            <v>人民警察</v>
          </cell>
          <cell r="Q1023" t="str">
            <v>男</v>
          </cell>
          <cell r="R1023" t="str">
            <v>17775058041</v>
          </cell>
          <cell r="S1023" t="str">
            <v>大学本科</v>
          </cell>
          <cell r="T1023" t="str">
            <v>文学学士</v>
          </cell>
          <cell r="U1023" t="str">
            <v>无</v>
          </cell>
          <cell r="V1023" t="str">
            <v>2022-03-21</v>
          </cell>
          <cell r="W1023">
            <v>36005</v>
          </cell>
          <cell r="X1023" t="str">
            <v>24周岁零7月23天</v>
          </cell>
          <cell r="Y1023" t="str">
            <v>符合</v>
          </cell>
          <cell r="AA1023" t="b">
            <v>0</v>
          </cell>
        </row>
        <row r="1024">
          <cell r="C1024" t="str">
            <v>013053603925</v>
          </cell>
          <cell r="D1024" t="str">
            <v>340122199502102879</v>
          </cell>
          <cell r="E1024" t="str">
            <v>2023032402202393</v>
          </cell>
          <cell r="F1024" t="str">
            <v>010113</v>
          </cell>
          <cell r="G1024" t="str">
            <v>申论C</v>
          </cell>
          <cell r="H1024" t="str">
            <v>公安</v>
          </cell>
          <cell r="I1024">
            <v>52.8</v>
          </cell>
          <cell r="J1024">
            <v>63</v>
          </cell>
          <cell r="K1024">
            <v>64</v>
          </cell>
          <cell r="L1024">
            <v>59.22</v>
          </cell>
          <cell r="M1024">
            <v>18</v>
          </cell>
          <cell r="N1024">
            <v>3</v>
          </cell>
          <cell r="O1024" t="str">
            <v>肥东县公安局</v>
          </cell>
          <cell r="P1024" t="str">
            <v>人民警察</v>
          </cell>
          <cell r="Q1024" t="str">
            <v>男</v>
          </cell>
          <cell r="R1024" t="str">
            <v>18712196135</v>
          </cell>
          <cell r="S1024" t="str">
            <v>大学本科</v>
          </cell>
          <cell r="T1024" t="str">
            <v>文学学士</v>
          </cell>
          <cell r="U1024" t="str">
            <v>满3年</v>
          </cell>
          <cell r="V1024" t="str">
            <v/>
          </cell>
          <cell r="W1024">
            <v>34740</v>
          </cell>
          <cell r="X1024" t="str">
            <v>28周岁零1月14天</v>
          </cell>
          <cell r="Y1024" t="str">
            <v>符合</v>
          </cell>
          <cell r="AA1024" t="b">
            <v>0</v>
          </cell>
        </row>
        <row r="1025">
          <cell r="C1025" t="str">
            <v>013053604006</v>
          </cell>
          <cell r="D1025" t="str">
            <v>340123199411040015</v>
          </cell>
          <cell r="E1025" t="str">
            <v>2023032401957965</v>
          </cell>
          <cell r="F1025" t="str">
            <v>010113</v>
          </cell>
          <cell r="G1025" t="str">
            <v>申论C</v>
          </cell>
          <cell r="H1025" t="str">
            <v>公安</v>
          </cell>
          <cell r="I1025">
            <v>57.4</v>
          </cell>
          <cell r="J1025">
            <v>63.5</v>
          </cell>
          <cell r="K1025">
            <v>57</v>
          </cell>
          <cell r="L1025">
            <v>59.11</v>
          </cell>
          <cell r="M1025">
            <v>19</v>
          </cell>
          <cell r="N1025">
            <v>3</v>
          </cell>
          <cell r="O1025" t="str">
            <v>肥东县公安局</v>
          </cell>
          <cell r="P1025" t="str">
            <v>人民警察</v>
          </cell>
          <cell r="Q1025" t="str">
            <v>男</v>
          </cell>
          <cell r="R1025" t="str">
            <v>15755100289</v>
          </cell>
          <cell r="S1025" t="str">
            <v>大学本科</v>
          </cell>
          <cell r="T1025" t="str">
            <v>文学学士</v>
          </cell>
          <cell r="U1025" t="str">
            <v>无</v>
          </cell>
          <cell r="V1025" t="str">
            <v/>
          </cell>
          <cell r="W1025">
            <v>34642</v>
          </cell>
          <cell r="X1025" t="str">
            <v>28周岁零4月20天</v>
          </cell>
          <cell r="Y1025" t="str">
            <v>符合</v>
          </cell>
          <cell r="AA1025" t="b">
            <v>0</v>
          </cell>
        </row>
        <row r="1026">
          <cell r="C1026" t="str">
            <v>013053603921</v>
          </cell>
          <cell r="D1026" t="str">
            <v>340123199909062078</v>
          </cell>
          <cell r="E1026" t="str">
            <v>2023032402162821</v>
          </cell>
          <cell r="F1026" t="str">
            <v>010113</v>
          </cell>
          <cell r="G1026" t="str">
            <v>申论C</v>
          </cell>
          <cell r="H1026" t="str">
            <v>公安</v>
          </cell>
          <cell r="I1026">
            <v>62.1</v>
          </cell>
          <cell r="J1026">
            <v>59.5</v>
          </cell>
          <cell r="K1026">
            <v>54</v>
          </cell>
          <cell r="L1026">
            <v>58.89</v>
          </cell>
          <cell r="M1026">
            <v>20</v>
          </cell>
          <cell r="N1026">
            <v>3</v>
          </cell>
          <cell r="O1026" t="str">
            <v>肥东县公安局</v>
          </cell>
          <cell r="P1026" t="str">
            <v>人民警察</v>
          </cell>
          <cell r="Q1026" t="str">
            <v>男</v>
          </cell>
          <cell r="R1026" t="str">
            <v>14790415546</v>
          </cell>
          <cell r="S1026" t="str">
            <v>大学本科</v>
          </cell>
          <cell r="T1026" t="str">
            <v>文学学士</v>
          </cell>
          <cell r="U1026" t="str">
            <v>无</v>
          </cell>
          <cell r="V1026" t="str">
            <v>2022-07-14</v>
          </cell>
          <cell r="W1026">
            <v>36409</v>
          </cell>
          <cell r="X1026" t="str">
            <v>23周岁零6月18天</v>
          </cell>
          <cell r="Y1026" t="str">
            <v>符合</v>
          </cell>
          <cell r="AA1026" t="b">
            <v>0</v>
          </cell>
        </row>
        <row r="1027">
          <cell r="C1027" t="str">
            <v>013053604004</v>
          </cell>
          <cell r="D1027" t="str">
            <v>340123199710127516</v>
          </cell>
          <cell r="E1027" t="str">
            <v>2023032402125743</v>
          </cell>
          <cell r="F1027" t="str">
            <v>010113</v>
          </cell>
          <cell r="G1027" t="str">
            <v>申论C</v>
          </cell>
          <cell r="H1027" t="str">
            <v>公安</v>
          </cell>
          <cell r="I1027">
            <v>56.4</v>
          </cell>
          <cell r="J1027">
            <v>62.5</v>
          </cell>
          <cell r="K1027">
            <v>56</v>
          </cell>
          <cell r="L1027">
            <v>58.11</v>
          </cell>
          <cell r="M1027">
            <v>21</v>
          </cell>
          <cell r="N1027">
            <v>3</v>
          </cell>
          <cell r="O1027" t="str">
            <v>肥东县公安局</v>
          </cell>
          <cell r="P1027" t="str">
            <v>人民警察</v>
          </cell>
          <cell r="Q1027" t="str">
            <v>男</v>
          </cell>
          <cell r="R1027" t="str">
            <v>19856504856</v>
          </cell>
          <cell r="S1027" t="str">
            <v>大学本科</v>
          </cell>
          <cell r="T1027" t="str">
            <v>文学学士</v>
          </cell>
          <cell r="U1027" t="str">
            <v>无</v>
          </cell>
          <cell r="V1027" t="str">
            <v>2019-09-01</v>
          </cell>
          <cell r="W1027">
            <v>35715</v>
          </cell>
          <cell r="X1027" t="str">
            <v>25周岁零5月12天</v>
          </cell>
          <cell r="Y1027" t="str">
            <v>符合</v>
          </cell>
          <cell r="AA1027" t="b">
            <v>0</v>
          </cell>
        </row>
        <row r="1028">
          <cell r="C1028" t="str">
            <v>013053604012</v>
          </cell>
          <cell r="D1028" t="str">
            <v>341221199501102316</v>
          </cell>
          <cell r="E1028" t="str">
            <v>2023032402156070</v>
          </cell>
          <cell r="F1028" t="str">
            <v>010113</v>
          </cell>
          <cell r="G1028" t="str">
            <v>申论C</v>
          </cell>
          <cell r="H1028" t="str">
            <v>公安</v>
          </cell>
          <cell r="I1028">
            <v>52.4</v>
          </cell>
          <cell r="J1028">
            <v>57.5</v>
          </cell>
          <cell r="K1028">
            <v>64</v>
          </cell>
          <cell r="L1028">
            <v>57.41</v>
          </cell>
          <cell r="M1028">
            <v>22</v>
          </cell>
          <cell r="N1028">
            <v>3</v>
          </cell>
          <cell r="O1028" t="str">
            <v>肥东县公安局</v>
          </cell>
          <cell r="P1028" t="str">
            <v>人民警察</v>
          </cell>
          <cell r="Q1028" t="str">
            <v>男</v>
          </cell>
          <cell r="R1028" t="str">
            <v>15856397557</v>
          </cell>
          <cell r="S1028" t="str">
            <v>大学本科</v>
          </cell>
          <cell r="T1028" t="str">
            <v>文学学士</v>
          </cell>
          <cell r="U1028" t="str">
            <v>满4年</v>
          </cell>
          <cell r="V1028" t="str">
            <v>2018-07-01</v>
          </cell>
          <cell r="W1028">
            <v>34709</v>
          </cell>
          <cell r="X1028" t="str">
            <v>28周岁零2月14天</v>
          </cell>
          <cell r="Y1028" t="str">
            <v>符合</v>
          </cell>
          <cell r="AA1028" t="b">
            <v>0</v>
          </cell>
        </row>
        <row r="1029">
          <cell r="C1029" t="str">
            <v>013053604013</v>
          </cell>
          <cell r="D1029" t="str">
            <v>340123199512172332</v>
          </cell>
          <cell r="E1029" t="str">
            <v>2023032401993842</v>
          </cell>
          <cell r="F1029" t="str">
            <v>010113</v>
          </cell>
          <cell r="G1029" t="str">
            <v>申论C</v>
          </cell>
          <cell r="H1029" t="str">
            <v>公安</v>
          </cell>
          <cell r="I1029">
            <v>51.8</v>
          </cell>
          <cell r="J1029">
            <v>60.5</v>
          </cell>
          <cell r="K1029">
            <v>61</v>
          </cell>
          <cell r="L1029">
            <v>57.17</v>
          </cell>
          <cell r="M1029">
            <v>23</v>
          </cell>
          <cell r="N1029">
            <v>3</v>
          </cell>
          <cell r="O1029" t="str">
            <v>肥东县公安局</v>
          </cell>
          <cell r="P1029" t="str">
            <v>人民警察</v>
          </cell>
          <cell r="Q1029" t="str">
            <v>男</v>
          </cell>
          <cell r="R1029" t="str">
            <v>13385603677</v>
          </cell>
          <cell r="S1029" t="str">
            <v>大学本科</v>
          </cell>
          <cell r="T1029" t="str">
            <v>文学学士</v>
          </cell>
          <cell r="U1029" t="str">
            <v>无</v>
          </cell>
          <cell r="V1029" t="str">
            <v>2021-10-01</v>
          </cell>
          <cell r="W1029">
            <v>35050</v>
          </cell>
          <cell r="X1029" t="str">
            <v>27周岁零3月7天</v>
          </cell>
          <cell r="Y1029" t="str">
            <v>符合</v>
          </cell>
          <cell r="AA1029" t="b">
            <v>0</v>
          </cell>
        </row>
        <row r="1030">
          <cell r="C1030" t="str">
            <v>013053603905</v>
          </cell>
          <cell r="D1030" t="str">
            <v>340111199803053039</v>
          </cell>
          <cell r="E1030" t="str">
            <v>2023032402238353</v>
          </cell>
          <cell r="F1030" t="str">
            <v>010113</v>
          </cell>
          <cell r="G1030" t="str">
            <v>申论C</v>
          </cell>
          <cell r="H1030" t="str">
            <v>公安</v>
          </cell>
          <cell r="I1030">
            <v>55.7</v>
          </cell>
          <cell r="J1030">
            <v>62</v>
          </cell>
          <cell r="K1030">
            <v>54</v>
          </cell>
          <cell r="L1030">
            <v>57.08</v>
          </cell>
          <cell r="M1030">
            <v>24</v>
          </cell>
          <cell r="N1030">
            <v>3</v>
          </cell>
          <cell r="O1030" t="str">
            <v>肥东县公安局</v>
          </cell>
          <cell r="P1030" t="str">
            <v>人民警察</v>
          </cell>
          <cell r="Q1030" t="str">
            <v>男</v>
          </cell>
          <cell r="R1030" t="str">
            <v>18326078682</v>
          </cell>
          <cell r="S1030" t="str">
            <v>大学本科</v>
          </cell>
          <cell r="T1030" t="str">
            <v>文学学士</v>
          </cell>
          <cell r="U1030" t="str">
            <v>满2年</v>
          </cell>
          <cell r="V1030" t="str">
            <v>2020-08-12</v>
          </cell>
          <cell r="W1030">
            <v>35859</v>
          </cell>
          <cell r="X1030" t="str">
            <v>25周岁零0月19天</v>
          </cell>
          <cell r="Y1030" t="str">
            <v>符合</v>
          </cell>
          <cell r="AA1030" t="b">
            <v>0</v>
          </cell>
        </row>
        <row r="1031">
          <cell r="C1031" t="str">
            <v>013053604002</v>
          </cell>
          <cell r="D1031" t="str">
            <v>340123199406245833</v>
          </cell>
          <cell r="E1031" t="str">
            <v>2023032402227558</v>
          </cell>
          <cell r="F1031" t="str">
            <v>010113</v>
          </cell>
          <cell r="G1031" t="str">
            <v>申论C</v>
          </cell>
          <cell r="H1031" t="str">
            <v>公安</v>
          </cell>
          <cell r="I1031">
            <v>60.9</v>
          </cell>
          <cell r="J1031">
            <v>56.5</v>
          </cell>
          <cell r="K1031">
            <v>52</v>
          </cell>
          <cell r="L1031">
            <v>56.91</v>
          </cell>
          <cell r="M1031">
            <v>25</v>
          </cell>
          <cell r="N1031">
            <v>3</v>
          </cell>
          <cell r="O1031" t="str">
            <v>肥东县公安局</v>
          </cell>
          <cell r="P1031" t="str">
            <v>人民警察</v>
          </cell>
          <cell r="Q1031" t="str">
            <v>男</v>
          </cell>
          <cell r="R1031" t="str">
            <v>15375235350</v>
          </cell>
          <cell r="S1031" t="str">
            <v>大学本科</v>
          </cell>
          <cell r="T1031" t="str">
            <v>文学学士</v>
          </cell>
          <cell r="U1031" t="str">
            <v>5年及以上</v>
          </cell>
          <cell r="V1031" t="str">
            <v>2017-07-01</v>
          </cell>
          <cell r="W1031">
            <v>34509</v>
          </cell>
          <cell r="X1031" t="str">
            <v>28周岁零9月0天</v>
          </cell>
          <cell r="Y1031" t="str">
            <v>符合</v>
          </cell>
          <cell r="AA1031" t="b">
            <v>0</v>
          </cell>
        </row>
        <row r="1032">
          <cell r="C1032" t="str">
            <v>013053603904</v>
          </cell>
          <cell r="D1032" t="str">
            <v>342626199312024915</v>
          </cell>
          <cell r="E1032" t="str">
            <v>2023032402172206</v>
          </cell>
          <cell r="F1032" t="str">
            <v>010113</v>
          </cell>
          <cell r="G1032" t="str">
            <v>申论C</v>
          </cell>
          <cell r="H1032" t="str">
            <v>公安</v>
          </cell>
          <cell r="I1032">
            <v>52.9</v>
          </cell>
          <cell r="J1032">
            <v>54</v>
          </cell>
          <cell r="K1032">
            <v>61</v>
          </cell>
          <cell r="L1032">
            <v>55.66</v>
          </cell>
          <cell r="M1032">
            <v>26</v>
          </cell>
          <cell r="N1032">
            <v>3</v>
          </cell>
          <cell r="O1032" t="str">
            <v>肥东县公安局</v>
          </cell>
          <cell r="P1032" t="str">
            <v>人民警察</v>
          </cell>
          <cell r="Q1032" t="str">
            <v>男</v>
          </cell>
          <cell r="R1032" t="str">
            <v>15251920312</v>
          </cell>
          <cell r="S1032" t="str">
            <v>大学本科</v>
          </cell>
          <cell r="T1032" t="str">
            <v>文学学士</v>
          </cell>
          <cell r="U1032" t="str">
            <v>无</v>
          </cell>
          <cell r="V1032" t="str">
            <v>2017-09-01</v>
          </cell>
          <cell r="W1032">
            <v>34305</v>
          </cell>
          <cell r="X1032" t="str">
            <v>29周岁零3月22天</v>
          </cell>
          <cell r="Y1032" t="str">
            <v>符合</v>
          </cell>
          <cell r="AA1032" t="b">
            <v>0</v>
          </cell>
        </row>
        <row r="1033">
          <cell r="C1033" t="str">
            <v>013053603928</v>
          </cell>
          <cell r="D1033" t="str">
            <v>340123199611275839</v>
          </cell>
          <cell r="E1033" t="str">
            <v>2023032402193858</v>
          </cell>
          <cell r="F1033" t="str">
            <v>010113</v>
          </cell>
          <cell r="G1033" t="str">
            <v>申论C</v>
          </cell>
          <cell r="H1033" t="str">
            <v>公安</v>
          </cell>
          <cell r="I1033">
            <v>54.7</v>
          </cell>
          <cell r="J1033">
            <v>56.5</v>
          </cell>
          <cell r="K1033">
            <v>54</v>
          </cell>
          <cell r="L1033">
            <v>55.03</v>
          </cell>
          <cell r="M1033">
            <v>27</v>
          </cell>
          <cell r="N1033">
            <v>3</v>
          </cell>
          <cell r="O1033" t="str">
            <v>肥东县公安局</v>
          </cell>
          <cell r="P1033" t="str">
            <v>人民警察</v>
          </cell>
          <cell r="Q1033" t="str">
            <v>男</v>
          </cell>
          <cell r="R1033" t="str">
            <v>18856235088</v>
          </cell>
          <cell r="S1033" t="str">
            <v>大学本科</v>
          </cell>
          <cell r="T1033" t="str">
            <v>学士学位</v>
          </cell>
          <cell r="U1033" t="str">
            <v>无</v>
          </cell>
          <cell r="V1033" t="str">
            <v>2019-08-06</v>
          </cell>
          <cell r="W1033">
            <v>35396</v>
          </cell>
          <cell r="X1033" t="str">
            <v>26周岁零3月25天</v>
          </cell>
          <cell r="Y1033" t="str">
            <v>符合</v>
          </cell>
          <cell r="AA1033" t="b">
            <v>0</v>
          </cell>
        </row>
        <row r="1034">
          <cell r="C1034" t="str">
            <v>013053604003</v>
          </cell>
          <cell r="D1034" t="str">
            <v>341222199708022416</v>
          </cell>
          <cell r="E1034" t="str">
            <v>2023032402166957</v>
          </cell>
          <cell r="F1034" t="str">
            <v>010113</v>
          </cell>
          <cell r="G1034" t="str">
            <v>申论C</v>
          </cell>
          <cell r="H1034" t="str">
            <v>公安</v>
          </cell>
          <cell r="I1034">
            <v>55.7</v>
          </cell>
          <cell r="J1034">
            <v>57</v>
          </cell>
          <cell r="K1034">
            <v>52</v>
          </cell>
          <cell r="L1034">
            <v>54.98</v>
          </cell>
          <cell r="M1034">
            <v>28</v>
          </cell>
          <cell r="N1034">
            <v>3</v>
          </cell>
          <cell r="O1034" t="str">
            <v>肥东县公安局</v>
          </cell>
          <cell r="P1034" t="str">
            <v>人民警察</v>
          </cell>
          <cell r="Q1034" t="str">
            <v>男</v>
          </cell>
          <cell r="R1034" t="str">
            <v>15156983463</v>
          </cell>
          <cell r="S1034" t="str">
            <v>硕士研究生</v>
          </cell>
          <cell r="T1034" t="str">
            <v>文学硕士</v>
          </cell>
          <cell r="U1034" t="str">
            <v>无</v>
          </cell>
          <cell r="V1034" t="str">
            <v>2022-07-01</v>
          </cell>
          <cell r="W1034">
            <v>35644</v>
          </cell>
          <cell r="X1034" t="str">
            <v>25周岁零7月22天</v>
          </cell>
          <cell r="Y1034" t="str">
            <v>符合</v>
          </cell>
          <cell r="AA1034" t="b">
            <v>0</v>
          </cell>
        </row>
        <row r="1035">
          <cell r="C1035" t="str">
            <v>013053604008</v>
          </cell>
          <cell r="D1035" t="str">
            <v>342423199610101771</v>
          </cell>
          <cell r="E1035" t="str">
            <v>2023032402224265</v>
          </cell>
          <cell r="F1035" t="str">
            <v>010113</v>
          </cell>
          <cell r="G1035" t="str">
            <v>申论C</v>
          </cell>
          <cell r="H1035" t="str">
            <v>公安</v>
          </cell>
          <cell r="I1035">
            <v>51</v>
          </cell>
          <cell r="J1035">
            <v>62.5</v>
          </cell>
          <cell r="K1035">
            <v>51</v>
          </cell>
          <cell r="L1035">
            <v>54.45</v>
          </cell>
          <cell r="M1035">
            <v>29</v>
          </cell>
          <cell r="N1035">
            <v>3</v>
          </cell>
          <cell r="O1035" t="str">
            <v>肥东县公安局</v>
          </cell>
          <cell r="P1035" t="str">
            <v>人民警察</v>
          </cell>
          <cell r="Q1035" t="str">
            <v>男</v>
          </cell>
          <cell r="R1035" t="str">
            <v>15357172829</v>
          </cell>
          <cell r="S1035" t="str">
            <v>大学本科</v>
          </cell>
          <cell r="T1035" t="str">
            <v>文学学士</v>
          </cell>
          <cell r="U1035" t="str">
            <v>无</v>
          </cell>
          <cell r="V1035" t="str">
            <v>2019-07-01</v>
          </cell>
          <cell r="W1035">
            <v>35348</v>
          </cell>
          <cell r="X1035" t="str">
            <v>26周岁零5月14天</v>
          </cell>
          <cell r="Y1035" t="str">
            <v>符合</v>
          </cell>
          <cell r="AA1035" t="b">
            <v>0</v>
          </cell>
        </row>
        <row r="1036">
          <cell r="C1036" t="str">
            <v>013053604001</v>
          </cell>
          <cell r="D1036" t="str">
            <v>340123199411010019</v>
          </cell>
          <cell r="E1036" t="str">
            <v>2023032402020504</v>
          </cell>
          <cell r="F1036" t="str">
            <v>010113</v>
          </cell>
          <cell r="G1036" t="str">
            <v>申论C</v>
          </cell>
          <cell r="H1036" t="str">
            <v>公安</v>
          </cell>
          <cell r="I1036">
            <v>57.4</v>
          </cell>
          <cell r="J1036">
            <v>53</v>
          </cell>
          <cell r="K1036">
            <v>51</v>
          </cell>
          <cell r="L1036">
            <v>54.16</v>
          </cell>
          <cell r="M1036">
            <v>30</v>
          </cell>
          <cell r="N1036">
            <v>3</v>
          </cell>
          <cell r="O1036" t="str">
            <v>肥东县公安局</v>
          </cell>
          <cell r="P1036" t="str">
            <v>人民警察</v>
          </cell>
          <cell r="Q1036" t="str">
            <v>男</v>
          </cell>
          <cell r="R1036" t="str">
            <v>17718147606</v>
          </cell>
          <cell r="S1036" t="str">
            <v>硕士研究生</v>
          </cell>
          <cell r="T1036" t="str">
            <v>新闻与传播专业硕士</v>
          </cell>
          <cell r="U1036" t="str">
            <v>满3年</v>
          </cell>
          <cell r="V1036" t="str">
            <v>2019-07-08</v>
          </cell>
          <cell r="W1036">
            <v>34639</v>
          </cell>
          <cell r="X1036" t="str">
            <v>28周岁零4月23天</v>
          </cell>
          <cell r="Y1036" t="str">
            <v>符合</v>
          </cell>
          <cell r="AA1036" t="b">
            <v>0</v>
          </cell>
        </row>
        <row r="1037">
          <cell r="C1037" t="str">
            <v>013053603912</v>
          </cell>
          <cell r="D1037" t="str">
            <v>342401199902268612</v>
          </cell>
          <cell r="E1037" t="str">
            <v>2023032402234563</v>
          </cell>
          <cell r="F1037" t="str">
            <v>010113</v>
          </cell>
          <cell r="G1037" t="str">
            <v>申论C</v>
          </cell>
          <cell r="H1037" t="str">
            <v>公安</v>
          </cell>
          <cell r="I1037">
            <v>49.5</v>
          </cell>
          <cell r="J1037">
            <v>50.5</v>
          </cell>
          <cell r="K1037">
            <v>52</v>
          </cell>
          <cell r="L1037">
            <v>50.55</v>
          </cell>
          <cell r="M1037">
            <v>31</v>
          </cell>
          <cell r="N1037">
            <v>3</v>
          </cell>
          <cell r="O1037" t="str">
            <v>肥东县公安局</v>
          </cell>
          <cell r="P1037" t="str">
            <v>人民警察</v>
          </cell>
          <cell r="Q1037" t="str">
            <v>男</v>
          </cell>
          <cell r="R1037" t="str">
            <v>18555447112</v>
          </cell>
          <cell r="S1037" t="str">
            <v>大学本科</v>
          </cell>
          <cell r="T1037" t="str">
            <v>文学学士</v>
          </cell>
          <cell r="U1037" t="str">
            <v>无</v>
          </cell>
          <cell r="V1037" t="str">
            <v>2022-09-21</v>
          </cell>
          <cell r="W1037">
            <v>36217</v>
          </cell>
          <cell r="X1037" t="str">
            <v>24周岁零0月26天</v>
          </cell>
          <cell r="Y1037" t="str">
            <v>符合</v>
          </cell>
          <cell r="AA1037" t="b">
            <v>0</v>
          </cell>
        </row>
        <row r="1038">
          <cell r="C1038" t="str">
            <v>013053603910</v>
          </cell>
          <cell r="D1038" t="str">
            <v>341221199701120615</v>
          </cell>
          <cell r="E1038" t="str">
            <v>2023032402215706</v>
          </cell>
          <cell r="F1038" t="str">
            <v>010113</v>
          </cell>
          <cell r="G1038" t="str">
            <v>申论C</v>
          </cell>
          <cell r="H1038" t="str">
            <v>公安</v>
          </cell>
          <cell r="I1038">
            <v>50.1</v>
          </cell>
          <cell r="J1038">
            <v>51</v>
          </cell>
          <cell r="K1038">
            <v>42</v>
          </cell>
          <cell r="L1038">
            <v>47.94</v>
          </cell>
          <cell r="M1038">
            <v>32</v>
          </cell>
          <cell r="N1038">
            <v>3</v>
          </cell>
          <cell r="O1038" t="str">
            <v>肥东县公安局</v>
          </cell>
          <cell r="P1038" t="str">
            <v>人民警察</v>
          </cell>
          <cell r="Q1038" t="str">
            <v>男</v>
          </cell>
          <cell r="R1038" t="str">
            <v>18855127882</v>
          </cell>
          <cell r="S1038" t="str">
            <v>大学本科</v>
          </cell>
          <cell r="T1038" t="str">
            <v>文学学士</v>
          </cell>
          <cell r="U1038" t="str">
            <v>无</v>
          </cell>
          <cell r="V1038" t="str">
            <v>2021-07-01</v>
          </cell>
          <cell r="W1038">
            <v>35442</v>
          </cell>
          <cell r="X1038" t="str">
            <v>26周岁零2月12天</v>
          </cell>
          <cell r="Y1038" t="str">
            <v>符合</v>
          </cell>
          <cell r="AA1038" t="b">
            <v>0</v>
          </cell>
        </row>
        <row r="1039">
          <cell r="C1039" t="str">
            <v>013053603923</v>
          </cell>
          <cell r="D1039" t="str">
            <v>341622199610150411</v>
          </cell>
          <cell r="E1039" t="str">
            <v>2023032401990652</v>
          </cell>
          <cell r="F1039" t="str">
            <v>010113</v>
          </cell>
          <cell r="G1039" t="str">
            <v>申论C</v>
          </cell>
          <cell r="H1039" t="str">
            <v>公安</v>
          </cell>
          <cell r="I1039">
            <v>39.9</v>
          </cell>
          <cell r="J1039">
            <v>54</v>
          </cell>
          <cell r="K1039">
            <v>51</v>
          </cell>
          <cell r="L1039">
            <v>47.46</v>
          </cell>
          <cell r="M1039">
            <v>33</v>
          </cell>
          <cell r="N1039">
            <v>3</v>
          </cell>
          <cell r="O1039" t="str">
            <v>肥东县公安局</v>
          </cell>
          <cell r="P1039" t="str">
            <v>人民警察</v>
          </cell>
          <cell r="Q1039" t="str">
            <v>男</v>
          </cell>
          <cell r="R1039" t="str">
            <v>15156880138</v>
          </cell>
          <cell r="S1039" t="str">
            <v>大学本科</v>
          </cell>
          <cell r="T1039" t="str">
            <v>文学学士</v>
          </cell>
          <cell r="U1039" t="str">
            <v>无</v>
          </cell>
          <cell r="V1039" t="str">
            <v/>
          </cell>
          <cell r="W1039">
            <v>35353</v>
          </cell>
          <cell r="X1039" t="str">
            <v>26周岁零5月9天</v>
          </cell>
          <cell r="Y1039" t="str">
            <v>不符合</v>
          </cell>
          <cell r="AA1039" t="b">
            <v>0</v>
          </cell>
        </row>
        <row r="1040">
          <cell r="C1040" t="str">
            <v>013053603914</v>
          </cell>
          <cell r="D1040" t="str">
            <v>340406199910103455</v>
          </cell>
          <cell r="E1040" t="str">
            <v>2023032402224308</v>
          </cell>
          <cell r="F1040" t="str">
            <v>010113</v>
          </cell>
          <cell r="G1040" t="str">
            <v>申论C</v>
          </cell>
          <cell r="H1040" t="str">
            <v>公安</v>
          </cell>
          <cell r="I1040">
            <v>40</v>
          </cell>
          <cell r="J1040">
            <v>51</v>
          </cell>
          <cell r="K1040">
            <v>52</v>
          </cell>
          <cell r="L1040">
            <v>46.9</v>
          </cell>
          <cell r="M1040">
            <v>34</v>
          </cell>
          <cell r="N1040">
            <v>3</v>
          </cell>
          <cell r="O1040" t="str">
            <v>肥东县公安局</v>
          </cell>
          <cell r="P1040" t="str">
            <v>人民警察</v>
          </cell>
          <cell r="Q1040" t="str">
            <v>男</v>
          </cell>
          <cell r="R1040" t="str">
            <v>18715164804</v>
          </cell>
          <cell r="S1040" t="str">
            <v>大学本科</v>
          </cell>
          <cell r="T1040" t="str">
            <v>文学学士</v>
          </cell>
          <cell r="U1040" t="str">
            <v>无</v>
          </cell>
          <cell r="V1040" t="str">
            <v>2022-10-01</v>
          </cell>
          <cell r="W1040">
            <v>36443</v>
          </cell>
          <cell r="X1040" t="str">
            <v>23周岁零5月14天</v>
          </cell>
          <cell r="Y1040" t="str">
            <v>不符合</v>
          </cell>
          <cell r="AA1040" t="b">
            <v>0</v>
          </cell>
        </row>
        <row r="1041">
          <cell r="C1041" t="str">
            <v>013053604005</v>
          </cell>
          <cell r="D1041" t="str">
            <v>340123199810101655</v>
          </cell>
          <cell r="E1041" t="str">
            <v>2023032401972521</v>
          </cell>
          <cell r="F1041" t="str">
            <v>010113</v>
          </cell>
          <cell r="G1041" t="str">
            <v>申论C</v>
          </cell>
          <cell r="H1041" t="str">
            <v>公安</v>
          </cell>
          <cell r="I1041">
            <v>47.5</v>
          </cell>
          <cell r="J1041">
            <v>44</v>
          </cell>
          <cell r="K1041">
            <v>40</v>
          </cell>
          <cell r="L1041">
            <v>44.2</v>
          </cell>
          <cell r="M1041">
            <v>35</v>
          </cell>
          <cell r="N1041">
            <v>3</v>
          </cell>
          <cell r="O1041" t="str">
            <v>肥东县公安局</v>
          </cell>
          <cell r="P1041" t="str">
            <v>人民警察</v>
          </cell>
          <cell r="Q1041" t="str">
            <v>男</v>
          </cell>
          <cell r="R1041" t="str">
            <v>18256001764</v>
          </cell>
          <cell r="S1041" t="str">
            <v>大学本科</v>
          </cell>
          <cell r="T1041" t="str">
            <v>文学学士</v>
          </cell>
          <cell r="U1041" t="str">
            <v>无</v>
          </cell>
          <cell r="V1041" t="str">
            <v/>
          </cell>
          <cell r="W1041">
            <v>36078</v>
          </cell>
          <cell r="X1041" t="str">
            <v>24周岁零5月14天</v>
          </cell>
          <cell r="Y1041" t="str">
            <v>不符合</v>
          </cell>
          <cell r="AA1041" t="b">
            <v>0</v>
          </cell>
        </row>
        <row r="1042">
          <cell r="C1042" t="str">
            <v>013053604019</v>
          </cell>
          <cell r="D1042" t="str">
            <v>340421199811193014</v>
          </cell>
          <cell r="E1042" t="str">
            <v>2023032402079989</v>
          </cell>
          <cell r="F1042" t="str">
            <v>010114</v>
          </cell>
          <cell r="G1042" t="str">
            <v>申论C</v>
          </cell>
          <cell r="H1042" t="str">
            <v>公安</v>
          </cell>
          <cell r="I1042">
            <v>65.7</v>
          </cell>
          <cell r="J1042">
            <v>63</v>
          </cell>
          <cell r="K1042">
            <v>77</v>
          </cell>
          <cell r="L1042">
            <v>68.28</v>
          </cell>
          <cell r="M1042">
            <v>1</v>
          </cell>
          <cell r="N1042">
            <v>3</v>
          </cell>
          <cell r="O1042" t="str">
            <v>肥东县公安局</v>
          </cell>
          <cell r="P1042" t="str">
            <v>人民警察</v>
          </cell>
          <cell r="Q1042" t="str">
            <v>男</v>
          </cell>
          <cell r="R1042" t="str">
            <v>17856853900</v>
          </cell>
          <cell r="S1042" t="str">
            <v>大学本科</v>
          </cell>
          <cell r="T1042" t="str">
            <v>学士</v>
          </cell>
          <cell r="U1042" t="str">
            <v>满1年</v>
          </cell>
          <cell r="V1042" t="str">
            <v/>
          </cell>
          <cell r="W1042">
            <v>36118</v>
          </cell>
          <cell r="X1042" t="str">
            <v>24周岁零4月13天</v>
          </cell>
          <cell r="Y1042" t="str">
            <v>符合</v>
          </cell>
          <cell r="AA1042" t="b">
            <v>0</v>
          </cell>
          <cell r="AB1042" t="str">
            <v>合格</v>
          </cell>
        </row>
        <row r="1043">
          <cell r="C1043" t="str">
            <v>013053604026</v>
          </cell>
          <cell r="D1043" t="str">
            <v>341023199301266019</v>
          </cell>
          <cell r="E1043" t="str">
            <v>2023032402030356</v>
          </cell>
          <cell r="F1043" t="str">
            <v>010114</v>
          </cell>
          <cell r="G1043" t="str">
            <v>申论C</v>
          </cell>
          <cell r="H1043" t="str">
            <v>公安</v>
          </cell>
          <cell r="I1043">
            <v>70.3</v>
          </cell>
          <cell r="J1043">
            <v>60</v>
          </cell>
          <cell r="K1043">
            <v>73</v>
          </cell>
          <cell r="L1043">
            <v>68.02</v>
          </cell>
          <cell r="M1043">
            <v>2</v>
          </cell>
          <cell r="N1043">
            <v>3</v>
          </cell>
          <cell r="O1043" t="str">
            <v>肥东县公安局</v>
          </cell>
          <cell r="P1043" t="str">
            <v>人民警察</v>
          </cell>
          <cell r="Q1043" t="str">
            <v>男</v>
          </cell>
          <cell r="R1043" t="str">
            <v>17805518126</v>
          </cell>
          <cell r="S1043" t="str">
            <v>大学本科</v>
          </cell>
          <cell r="T1043" t="str">
            <v>法学学士</v>
          </cell>
          <cell r="U1043" t="str">
            <v>5年及以上</v>
          </cell>
          <cell r="V1043" t="str">
            <v>2015-10-01</v>
          </cell>
          <cell r="W1043">
            <v>33995</v>
          </cell>
          <cell r="X1043" t="str">
            <v>30周岁零2月6天</v>
          </cell>
          <cell r="Y1043" t="str">
            <v>符合</v>
          </cell>
          <cell r="AA1043" t="b">
            <v>0</v>
          </cell>
          <cell r="AB1043" t="str">
            <v>不合格</v>
          </cell>
        </row>
        <row r="1044">
          <cell r="C1044" t="str">
            <v>013053604025</v>
          </cell>
          <cell r="D1044" t="str">
            <v>34012319961204037X</v>
          </cell>
          <cell r="E1044" t="str">
            <v>2023032402100609</v>
          </cell>
          <cell r="F1044" t="str">
            <v>010114</v>
          </cell>
          <cell r="G1044" t="str">
            <v>申论C</v>
          </cell>
          <cell r="H1044" t="str">
            <v>公安</v>
          </cell>
          <cell r="I1044">
            <v>65.5</v>
          </cell>
          <cell r="J1044">
            <v>68.5</v>
          </cell>
          <cell r="K1044">
            <v>58</v>
          </cell>
          <cell r="L1044">
            <v>64.150000000000006</v>
          </cell>
          <cell r="M1044">
            <v>3</v>
          </cell>
          <cell r="N1044">
            <v>3</v>
          </cell>
          <cell r="O1044" t="str">
            <v>肥东县公安局</v>
          </cell>
          <cell r="P1044" t="str">
            <v>人民警察</v>
          </cell>
          <cell r="Q1044" t="str">
            <v>男</v>
          </cell>
          <cell r="R1044" t="str">
            <v>13631211862</v>
          </cell>
          <cell r="S1044" t="str">
            <v>大学本科</v>
          </cell>
          <cell r="T1044" t="str">
            <v>法学学士</v>
          </cell>
          <cell r="U1044" t="str">
            <v>无</v>
          </cell>
          <cell r="V1044" t="str">
            <v/>
          </cell>
          <cell r="W1044">
            <v>35403</v>
          </cell>
          <cell r="X1044" t="str">
            <v>26周岁零3月28天</v>
          </cell>
          <cell r="Y1044" t="str">
            <v>符合</v>
          </cell>
          <cell r="AA1044" t="b">
            <v>0</v>
          </cell>
          <cell r="AB1044" t="str">
            <v>不合格</v>
          </cell>
        </row>
        <row r="1045">
          <cell r="C1045" t="str">
            <v>013053604017</v>
          </cell>
          <cell r="D1045" t="str">
            <v>341226200012076118</v>
          </cell>
          <cell r="E1045" t="str">
            <v>2023032401947833</v>
          </cell>
          <cell r="F1045" t="str">
            <v>010114</v>
          </cell>
          <cell r="G1045" t="str">
            <v>申论C</v>
          </cell>
          <cell r="H1045" t="str">
            <v>公安</v>
          </cell>
          <cell r="I1045">
            <v>57.5</v>
          </cell>
          <cell r="J1045">
            <v>63.5</v>
          </cell>
          <cell r="K1045">
            <v>49</v>
          </cell>
          <cell r="L1045">
            <v>56.75</v>
          </cell>
          <cell r="M1045">
            <v>4</v>
          </cell>
          <cell r="N1045">
            <v>3</v>
          </cell>
          <cell r="O1045" t="str">
            <v>肥东县公安局</v>
          </cell>
          <cell r="P1045" t="str">
            <v>人民警察</v>
          </cell>
          <cell r="Q1045" t="str">
            <v>男</v>
          </cell>
          <cell r="R1045" t="str">
            <v>18055869417</v>
          </cell>
          <cell r="S1045" t="str">
            <v>大学本科</v>
          </cell>
          <cell r="T1045" t="str">
            <v>法学学士</v>
          </cell>
          <cell r="U1045" t="str">
            <v>无</v>
          </cell>
          <cell r="V1045" t="str">
            <v/>
          </cell>
          <cell r="W1045">
            <v>36867</v>
          </cell>
          <cell r="X1045" t="str">
            <v>22周岁零3月17天</v>
          </cell>
          <cell r="Y1045" t="str">
            <v>符合</v>
          </cell>
          <cell r="AA1045" t="b">
            <v>0</v>
          </cell>
          <cell r="AB1045" t="str">
            <v>递补放弃</v>
          </cell>
        </row>
        <row r="1046">
          <cell r="C1046" t="str">
            <v>013053604018</v>
          </cell>
          <cell r="D1046" t="str">
            <v>340123199310203911</v>
          </cell>
          <cell r="E1046" t="str">
            <v>2023032402200594</v>
          </cell>
          <cell r="F1046" t="str">
            <v>010114</v>
          </cell>
          <cell r="G1046" t="str">
            <v>申论C</v>
          </cell>
          <cell r="H1046" t="str">
            <v>公安</v>
          </cell>
          <cell r="I1046">
            <v>46.7</v>
          </cell>
          <cell r="J1046">
            <v>57</v>
          </cell>
          <cell r="K1046">
            <v>56</v>
          </cell>
          <cell r="L1046">
            <v>52.58</v>
          </cell>
          <cell r="M1046">
            <v>5</v>
          </cell>
          <cell r="N1046">
            <v>3</v>
          </cell>
          <cell r="O1046" t="str">
            <v>肥东县公安局</v>
          </cell>
          <cell r="P1046" t="str">
            <v>人民警察</v>
          </cell>
          <cell r="Q1046" t="str">
            <v>男</v>
          </cell>
          <cell r="R1046" t="str">
            <v>15155158812</v>
          </cell>
          <cell r="S1046" t="str">
            <v>大学本科</v>
          </cell>
          <cell r="T1046" t="str">
            <v>法学学士</v>
          </cell>
          <cell r="U1046" t="str">
            <v>无</v>
          </cell>
          <cell r="V1046" t="str">
            <v>2018-10-16</v>
          </cell>
          <cell r="W1046">
            <v>34262</v>
          </cell>
          <cell r="X1046" t="str">
            <v>29周岁零5月4天</v>
          </cell>
          <cell r="Y1046" t="str">
            <v>符合</v>
          </cell>
          <cell r="AA1046" t="b">
            <v>0</v>
          </cell>
          <cell r="AB1046" t="str">
            <v>递补</v>
          </cell>
        </row>
        <row r="1047">
          <cell r="C1047" t="str">
            <v>013053604027</v>
          </cell>
          <cell r="D1047" t="str">
            <v>340123199205235612</v>
          </cell>
          <cell r="E1047" t="str">
            <v>2023032401929654</v>
          </cell>
          <cell r="F1047" t="str">
            <v>010114</v>
          </cell>
          <cell r="G1047" t="str">
            <v>申论C</v>
          </cell>
          <cell r="H1047" t="str">
            <v>公安</v>
          </cell>
          <cell r="I1047">
            <v>46</v>
          </cell>
          <cell r="J1047">
            <v>51</v>
          </cell>
          <cell r="K1047">
            <v>61</v>
          </cell>
          <cell r="L1047">
            <v>52</v>
          </cell>
          <cell r="M1047">
            <v>6</v>
          </cell>
          <cell r="N1047">
            <v>3</v>
          </cell>
          <cell r="O1047" t="str">
            <v>肥东县公安局</v>
          </cell>
          <cell r="P1047" t="str">
            <v>人民警察</v>
          </cell>
          <cell r="Q1047" t="str">
            <v>男</v>
          </cell>
          <cell r="R1047" t="str">
            <v>18856052070</v>
          </cell>
          <cell r="S1047" t="str">
            <v>大学本科</v>
          </cell>
          <cell r="T1047" t="str">
            <v>法学学士</v>
          </cell>
          <cell r="U1047" t="str">
            <v>无</v>
          </cell>
          <cell r="V1047" t="str">
            <v>2014-06-24</v>
          </cell>
          <cell r="W1047">
            <v>33747</v>
          </cell>
          <cell r="X1047" t="str">
            <v>30周岁零10月1天</v>
          </cell>
          <cell r="Y1047" t="str">
            <v>符合</v>
          </cell>
          <cell r="AA1047" t="b">
            <v>0</v>
          </cell>
          <cell r="AB1047" t="str">
            <v>递补</v>
          </cell>
        </row>
        <row r="1048">
          <cell r="C1048" t="str">
            <v>013053604024</v>
          </cell>
          <cell r="D1048" t="str">
            <v>342529199611253615</v>
          </cell>
          <cell r="E1048" t="str">
            <v>2023032401995915</v>
          </cell>
          <cell r="F1048" t="str">
            <v>010114</v>
          </cell>
          <cell r="G1048" t="str">
            <v>申论C</v>
          </cell>
          <cell r="H1048" t="str">
            <v>公安</v>
          </cell>
          <cell r="I1048">
            <v>47</v>
          </cell>
          <cell r="J1048">
            <v>48.5</v>
          </cell>
          <cell r="K1048">
            <v>51</v>
          </cell>
          <cell r="L1048">
            <v>48.65</v>
          </cell>
          <cell r="M1048">
            <v>7</v>
          </cell>
          <cell r="N1048">
            <v>3</v>
          </cell>
          <cell r="O1048" t="str">
            <v>肥东县公安局</v>
          </cell>
          <cell r="P1048" t="str">
            <v>人民警察</v>
          </cell>
          <cell r="Q1048" t="str">
            <v>男</v>
          </cell>
          <cell r="R1048" t="str">
            <v>18856041864</v>
          </cell>
          <cell r="S1048" t="str">
            <v>大学本科</v>
          </cell>
          <cell r="T1048" t="str">
            <v>法学学士</v>
          </cell>
          <cell r="U1048" t="str">
            <v>无</v>
          </cell>
          <cell r="V1048" t="str">
            <v>2017-09-01</v>
          </cell>
          <cell r="W1048">
            <v>35394</v>
          </cell>
          <cell r="X1048" t="str">
            <v>26周岁零3月27天</v>
          </cell>
          <cell r="Y1048" t="str">
            <v>符合</v>
          </cell>
          <cell r="AA1048" t="b">
            <v>0</v>
          </cell>
        </row>
        <row r="1049">
          <cell r="C1049" t="str">
            <v>013053604022</v>
          </cell>
          <cell r="D1049" t="str">
            <v>340123199701180059</v>
          </cell>
          <cell r="E1049" t="str">
            <v>2023032402210962</v>
          </cell>
          <cell r="F1049" t="str">
            <v>010114</v>
          </cell>
          <cell r="G1049" t="str">
            <v>申论C</v>
          </cell>
          <cell r="H1049" t="str">
            <v>公安</v>
          </cell>
          <cell r="I1049">
            <v>30</v>
          </cell>
          <cell r="J1049">
            <v>53</v>
          </cell>
          <cell r="K1049">
            <v>46</v>
          </cell>
          <cell r="L1049">
            <v>41.7</v>
          </cell>
          <cell r="M1049">
            <v>8</v>
          </cell>
          <cell r="N1049">
            <v>3</v>
          </cell>
          <cell r="O1049" t="str">
            <v>肥东县公安局</v>
          </cell>
          <cell r="P1049" t="str">
            <v>人民警察</v>
          </cell>
          <cell r="Q1049" t="str">
            <v>男</v>
          </cell>
          <cell r="R1049" t="str">
            <v>15375149685</v>
          </cell>
          <cell r="S1049" t="str">
            <v>大学本科</v>
          </cell>
          <cell r="T1049" t="str">
            <v>法学学士</v>
          </cell>
          <cell r="U1049" t="str">
            <v>无</v>
          </cell>
          <cell r="V1049" t="str">
            <v>2022-06-27</v>
          </cell>
          <cell r="W1049">
            <v>35448</v>
          </cell>
          <cell r="X1049" t="str">
            <v>26周岁零2月6天</v>
          </cell>
          <cell r="Y1049" t="str">
            <v>不符合</v>
          </cell>
          <cell r="AA1049" t="b">
            <v>0</v>
          </cell>
        </row>
        <row r="1050">
          <cell r="C1050" t="str">
            <v>013053604021</v>
          </cell>
          <cell r="D1050" t="str">
            <v>340123199408310010</v>
          </cell>
          <cell r="E1050" t="str">
            <v>2023032402028759</v>
          </cell>
          <cell r="F1050" t="str">
            <v>010114</v>
          </cell>
          <cell r="G1050" t="str">
            <v>申论C</v>
          </cell>
          <cell r="H1050" t="str">
            <v>公安</v>
          </cell>
          <cell r="I1050">
            <v>62.1</v>
          </cell>
          <cell r="J1050">
            <v>0</v>
          </cell>
          <cell r="K1050">
            <v>0</v>
          </cell>
          <cell r="L1050">
            <v>24.84</v>
          </cell>
          <cell r="M1050">
            <v>9</v>
          </cell>
          <cell r="N1050">
            <v>3</v>
          </cell>
          <cell r="O1050" t="str">
            <v>肥东县公安局</v>
          </cell>
          <cell r="P1050" t="str">
            <v>人民警察</v>
          </cell>
          <cell r="Q1050" t="str">
            <v>男</v>
          </cell>
          <cell r="R1050" t="str">
            <v>18455107600</v>
          </cell>
          <cell r="S1050" t="str">
            <v>大学本科</v>
          </cell>
          <cell r="T1050" t="str">
            <v>法学学士</v>
          </cell>
          <cell r="U1050" t="str">
            <v>无</v>
          </cell>
          <cell r="V1050" t="str">
            <v>2017-06-01</v>
          </cell>
          <cell r="W1050">
            <v>34577</v>
          </cell>
          <cell r="X1050" t="str">
            <v>28周岁零6月21天</v>
          </cell>
          <cell r="Y1050" t="str">
            <v>不符合</v>
          </cell>
          <cell r="AA1050" t="b">
            <v>0</v>
          </cell>
        </row>
        <row r="1051">
          <cell r="C1051" t="str">
            <v>013053604128</v>
          </cell>
          <cell r="D1051" t="str">
            <v>341181199602224217</v>
          </cell>
          <cell r="E1051" t="str">
            <v>2023032401921311</v>
          </cell>
          <cell r="F1051" t="str">
            <v>010115</v>
          </cell>
          <cell r="G1051" t="str">
            <v>申论C</v>
          </cell>
          <cell r="H1051" t="str">
            <v>公安</v>
          </cell>
          <cell r="I1051">
            <v>65.599999999999994</v>
          </cell>
          <cell r="J1051">
            <v>65.5</v>
          </cell>
          <cell r="K1051">
            <v>77</v>
          </cell>
          <cell r="L1051">
            <v>68.989999999999995</v>
          </cell>
          <cell r="M1051">
            <v>1</v>
          </cell>
          <cell r="N1051">
            <v>3</v>
          </cell>
          <cell r="O1051" t="str">
            <v>肥东县公安局</v>
          </cell>
          <cell r="P1051" t="str">
            <v>人民警察</v>
          </cell>
          <cell r="Q1051" t="str">
            <v>男</v>
          </cell>
          <cell r="R1051" t="str">
            <v>13683388984</v>
          </cell>
          <cell r="S1051" t="str">
            <v>大学本科</v>
          </cell>
          <cell r="T1051" t="str">
            <v>工学学士</v>
          </cell>
          <cell r="U1051" t="str">
            <v>满3年</v>
          </cell>
          <cell r="V1051" t="str">
            <v>2020-07</v>
          </cell>
          <cell r="W1051">
            <v>35117</v>
          </cell>
          <cell r="X1051" t="str">
            <v>27周岁零1月10天</v>
          </cell>
          <cell r="Y1051" t="str">
            <v>符合</v>
          </cell>
          <cell r="AA1051" t="b">
            <v>0</v>
          </cell>
          <cell r="AB1051" t="str">
            <v>合格</v>
          </cell>
        </row>
        <row r="1052">
          <cell r="C1052" t="str">
            <v>013053604208</v>
          </cell>
          <cell r="D1052" t="str">
            <v>340121200101117630</v>
          </cell>
          <cell r="E1052" t="str">
            <v>2023032402152656</v>
          </cell>
          <cell r="F1052" t="str">
            <v>010115</v>
          </cell>
          <cell r="G1052" t="str">
            <v>申论C</v>
          </cell>
          <cell r="H1052" t="str">
            <v>公安</v>
          </cell>
          <cell r="I1052">
            <v>72.900000000000006</v>
          </cell>
          <cell r="J1052">
            <v>64</v>
          </cell>
          <cell r="K1052">
            <v>58</v>
          </cell>
          <cell r="L1052">
            <v>65.760000000000005</v>
          </cell>
          <cell r="M1052">
            <v>2</v>
          </cell>
          <cell r="N1052">
            <v>3</v>
          </cell>
          <cell r="O1052" t="str">
            <v>肥东县公安局</v>
          </cell>
          <cell r="P1052" t="str">
            <v>人民警察</v>
          </cell>
          <cell r="Q1052" t="str">
            <v>男</v>
          </cell>
          <cell r="R1052" t="str">
            <v>13685654624</v>
          </cell>
          <cell r="S1052" t="str">
            <v>大学本科</v>
          </cell>
          <cell r="T1052" t="str">
            <v>工学学士</v>
          </cell>
          <cell r="U1052" t="str">
            <v>无</v>
          </cell>
          <cell r="V1052" t="str">
            <v/>
          </cell>
          <cell r="W1052">
            <v>36902</v>
          </cell>
          <cell r="X1052" t="str">
            <v>22周岁零2月21天</v>
          </cell>
          <cell r="Y1052" t="str">
            <v>符合</v>
          </cell>
          <cell r="AA1052" t="b">
            <v>0</v>
          </cell>
          <cell r="AB1052" t="str">
            <v>合格</v>
          </cell>
        </row>
        <row r="1053">
          <cell r="C1053" t="str">
            <v>013053604112</v>
          </cell>
          <cell r="D1053" t="str">
            <v>342422199207084012</v>
          </cell>
          <cell r="E1053" t="str">
            <v>2023032401923144</v>
          </cell>
          <cell r="F1053" t="str">
            <v>010115</v>
          </cell>
          <cell r="G1053" t="str">
            <v>申论C</v>
          </cell>
          <cell r="H1053" t="str">
            <v>公安</v>
          </cell>
          <cell r="I1053">
            <v>70.2</v>
          </cell>
          <cell r="J1053">
            <v>62.5</v>
          </cell>
          <cell r="K1053">
            <v>59</v>
          </cell>
          <cell r="L1053">
            <v>64.53</v>
          </cell>
          <cell r="M1053">
            <v>3</v>
          </cell>
          <cell r="N1053">
            <v>3</v>
          </cell>
          <cell r="O1053" t="str">
            <v>肥东县公安局</v>
          </cell>
          <cell r="P1053" t="str">
            <v>人民警察</v>
          </cell>
          <cell r="Q1053" t="str">
            <v>男</v>
          </cell>
          <cell r="R1053" t="str">
            <v>18715008121</v>
          </cell>
          <cell r="S1053" t="str">
            <v>大学本科</v>
          </cell>
          <cell r="T1053" t="str">
            <v>工学学士</v>
          </cell>
          <cell r="U1053" t="str">
            <v>5年及以上</v>
          </cell>
          <cell r="V1053" t="str">
            <v>2014-09-01</v>
          </cell>
          <cell r="W1053">
            <v>33793</v>
          </cell>
          <cell r="X1053" t="str">
            <v>30周岁零8月24天</v>
          </cell>
          <cell r="Y1053" t="str">
            <v>符合</v>
          </cell>
          <cell r="AA1053" t="b">
            <v>0</v>
          </cell>
          <cell r="AB1053" t="str">
            <v>合格</v>
          </cell>
        </row>
        <row r="1054">
          <cell r="C1054" t="str">
            <v>013053604202</v>
          </cell>
          <cell r="D1054" t="str">
            <v>34012119941202580X</v>
          </cell>
          <cell r="E1054" t="str">
            <v>2023032402052692</v>
          </cell>
          <cell r="F1054" t="str">
            <v>010115</v>
          </cell>
          <cell r="G1054" t="str">
            <v>申论C</v>
          </cell>
          <cell r="H1054" t="str">
            <v>公安</v>
          </cell>
          <cell r="I1054">
            <v>65.8</v>
          </cell>
          <cell r="J1054">
            <v>68.5</v>
          </cell>
          <cell r="K1054">
            <v>56</v>
          </cell>
          <cell r="L1054">
            <v>63.67</v>
          </cell>
          <cell r="M1054">
            <v>4</v>
          </cell>
          <cell r="N1054">
            <v>3</v>
          </cell>
          <cell r="O1054" t="str">
            <v>肥东县公安局</v>
          </cell>
          <cell r="P1054" t="str">
            <v>人民警察</v>
          </cell>
          <cell r="Q1054" t="str">
            <v>女</v>
          </cell>
          <cell r="R1054" t="str">
            <v>18056080992</v>
          </cell>
          <cell r="S1054" t="str">
            <v>大学本科</v>
          </cell>
          <cell r="T1054" t="str">
            <v>工学学士</v>
          </cell>
          <cell r="U1054" t="str">
            <v>满4年</v>
          </cell>
          <cell r="V1054" t="str">
            <v>2016-06-01</v>
          </cell>
          <cell r="W1054">
            <v>34670</v>
          </cell>
          <cell r="X1054" t="str">
            <v>28周岁零3月22天</v>
          </cell>
          <cell r="Y1054" t="str">
            <v>符合</v>
          </cell>
          <cell r="AA1054" t="b">
            <v>0</v>
          </cell>
        </row>
        <row r="1055">
          <cell r="C1055" t="str">
            <v>013053604116</v>
          </cell>
          <cell r="D1055" t="str">
            <v>340123199510310578</v>
          </cell>
          <cell r="E1055" t="str">
            <v>2023032402199890</v>
          </cell>
          <cell r="F1055" t="str">
            <v>010115</v>
          </cell>
          <cell r="G1055" t="str">
            <v>申论C</v>
          </cell>
          <cell r="H1055" t="str">
            <v>公安</v>
          </cell>
          <cell r="I1055">
            <v>69.3</v>
          </cell>
          <cell r="J1055">
            <v>55</v>
          </cell>
          <cell r="K1055">
            <v>62</v>
          </cell>
          <cell r="L1055">
            <v>62.82</v>
          </cell>
          <cell r="M1055">
            <v>5</v>
          </cell>
          <cell r="N1055">
            <v>3</v>
          </cell>
          <cell r="O1055" t="str">
            <v>肥东县公安局</v>
          </cell>
          <cell r="P1055" t="str">
            <v>人民警察</v>
          </cell>
          <cell r="Q1055" t="str">
            <v>男</v>
          </cell>
          <cell r="R1055" t="str">
            <v>18715084066</v>
          </cell>
          <cell r="S1055" t="str">
            <v>大学本科</v>
          </cell>
          <cell r="T1055" t="str">
            <v>工学学士</v>
          </cell>
          <cell r="U1055" t="str">
            <v>满1年</v>
          </cell>
          <cell r="V1055" t="str">
            <v>2023-01-16</v>
          </cell>
          <cell r="W1055">
            <v>35003</v>
          </cell>
          <cell r="X1055" t="str">
            <v>27周岁零4月21天</v>
          </cell>
          <cell r="Y1055" t="str">
            <v>符合</v>
          </cell>
          <cell r="AA1055" t="b">
            <v>0</v>
          </cell>
        </row>
        <row r="1056">
          <cell r="C1056" t="str">
            <v>013053604129</v>
          </cell>
          <cell r="D1056" t="str">
            <v>34262319960307792X</v>
          </cell>
          <cell r="E1056" t="str">
            <v>2023032401995174</v>
          </cell>
          <cell r="F1056" t="str">
            <v>010115</v>
          </cell>
          <cell r="G1056" t="str">
            <v>申论C</v>
          </cell>
          <cell r="H1056" t="str">
            <v>公安</v>
          </cell>
          <cell r="I1056">
            <v>62.8</v>
          </cell>
          <cell r="J1056">
            <v>61</v>
          </cell>
          <cell r="K1056">
            <v>64</v>
          </cell>
          <cell r="L1056">
            <v>62.62</v>
          </cell>
          <cell r="M1056">
            <v>6</v>
          </cell>
          <cell r="N1056">
            <v>3</v>
          </cell>
          <cell r="O1056" t="str">
            <v>肥东县公安局</v>
          </cell>
          <cell r="P1056" t="str">
            <v>人民警察</v>
          </cell>
          <cell r="Q1056" t="str">
            <v>女</v>
          </cell>
          <cell r="R1056" t="str">
            <v>13485533869</v>
          </cell>
          <cell r="S1056" t="str">
            <v>大学本科</v>
          </cell>
          <cell r="T1056" t="str">
            <v>工学学士</v>
          </cell>
          <cell r="U1056" t="str">
            <v>5年及以上</v>
          </cell>
          <cell r="V1056" t="str">
            <v>2016-07-14</v>
          </cell>
          <cell r="W1056">
            <v>35131</v>
          </cell>
          <cell r="X1056" t="str">
            <v>27周岁零0月17天</v>
          </cell>
          <cell r="Y1056" t="str">
            <v>符合</v>
          </cell>
          <cell r="AA1056" t="b">
            <v>0</v>
          </cell>
        </row>
        <row r="1057">
          <cell r="C1057" t="str">
            <v>013053604111</v>
          </cell>
          <cell r="D1057" t="str">
            <v>342401199511087910</v>
          </cell>
          <cell r="E1057" t="str">
            <v>2023032402206597</v>
          </cell>
          <cell r="F1057" t="str">
            <v>010115</v>
          </cell>
          <cell r="G1057" t="str">
            <v>申论C</v>
          </cell>
          <cell r="H1057" t="str">
            <v>公安</v>
          </cell>
          <cell r="I1057">
            <v>61.1</v>
          </cell>
          <cell r="J1057">
            <v>60.5</v>
          </cell>
          <cell r="K1057">
            <v>65</v>
          </cell>
          <cell r="L1057">
            <v>62.09</v>
          </cell>
          <cell r="M1057">
            <v>7</v>
          </cell>
          <cell r="N1057">
            <v>3</v>
          </cell>
          <cell r="O1057" t="str">
            <v>肥东县公安局</v>
          </cell>
          <cell r="P1057" t="str">
            <v>人民警察</v>
          </cell>
          <cell r="Q1057" t="str">
            <v>男</v>
          </cell>
          <cell r="R1057" t="str">
            <v>15349851472</v>
          </cell>
          <cell r="S1057" t="str">
            <v>大学本科</v>
          </cell>
          <cell r="T1057" t="str">
            <v>工学学士</v>
          </cell>
          <cell r="U1057" t="str">
            <v>5年及以上</v>
          </cell>
          <cell r="V1057" t="str">
            <v>2017-03-07</v>
          </cell>
          <cell r="W1057">
            <v>35011</v>
          </cell>
          <cell r="X1057" t="str">
            <v>27周岁零4月16天</v>
          </cell>
          <cell r="Y1057" t="str">
            <v>符合</v>
          </cell>
          <cell r="AA1057" t="b">
            <v>0</v>
          </cell>
        </row>
        <row r="1058">
          <cell r="C1058" t="str">
            <v>013053604205</v>
          </cell>
          <cell r="D1058" t="str">
            <v>341125199403026671</v>
          </cell>
          <cell r="E1058" t="str">
            <v>2023032401983416</v>
          </cell>
          <cell r="F1058" t="str">
            <v>010115</v>
          </cell>
          <cell r="G1058" t="str">
            <v>申论C</v>
          </cell>
          <cell r="H1058" t="str">
            <v>公安</v>
          </cell>
          <cell r="I1058">
            <v>64.8</v>
          </cell>
          <cell r="J1058">
            <v>58</v>
          </cell>
          <cell r="K1058">
            <v>62</v>
          </cell>
          <cell r="L1058">
            <v>61.92</v>
          </cell>
          <cell r="M1058">
            <v>8</v>
          </cell>
          <cell r="N1058">
            <v>3</v>
          </cell>
          <cell r="O1058" t="str">
            <v>肥东县公安局</v>
          </cell>
          <cell r="P1058" t="str">
            <v>人民警察</v>
          </cell>
          <cell r="Q1058" t="str">
            <v>男</v>
          </cell>
          <cell r="R1058" t="str">
            <v>18326018832</v>
          </cell>
          <cell r="S1058" t="str">
            <v>大学本科</v>
          </cell>
          <cell r="T1058" t="str">
            <v>工学学士</v>
          </cell>
          <cell r="U1058" t="str">
            <v>满3年</v>
          </cell>
          <cell r="V1058" t="str">
            <v>2016-06-03</v>
          </cell>
          <cell r="W1058">
            <v>34395</v>
          </cell>
          <cell r="X1058" t="str">
            <v>29周岁零0月22天</v>
          </cell>
          <cell r="Y1058" t="str">
            <v>符合</v>
          </cell>
          <cell r="AA1058" t="b">
            <v>0</v>
          </cell>
        </row>
        <row r="1059">
          <cell r="C1059" t="str">
            <v>013053604108</v>
          </cell>
          <cell r="D1059" t="str">
            <v>34012319981121001X</v>
          </cell>
          <cell r="E1059" t="str">
            <v>2023032402148345</v>
          </cell>
          <cell r="F1059" t="str">
            <v>010115</v>
          </cell>
          <cell r="G1059" t="str">
            <v>申论C</v>
          </cell>
          <cell r="H1059" t="str">
            <v>公安</v>
          </cell>
          <cell r="I1059">
            <v>62</v>
          </cell>
          <cell r="J1059">
            <v>55.5</v>
          </cell>
          <cell r="K1059">
            <v>68</v>
          </cell>
          <cell r="L1059">
            <v>61.85</v>
          </cell>
          <cell r="M1059">
            <v>9</v>
          </cell>
          <cell r="N1059">
            <v>3</v>
          </cell>
          <cell r="O1059" t="str">
            <v>肥东县公安局</v>
          </cell>
          <cell r="P1059" t="str">
            <v>人民警察</v>
          </cell>
          <cell r="Q1059" t="str">
            <v>男</v>
          </cell>
          <cell r="R1059" t="str">
            <v>13352595169</v>
          </cell>
          <cell r="S1059" t="str">
            <v>大学本科</v>
          </cell>
          <cell r="T1059" t="str">
            <v>工学学士</v>
          </cell>
          <cell r="U1059" t="str">
            <v>满1年</v>
          </cell>
          <cell r="V1059" t="str">
            <v>2020-11-01</v>
          </cell>
          <cell r="W1059">
            <v>36120</v>
          </cell>
          <cell r="X1059" t="str">
            <v>24周岁零4月3天</v>
          </cell>
          <cell r="Y1059" t="str">
            <v>符合</v>
          </cell>
          <cell r="AA1059" t="b">
            <v>0</v>
          </cell>
        </row>
        <row r="1060">
          <cell r="C1060" t="str">
            <v>013053604114</v>
          </cell>
          <cell r="D1060" t="str">
            <v>34242319980301456X</v>
          </cell>
          <cell r="E1060" t="str">
            <v>2023032402140565</v>
          </cell>
          <cell r="F1060" t="str">
            <v>010115</v>
          </cell>
          <cell r="G1060" t="str">
            <v>申论C</v>
          </cell>
          <cell r="H1060" t="str">
            <v>公安</v>
          </cell>
          <cell r="I1060">
            <v>62.1</v>
          </cell>
          <cell r="J1060">
            <v>59</v>
          </cell>
          <cell r="K1060">
            <v>64</v>
          </cell>
          <cell r="L1060">
            <v>61.74</v>
          </cell>
          <cell r="M1060">
            <v>10</v>
          </cell>
          <cell r="N1060">
            <v>3</v>
          </cell>
          <cell r="O1060" t="str">
            <v>肥东县公安局</v>
          </cell>
          <cell r="P1060" t="str">
            <v>人民警察</v>
          </cell>
          <cell r="Q1060" t="str">
            <v>女</v>
          </cell>
          <cell r="R1060" t="str">
            <v>13699491137</v>
          </cell>
          <cell r="S1060" t="str">
            <v>大学本科</v>
          </cell>
          <cell r="T1060" t="str">
            <v>工学学士</v>
          </cell>
          <cell r="U1060" t="str">
            <v>满1年</v>
          </cell>
          <cell r="V1060" t="str">
            <v/>
          </cell>
          <cell r="W1060">
            <v>35855</v>
          </cell>
          <cell r="X1060" t="str">
            <v>25周岁零0月23天</v>
          </cell>
          <cell r="Y1060" t="str">
            <v>符合</v>
          </cell>
          <cell r="AA1060" t="b">
            <v>0</v>
          </cell>
        </row>
        <row r="1061">
          <cell r="C1061" t="str">
            <v>013053604206</v>
          </cell>
          <cell r="D1061" t="str">
            <v>342622199911095250</v>
          </cell>
          <cell r="E1061" t="str">
            <v>2023032401914027</v>
          </cell>
          <cell r="F1061" t="str">
            <v>010115</v>
          </cell>
          <cell r="G1061" t="str">
            <v>申论C</v>
          </cell>
          <cell r="H1061" t="str">
            <v>公安</v>
          </cell>
          <cell r="I1061">
            <v>59.1</v>
          </cell>
          <cell r="J1061">
            <v>60</v>
          </cell>
          <cell r="K1061">
            <v>66</v>
          </cell>
          <cell r="L1061">
            <v>61.44</v>
          </cell>
          <cell r="M1061">
            <v>11</v>
          </cell>
          <cell r="N1061">
            <v>3</v>
          </cell>
          <cell r="O1061" t="str">
            <v>肥东县公安局</v>
          </cell>
          <cell r="P1061" t="str">
            <v>人民警察</v>
          </cell>
          <cell r="Q1061" t="str">
            <v>男</v>
          </cell>
          <cell r="R1061" t="str">
            <v>15656965787</v>
          </cell>
          <cell r="S1061" t="str">
            <v>大学本科</v>
          </cell>
          <cell r="T1061" t="str">
            <v>工学学士</v>
          </cell>
          <cell r="U1061" t="str">
            <v>无</v>
          </cell>
          <cell r="V1061" t="str">
            <v>2022-07-01</v>
          </cell>
          <cell r="W1061">
            <v>36473</v>
          </cell>
          <cell r="X1061" t="str">
            <v>23周岁零4月15天</v>
          </cell>
          <cell r="Y1061" t="str">
            <v>符合</v>
          </cell>
          <cell r="AA1061" t="b">
            <v>0</v>
          </cell>
        </row>
        <row r="1062">
          <cell r="C1062" t="str">
            <v>013053604209</v>
          </cell>
          <cell r="D1062" t="str">
            <v>41142419940507208X</v>
          </cell>
          <cell r="E1062" t="str">
            <v>2023032401928843</v>
          </cell>
          <cell r="F1062" t="str">
            <v>010115</v>
          </cell>
          <cell r="G1062" t="str">
            <v>申论C</v>
          </cell>
          <cell r="H1062" t="str">
            <v>公安</v>
          </cell>
          <cell r="I1062">
            <v>61.9</v>
          </cell>
          <cell r="J1062">
            <v>64.5</v>
          </cell>
          <cell r="K1062">
            <v>57</v>
          </cell>
          <cell r="L1062">
            <v>61.21</v>
          </cell>
          <cell r="M1062">
            <v>12</v>
          </cell>
          <cell r="N1062">
            <v>3</v>
          </cell>
          <cell r="O1062" t="str">
            <v>肥东县公安局</v>
          </cell>
          <cell r="P1062" t="str">
            <v>人民警察</v>
          </cell>
          <cell r="Q1062" t="str">
            <v>女</v>
          </cell>
          <cell r="R1062" t="str">
            <v>18537073275</v>
          </cell>
          <cell r="S1062" t="str">
            <v>硕士研究生</v>
          </cell>
          <cell r="T1062" t="str">
            <v>工学硕士</v>
          </cell>
          <cell r="U1062" t="str">
            <v>无</v>
          </cell>
          <cell r="V1062" t="str">
            <v/>
          </cell>
          <cell r="W1062">
            <v>34461</v>
          </cell>
          <cell r="X1062" t="str">
            <v>28周岁零10月17天</v>
          </cell>
          <cell r="Y1062" t="str">
            <v>符合</v>
          </cell>
          <cell r="AA1062" t="b">
            <v>0</v>
          </cell>
        </row>
        <row r="1063">
          <cell r="C1063" t="str">
            <v>013053604106</v>
          </cell>
          <cell r="D1063" t="str">
            <v>341125199210100599</v>
          </cell>
          <cell r="E1063" t="str">
            <v>2023032401969314</v>
          </cell>
          <cell r="F1063" t="str">
            <v>010115</v>
          </cell>
          <cell r="G1063" t="str">
            <v>申论C</v>
          </cell>
          <cell r="H1063" t="str">
            <v>公安</v>
          </cell>
          <cell r="I1063">
            <v>60.2</v>
          </cell>
          <cell r="J1063">
            <v>63</v>
          </cell>
          <cell r="K1063">
            <v>60</v>
          </cell>
          <cell r="L1063">
            <v>60.98</v>
          </cell>
          <cell r="M1063">
            <v>13</v>
          </cell>
          <cell r="N1063">
            <v>3</v>
          </cell>
          <cell r="O1063" t="str">
            <v>肥东县公安局</v>
          </cell>
          <cell r="P1063" t="str">
            <v>人民警察</v>
          </cell>
          <cell r="Q1063" t="str">
            <v>男</v>
          </cell>
          <cell r="R1063" t="str">
            <v>18856931004</v>
          </cell>
          <cell r="S1063" t="str">
            <v>大学本科</v>
          </cell>
          <cell r="T1063" t="str">
            <v>工学学士</v>
          </cell>
          <cell r="U1063" t="str">
            <v>无</v>
          </cell>
          <cell r="V1063" t="str">
            <v>2015-07-01</v>
          </cell>
          <cell r="W1063">
            <v>33887</v>
          </cell>
          <cell r="X1063" t="str">
            <v>30周岁零5月14天</v>
          </cell>
          <cell r="Y1063" t="str">
            <v>符合</v>
          </cell>
          <cell r="AA1063" t="b">
            <v>0</v>
          </cell>
        </row>
        <row r="1064">
          <cell r="C1064" t="str">
            <v>013053604126</v>
          </cell>
          <cell r="D1064" t="str">
            <v>341222199702222804</v>
          </cell>
          <cell r="E1064" t="str">
            <v>2023032402205583</v>
          </cell>
          <cell r="F1064" t="str">
            <v>010115</v>
          </cell>
          <cell r="G1064" t="str">
            <v>申论C</v>
          </cell>
          <cell r="H1064" t="str">
            <v>公安</v>
          </cell>
          <cell r="I1064">
            <v>62</v>
          </cell>
          <cell r="J1064">
            <v>62.5</v>
          </cell>
          <cell r="K1064">
            <v>57</v>
          </cell>
          <cell r="L1064">
            <v>60.65</v>
          </cell>
          <cell r="M1064">
            <v>14</v>
          </cell>
          <cell r="N1064">
            <v>3</v>
          </cell>
          <cell r="O1064" t="str">
            <v>肥东县公安局</v>
          </cell>
          <cell r="P1064" t="str">
            <v>人民警察</v>
          </cell>
          <cell r="Q1064" t="str">
            <v>女</v>
          </cell>
          <cell r="R1064" t="str">
            <v>18755828400</v>
          </cell>
          <cell r="S1064" t="str">
            <v>大学本科</v>
          </cell>
          <cell r="T1064" t="str">
            <v>工学学士</v>
          </cell>
          <cell r="U1064" t="str">
            <v>无</v>
          </cell>
          <cell r="V1064" t="str">
            <v/>
          </cell>
          <cell r="W1064">
            <v>35483</v>
          </cell>
          <cell r="X1064" t="str">
            <v>26周岁零1月2天</v>
          </cell>
          <cell r="Y1064" t="str">
            <v>符合</v>
          </cell>
          <cell r="AA1064" t="b">
            <v>0</v>
          </cell>
        </row>
        <row r="1065">
          <cell r="C1065" t="str">
            <v>013053604105</v>
          </cell>
          <cell r="D1065" t="str">
            <v>152104199608215912</v>
          </cell>
          <cell r="E1065" t="str">
            <v>2023032401941985</v>
          </cell>
          <cell r="F1065" t="str">
            <v>010115</v>
          </cell>
          <cell r="G1065" t="str">
            <v>申论C</v>
          </cell>
          <cell r="H1065" t="str">
            <v>公安</v>
          </cell>
          <cell r="I1065">
            <v>61</v>
          </cell>
          <cell r="J1065">
            <v>56</v>
          </cell>
          <cell r="K1065">
            <v>63</v>
          </cell>
          <cell r="L1065">
            <v>60.1</v>
          </cell>
          <cell r="M1065">
            <v>15</v>
          </cell>
          <cell r="N1065">
            <v>3</v>
          </cell>
          <cell r="O1065" t="str">
            <v>肥东县公安局</v>
          </cell>
          <cell r="P1065" t="str">
            <v>人民警察</v>
          </cell>
          <cell r="Q1065" t="str">
            <v>男</v>
          </cell>
          <cell r="R1065" t="str">
            <v>18201508543</v>
          </cell>
          <cell r="S1065" t="str">
            <v>大学本科</v>
          </cell>
          <cell r="T1065" t="str">
            <v>工学学士学位</v>
          </cell>
          <cell r="U1065" t="str">
            <v>满4年</v>
          </cell>
          <cell r="V1065" t="str">
            <v>2018-07-01</v>
          </cell>
          <cell r="W1065">
            <v>35298</v>
          </cell>
          <cell r="X1065" t="str">
            <v>26周岁零7月3天</v>
          </cell>
          <cell r="Y1065" t="str">
            <v>符合</v>
          </cell>
          <cell r="AA1065" t="b">
            <v>0</v>
          </cell>
        </row>
        <row r="1066">
          <cell r="C1066" t="str">
            <v>013053604102</v>
          </cell>
          <cell r="D1066" t="str">
            <v>340123200111030064</v>
          </cell>
          <cell r="E1066" t="str">
            <v>2023032402143590</v>
          </cell>
          <cell r="F1066" t="str">
            <v>010115</v>
          </cell>
          <cell r="G1066" t="str">
            <v>申论C</v>
          </cell>
          <cell r="H1066" t="str">
            <v>公安</v>
          </cell>
          <cell r="I1066">
            <v>57.5</v>
          </cell>
          <cell r="J1066">
            <v>64</v>
          </cell>
          <cell r="K1066">
            <v>59</v>
          </cell>
          <cell r="L1066">
            <v>59.9</v>
          </cell>
          <cell r="M1066">
            <v>16</v>
          </cell>
          <cell r="N1066">
            <v>3</v>
          </cell>
          <cell r="O1066" t="str">
            <v>肥东县公安局</v>
          </cell>
          <cell r="P1066" t="str">
            <v>人民警察</v>
          </cell>
          <cell r="Q1066" t="str">
            <v>女</v>
          </cell>
          <cell r="R1066" t="str">
            <v>15955112027</v>
          </cell>
          <cell r="S1066" t="str">
            <v>大学本科</v>
          </cell>
          <cell r="T1066" t="str">
            <v>工学学士</v>
          </cell>
          <cell r="U1066" t="str">
            <v>无</v>
          </cell>
          <cell r="V1066" t="str">
            <v/>
          </cell>
          <cell r="W1066">
            <v>37198</v>
          </cell>
          <cell r="X1066" t="str">
            <v>21周岁零4月21天</v>
          </cell>
          <cell r="Y1066" t="str">
            <v>符合</v>
          </cell>
          <cell r="AA1066" t="b">
            <v>0</v>
          </cell>
        </row>
        <row r="1067">
          <cell r="C1067" t="str">
            <v>013053604118</v>
          </cell>
          <cell r="D1067" t="str">
            <v>340405199307051420</v>
          </cell>
          <cell r="E1067" t="str">
            <v>2023032402132536</v>
          </cell>
          <cell r="F1067" t="str">
            <v>010115</v>
          </cell>
          <cell r="G1067" t="str">
            <v>申论C</v>
          </cell>
          <cell r="H1067" t="str">
            <v>公安</v>
          </cell>
          <cell r="I1067">
            <v>60.1</v>
          </cell>
          <cell r="J1067">
            <v>63</v>
          </cell>
          <cell r="K1067">
            <v>54</v>
          </cell>
          <cell r="L1067">
            <v>59.14</v>
          </cell>
          <cell r="M1067">
            <v>17</v>
          </cell>
          <cell r="N1067">
            <v>3</v>
          </cell>
          <cell r="O1067" t="str">
            <v>肥东县公安局</v>
          </cell>
          <cell r="P1067" t="str">
            <v>人民警察</v>
          </cell>
          <cell r="Q1067" t="str">
            <v>女</v>
          </cell>
          <cell r="R1067" t="str">
            <v>17755465063</v>
          </cell>
          <cell r="S1067" t="str">
            <v>大学本科</v>
          </cell>
          <cell r="T1067" t="str">
            <v>理学学士</v>
          </cell>
          <cell r="U1067" t="str">
            <v>无</v>
          </cell>
          <cell r="V1067" t="str">
            <v>2015-11-01</v>
          </cell>
          <cell r="W1067">
            <v>34155</v>
          </cell>
          <cell r="X1067" t="str">
            <v>29周岁零8月19天</v>
          </cell>
          <cell r="Y1067" t="str">
            <v>符合</v>
          </cell>
          <cell r="AA1067" t="b">
            <v>0</v>
          </cell>
        </row>
        <row r="1068">
          <cell r="C1068" t="str">
            <v>013053604201</v>
          </cell>
          <cell r="D1068" t="str">
            <v>340123200106206221</v>
          </cell>
          <cell r="E1068" t="str">
            <v>2023032401968799</v>
          </cell>
          <cell r="F1068" t="str">
            <v>010115</v>
          </cell>
          <cell r="G1068" t="str">
            <v>申论C</v>
          </cell>
          <cell r="H1068" t="str">
            <v>公安</v>
          </cell>
          <cell r="I1068">
            <v>64.7</v>
          </cell>
          <cell r="J1068">
            <v>51.5</v>
          </cell>
          <cell r="K1068">
            <v>54</v>
          </cell>
          <cell r="L1068">
            <v>57.53</v>
          </cell>
          <cell r="M1068">
            <v>18</v>
          </cell>
          <cell r="N1068">
            <v>3</v>
          </cell>
          <cell r="O1068" t="str">
            <v>肥东县公安局</v>
          </cell>
          <cell r="P1068" t="str">
            <v>人民警察</v>
          </cell>
          <cell r="Q1068" t="str">
            <v>女</v>
          </cell>
          <cell r="R1068" t="str">
            <v>17375253350</v>
          </cell>
          <cell r="S1068" t="str">
            <v>大学本科</v>
          </cell>
          <cell r="T1068" t="str">
            <v>工学学士</v>
          </cell>
          <cell r="U1068" t="str">
            <v>无</v>
          </cell>
          <cell r="V1068" t="str">
            <v/>
          </cell>
          <cell r="W1068">
            <v>37062</v>
          </cell>
          <cell r="X1068" t="str">
            <v>21周岁零9月4天</v>
          </cell>
          <cell r="Y1068" t="str">
            <v>符合</v>
          </cell>
          <cell r="AA1068" t="b">
            <v>0</v>
          </cell>
        </row>
        <row r="1069">
          <cell r="C1069" t="str">
            <v>013053604110</v>
          </cell>
          <cell r="D1069" t="str">
            <v>34012319981104754X</v>
          </cell>
          <cell r="E1069" t="str">
            <v>2023032402168250</v>
          </cell>
          <cell r="F1069" t="str">
            <v>010115</v>
          </cell>
          <cell r="G1069" t="str">
            <v>申论C</v>
          </cell>
          <cell r="H1069" t="str">
            <v>公安</v>
          </cell>
          <cell r="I1069">
            <v>57.9</v>
          </cell>
          <cell r="J1069">
            <v>57.5</v>
          </cell>
          <cell r="K1069">
            <v>57</v>
          </cell>
          <cell r="L1069">
            <v>57.51</v>
          </cell>
          <cell r="M1069">
            <v>19</v>
          </cell>
          <cell r="N1069">
            <v>3</v>
          </cell>
          <cell r="O1069" t="str">
            <v>肥东县公安局</v>
          </cell>
          <cell r="P1069" t="str">
            <v>人民警察</v>
          </cell>
          <cell r="Q1069" t="str">
            <v>女</v>
          </cell>
          <cell r="R1069" t="str">
            <v>17318585850</v>
          </cell>
          <cell r="S1069" t="str">
            <v>大学本科</v>
          </cell>
          <cell r="T1069" t="str">
            <v>工学学士</v>
          </cell>
          <cell r="U1069" t="str">
            <v>无</v>
          </cell>
          <cell r="V1069" t="str">
            <v/>
          </cell>
          <cell r="W1069">
            <v>36103</v>
          </cell>
          <cell r="X1069" t="str">
            <v>24周岁零4月20天</v>
          </cell>
          <cell r="Y1069" t="str">
            <v>符合</v>
          </cell>
          <cell r="AA1069" t="b">
            <v>0</v>
          </cell>
        </row>
        <row r="1070">
          <cell r="C1070" t="str">
            <v>013053604109</v>
          </cell>
          <cell r="D1070" t="str">
            <v>340123199803105818</v>
          </cell>
          <cell r="E1070" t="str">
            <v>2023032401984640</v>
          </cell>
          <cell r="F1070" t="str">
            <v>010115</v>
          </cell>
          <cell r="G1070" t="str">
            <v>申论C</v>
          </cell>
          <cell r="H1070" t="str">
            <v>公安</v>
          </cell>
          <cell r="I1070">
            <v>57.4</v>
          </cell>
          <cell r="J1070">
            <v>62.5</v>
          </cell>
          <cell r="K1070">
            <v>52</v>
          </cell>
          <cell r="L1070">
            <v>57.31</v>
          </cell>
          <cell r="M1070">
            <v>20</v>
          </cell>
          <cell r="N1070">
            <v>3</v>
          </cell>
          <cell r="O1070" t="str">
            <v>肥东县公安局</v>
          </cell>
          <cell r="P1070" t="str">
            <v>人民警察</v>
          </cell>
          <cell r="Q1070" t="str">
            <v>男</v>
          </cell>
          <cell r="R1070" t="str">
            <v>17775217662</v>
          </cell>
          <cell r="S1070" t="str">
            <v>硕士研究生</v>
          </cell>
          <cell r="T1070" t="str">
            <v>工学硕士</v>
          </cell>
          <cell r="U1070" t="str">
            <v>无</v>
          </cell>
          <cell r="V1070" t="str">
            <v/>
          </cell>
          <cell r="W1070">
            <v>35864</v>
          </cell>
          <cell r="X1070" t="str">
            <v>25周岁零0月14天</v>
          </cell>
          <cell r="Y1070" t="str">
            <v>符合</v>
          </cell>
          <cell r="AA1070" t="b">
            <v>0</v>
          </cell>
        </row>
        <row r="1071">
          <cell r="C1071" t="str">
            <v>013053604029</v>
          </cell>
          <cell r="D1071" t="str">
            <v>340122200101271220</v>
          </cell>
          <cell r="E1071" t="str">
            <v>2023032402174128</v>
          </cell>
          <cell r="F1071" t="str">
            <v>010115</v>
          </cell>
          <cell r="G1071" t="str">
            <v>申论C</v>
          </cell>
          <cell r="H1071" t="str">
            <v>公安</v>
          </cell>
          <cell r="I1071">
            <v>63.7</v>
          </cell>
          <cell r="J1071">
            <v>57.5</v>
          </cell>
          <cell r="K1071">
            <v>48</v>
          </cell>
          <cell r="L1071">
            <v>57.13</v>
          </cell>
          <cell r="M1071">
            <v>21</v>
          </cell>
          <cell r="N1071">
            <v>3</v>
          </cell>
          <cell r="O1071" t="str">
            <v>肥东县公安局</v>
          </cell>
          <cell r="P1071" t="str">
            <v>人民警察</v>
          </cell>
          <cell r="Q1071" t="str">
            <v>女</v>
          </cell>
          <cell r="R1071" t="str">
            <v>15395172094</v>
          </cell>
          <cell r="S1071" t="str">
            <v>大学本科</v>
          </cell>
          <cell r="T1071" t="str">
            <v>工学学士</v>
          </cell>
          <cell r="U1071" t="str">
            <v>无</v>
          </cell>
          <cell r="V1071" t="str">
            <v>2022-06-27</v>
          </cell>
          <cell r="W1071">
            <v>36918</v>
          </cell>
          <cell r="X1071" t="str">
            <v>22周岁零1月25天</v>
          </cell>
          <cell r="Y1071" t="str">
            <v>符合</v>
          </cell>
          <cell r="AA1071" t="b">
            <v>0</v>
          </cell>
        </row>
        <row r="1072">
          <cell r="C1072" t="str">
            <v>013053604121</v>
          </cell>
          <cell r="D1072" t="str">
            <v>34010419990216251X</v>
          </cell>
          <cell r="E1072" t="str">
            <v>2023032402157718</v>
          </cell>
          <cell r="F1072" t="str">
            <v>010115</v>
          </cell>
          <cell r="G1072" t="str">
            <v>申论C</v>
          </cell>
          <cell r="H1072" t="str">
            <v>公安</v>
          </cell>
          <cell r="I1072">
            <v>56.4</v>
          </cell>
          <cell r="J1072">
            <v>58</v>
          </cell>
          <cell r="K1072">
            <v>53</v>
          </cell>
          <cell r="L1072">
            <v>55.86</v>
          </cell>
          <cell r="M1072">
            <v>22</v>
          </cell>
          <cell r="N1072">
            <v>3</v>
          </cell>
          <cell r="O1072" t="str">
            <v>肥东县公安局</v>
          </cell>
          <cell r="P1072" t="str">
            <v>人民警察</v>
          </cell>
          <cell r="Q1072" t="str">
            <v>男</v>
          </cell>
          <cell r="R1072" t="str">
            <v>19855378580</v>
          </cell>
          <cell r="S1072" t="str">
            <v>大学本科</v>
          </cell>
          <cell r="T1072" t="str">
            <v>工学学士</v>
          </cell>
          <cell r="U1072" t="str">
            <v>无</v>
          </cell>
          <cell r="V1072" t="str">
            <v/>
          </cell>
          <cell r="W1072">
            <v>36207</v>
          </cell>
          <cell r="X1072" t="str">
            <v>24周岁零1月8天</v>
          </cell>
          <cell r="Y1072" t="str">
            <v>符合</v>
          </cell>
          <cell r="AA1072" t="b">
            <v>0</v>
          </cell>
        </row>
        <row r="1073">
          <cell r="C1073" t="str">
            <v>013053604124</v>
          </cell>
          <cell r="D1073" t="str">
            <v>340123199309157110</v>
          </cell>
          <cell r="E1073" t="str">
            <v>2023032402078773</v>
          </cell>
          <cell r="F1073" t="str">
            <v>010115</v>
          </cell>
          <cell r="G1073" t="str">
            <v>申论C</v>
          </cell>
          <cell r="H1073" t="str">
            <v>公安</v>
          </cell>
          <cell r="I1073">
            <v>63.6</v>
          </cell>
          <cell r="J1073">
            <v>42</v>
          </cell>
          <cell r="K1073">
            <v>57</v>
          </cell>
          <cell r="L1073">
            <v>55.14</v>
          </cell>
          <cell r="M1073">
            <v>23</v>
          </cell>
          <cell r="N1073">
            <v>3</v>
          </cell>
          <cell r="O1073" t="str">
            <v>肥东县公安局</v>
          </cell>
          <cell r="P1073" t="str">
            <v>人民警察</v>
          </cell>
          <cell r="Q1073" t="str">
            <v>男</v>
          </cell>
          <cell r="R1073" t="str">
            <v>13856923829</v>
          </cell>
          <cell r="S1073" t="str">
            <v>大学本科</v>
          </cell>
          <cell r="T1073" t="str">
            <v>工学学士</v>
          </cell>
          <cell r="U1073" t="str">
            <v>无</v>
          </cell>
          <cell r="V1073" t="str">
            <v>2018-04-23</v>
          </cell>
          <cell r="W1073">
            <v>34227</v>
          </cell>
          <cell r="X1073" t="str">
            <v>29周岁零6月9天</v>
          </cell>
          <cell r="Y1073" t="str">
            <v>符合</v>
          </cell>
          <cell r="AA1073" t="b">
            <v>0</v>
          </cell>
        </row>
        <row r="1074">
          <cell r="C1074" t="str">
            <v>013053604122</v>
          </cell>
          <cell r="D1074" t="str">
            <v>340223199910140024</v>
          </cell>
          <cell r="E1074" t="str">
            <v>2023032402134583</v>
          </cell>
          <cell r="F1074" t="str">
            <v>010115</v>
          </cell>
          <cell r="G1074" t="str">
            <v>申论C</v>
          </cell>
          <cell r="H1074" t="str">
            <v>公安</v>
          </cell>
          <cell r="I1074">
            <v>55.4</v>
          </cell>
          <cell r="J1074">
            <v>59</v>
          </cell>
          <cell r="K1074">
            <v>50</v>
          </cell>
          <cell r="L1074">
            <v>54.86</v>
          </cell>
          <cell r="M1074">
            <v>24</v>
          </cell>
          <cell r="N1074">
            <v>3</v>
          </cell>
          <cell r="O1074" t="str">
            <v>肥东县公安局</v>
          </cell>
          <cell r="P1074" t="str">
            <v>人民警察</v>
          </cell>
          <cell r="Q1074" t="str">
            <v>女</v>
          </cell>
          <cell r="R1074" t="str">
            <v>15988857556</v>
          </cell>
          <cell r="S1074" t="str">
            <v>大学本科</v>
          </cell>
          <cell r="T1074" t="str">
            <v>工学学士</v>
          </cell>
          <cell r="U1074" t="str">
            <v>无</v>
          </cell>
          <cell r="V1074" t="str">
            <v/>
          </cell>
          <cell r="W1074">
            <v>36447</v>
          </cell>
          <cell r="X1074" t="str">
            <v>23周岁零5月10天</v>
          </cell>
          <cell r="Y1074" t="str">
            <v>符合</v>
          </cell>
          <cell r="AA1074" t="b">
            <v>0</v>
          </cell>
        </row>
        <row r="1075">
          <cell r="C1075" t="str">
            <v>013053604113</v>
          </cell>
          <cell r="D1075" t="str">
            <v>341224199309010234</v>
          </cell>
          <cell r="E1075" t="str">
            <v>2023032402021194</v>
          </cell>
          <cell r="F1075" t="str">
            <v>010115</v>
          </cell>
          <cell r="G1075" t="str">
            <v>申论C</v>
          </cell>
          <cell r="H1075" t="str">
            <v>公安</v>
          </cell>
          <cell r="I1075">
            <v>51.6</v>
          </cell>
          <cell r="J1075">
            <v>64</v>
          </cell>
          <cell r="K1075">
            <v>50</v>
          </cell>
          <cell r="L1075">
            <v>54.84</v>
          </cell>
          <cell r="M1075">
            <v>25</v>
          </cell>
          <cell r="N1075">
            <v>3</v>
          </cell>
          <cell r="O1075" t="str">
            <v>肥东县公安局</v>
          </cell>
          <cell r="P1075" t="str">
            <v>人民警察</v>
          </cell>
          <cell r="Q1075" t="str">
            <v>男</v>
          </cell>
          <cell r="R1075" t="str">
            <v>15256002816</v>
          </cell>
          <cell r="S1075" t="str">
            <v>大学本科</v>
          </cell>
          <cell r="T1075" t="str">
            <v>工学学士</v>
          </cell>
          <cell r="U1075" t="str">
            <v>无</v>
          </cell>
          <cell r="V1075" t="str">
            <v>2016-08-29</v>
          </cell>
          <cell r="W1075">
            <v>34213</v>
          </cell>
          <cell r="X1075" t="str">
            <v>29周岁零6月23天</v>
          </cell>
          <cell r="Y1075" t="str">
            <v>符合</v>
          </cell>
          <cell r="AA1075" t="b">
            <v>0</v>
          </cell>
        </row>
        <row r="1076">
          <cell r="C1076" t="str">
            <v>013053604107</v>
          </cell>
          <cell r="D1076" t="str">
            <v>341522200011258164</v>
          </cell>
          <cell r="E1076" t="str">
            <v>2023032402240716</v>
          </cell>
          <cell r="F1076" t="str">
            <v>010115</v>
          </cell>
          <cell r="G1076" t="str">
            <v>申论C</v>
          </cell>
          <cell r="H1076" t="str">
            <v>公安</v>
          </cell>
          <cell r="I1076">
            <v>57.4</v>
          </cell>
          <cell r="J1076">
            <v>58</v>
          </cell>
          <cell r="K1076">
            <v>46</v>
          </cell>
          <cell r="L1076">
            <v>54.16</v>
          </cell>
          <cell r="M1076">
            <v>26</v>
          </cell>
          <cell r="N1076">
            <v>3</v>
          </cell>
          <cell r="O1076" t="str">
            <v>肥东县公安局</v>
          </cell>
          <cell r="P1076" t="str">
            <v>人民警察</v>
          </cell>
          <cell r="Q1076" t="str">
            <v>女</v>
          </cell>
          <cell r="R1076" t="str">
            <v>18019547442</v>
          </cell>
          <cell r="S1076" t="str">
            <v>大学本科</v>
          </cell>
          <cell r="T1076" t="str">
            <v>工学学士</v>
          </cell>
          <cell r="U1076" t="str">
            <v>无</v>
          </cell>
          <cell r="V1076" t="str">
            <v/>
          </cell>
          <cell r="W1076">
            <v>36855</v>
          </cell>
          <cell r="X1076" t="str">
            <v>22周岁零3月27天</v>
          </cell>
          <cell r="Y1076" t="str">
            <v>符合</v>
          </cell>
          <cell r="AA1076" t="b">
            <v>0</v>
          </cell>
        </row>
        <row r="1077">
          <cell r="C1077" t="str">
            <v>013053604030</v>
          </cell>
          <cell r="D1077" t="str">
            <v>340111200001225017</v>
          </cell>
          <cell r="E1077" t="str">
            <v>2023032402168525</v>
          </cell>
          <cell r="F1077" t="str">
            <v>010115</v>
          </cell>
          <cell r="G1077" t="str">
            <v>申论C</v>
          </cell>
          <cell r="H1077" t="str">
            <v>公安</v>
          </cell>
          <cell r="I1077">
            <v>56.6</v>
          </cell>
          <cell r="J1077">
            <v>51.5</v>
          </cell>
          <cell r="K1077">
            <v>53</v>
          </cell>
          <cell r="L1077">
            <v>53.99</v>
          </cell>
          <cell r="M1077">
            <v>27</v>
          </cell>
          <cell r="N1077">
            <v>3</v>
          </cell>
          <cell r="O1077" t="str">
            <v>肥东县公安局</v>
          </cell>
          <cell r="P1077" t="str">
            <v>人民警察</v>
          </cell>
          <cell r="Q1077" t="str">
            <v>男</v>
          </cell>
          <cell r="R1077" t="str">
            <v>19855378220</v>
          </cell>
          <cell r="S1077" t="str">
            <v>大学本科</v>
          </cell>
          <cell r="T1077" t="str">
            <v>工学学士</v>
          </cell>
          <cell r="U1077" t="str">
            <v>无</v>
          </cell>
          <cell r="V1077" t="str">
            <v/>
          </cell>
          <cell r="W1077">
            <v>36547</v>
          </cell>
          <cell r="X1077" t="str">
            <v>23周岁零2月2天</v>
          </cell>
          <cell r="Y1077" t="str">
            <v>符合</v>
          </cell>
          <cell r="AA1077" t="b">
            <v>0</v>
          </cell>
        </row>
        <row r="1078">
          <cell r="C1078" t="str">
            <v>013053604103</v>
          </cell>
          <cell r="D1078" t="str">
            <v>340123199611090316</v>
          </cell>
          <cell r="E1078" t="str">
            <v>2023032401935609</v>
          </cell>
          <cell r="F1078" t="str">
            <v>010115</v>
          </cell>
          <cell r="G1078" t="str">
            <v>申论C</v>
          </cell>
          <cell r="H1078" t="str">
            <v>公安</v>
          </cell>
          <cell r="I1078">
            <v>50.6</v>
          </cell>
          <cell r="J1078">
            <v>55.5</v>
          </cell>
          <cell r="K1078">
            <v>51</v>
          </cell>
          <cell r="L1078">
            <v>52.19</v>
          </cell>
          <cell r="M1078">
            <v>28</v>
          </cell>
          <cell r="N1078">
            <v>3</v>
          </cell>
          <cell r="O1078" t="str">
            <v>肥东县公安局</v>
          </cell>
          <cell r="P1078" t="str">
            <v>人民警察</v>
          </cell>
          <cell r="Q1078" t="str">
            <v>男</v>
          </cell>
          <cell r="R1078" t="str">
            <v>17856168410</v>
          </cell>
          <cell r="S1078" t="str">
            <v>大学本科</v>
          </cell>
          <cell r="T1078" t="str">
            <v>工学学士</v>
          </cell>
          <cell r="U1078" t="str">
            <v>无</v>
          </cell>
          <cell r="V1078" t="str">
            <v/>
          </cell>
          <cell r="W1078">
            <v>35378</v>
          </cell>
          <cell r="X1078" t="str">
            <v>26周岁零4月15天</v>
          </cell>
          <cell r="Y1078" t="str">
            <v>符合</v>
          </cell>
          <cell r="AA1078" t="b">
            <v>0</v>
          </cell>
        </row>
        <row r="1079">
          <cell r="C1079" t="str">
            <v>013053604115</v>
          </cell>
          <cell r="D1079" t="str">
            <v>34012319960313311X</v>
          </cell>
          <cell r="E1079" t="str">
            <v>2023032401958042</v>
          </cell>
          <cell r="F1079" t="str">
            <v>010115</v>
          </cell>
          <cell r="G1079" t="str">
            <v>申论C</v>
          </cell>
          <cell r="H1079" t="str">
            <v>公安</v>
          </cell>
          <cell r="I1079">
            <v>52.6</v>
          </cell>
          <cell r="J1079">
            <v>53.5</v>
          </cell>
          <cell r="K1079">
            <v>48</v>
          </cell>
          <cell r="L1079">
            <v>51.49</v>
          </cell>
          <cell r="M1079">
            <v>29</v>
          </cell>
          <cell r="N1079">
            <v>3</v>
          </cell>
          <cell r="O1079" t="str">
            <v>肥东县公安局</v>
          </cell>
          <cell r="P1079" t="str">
            <v>人民警察</v>
          </cell>
          <cell r="Q1079" t="str">
            <v>男</v>
          </cell>
          <cell r="R1079" t="str">
            <v>15256942376</v>
          </cell>
          <cell r="S1079" t="str">
            <v>大学本科</v>
          </cell>
          <cell r="T1079" t="str">
            <v>工学学士</v>
          </cell>
          <cell r="U1079" t="str">
            <v>满2年</v>
          </cell>
          <cell r="V1079" t="str">
            <v/>
          </cell>
          <cell r="W1079">
            <v>35137</v>
          </cell>
          <cell r="X1079" t="str">
            <v>27周岁零0月11天</v>
          </cell>
          <cell r="Y1079" t="str">
            <v>符合</v>
          </cell>
          <cell r="AA1079" t="b">
            <v>0</v>
          </cell>
        </row>
        <row r="1080">
          <cell r="C1080" t="str">
            <v>013053604120</v>
          </cell>
          <cell r="D1080" t="str">
            <v>340123199301275438</v>
          </cell>
          <cell r="E1080" t="str">
            <v>2023032402234145</v>
          </cell>
          <cell r="F1080" t="str">
            <v>010115</v>
          </cell>
          <cell r="G1080" t="str">
            <v>申论C</v>
          </cell>
          <cell r="H1080" t="str">
            <v>公安</v>
          </cell>
          <cell r="I1080">
            <v>37.1</v>
          </cell>
          <cell r="J1080">
            <v>55.5</v>
          </cell>
          <cell r="K1080">
            <v>53</v>
          </cell>
          <cell r="L1080">
            <v>47.39</v>
          </cell>
          <cell r="M1080">
            <v>30</v>
          </cell>
          <cell r="N1080">
            <v>3</v>
          </cell>
          <cell r="O1080" t="str">
            <v>肥东县公安局</v>
          </cell>
          <cell r="P1080" t="str">
            <v>人民警察</v>
          </cell>
          <cell r="Q1080" t="str">
            <v>男</v>
          </cell>
          <cell r="R1080" t="str">
            <v>17333084971</v>
          </cell>
          <cell r="S1080" t="str">
            <v>大学本科</v>
          </cell>
          <cell r="T1080" t="str">
            <v>理学学士</v>
          </cell>
          <cell r="U1080" t="str">
            <v>5年及以上</v>
          </cell>
          <cell r="V1080" t="str">
            <v>2015-01-01</v>
          </cell>
          <cell r="W1080">
            <v>33996</v>
          </cell>
          <cell r="X1080" t="str">
            <v>30周岁零1月25天</v>
          </cell>
          <cell r="Y1080" t="str">
            <v>不符合</v>
          </cell>
          <cell r="AA1080" t="b">
            <v>0</v>
          </cell>
        </row>
        <row r="1081">
          <cell r="C1081" t="str">
            <v>013053604125</v>
          </cell>
          <cell r="D1081" t="str">
            <v>340123199801036214</v>
          </cell>
          <cell r="E1081" t="str">
            <v>2023032402087834</v>
          </cell>
          <cell r="F1081" t="str">
            <v>010115</v>
          </cell>
          <cell r="G1081" t="str">
            <v>申论C</v>
          </cell>
          <cell r="H1081" t="str">
            <v>公安</v>
          </cell>
          <cell r="I1081">
            <v>42.3</v>
          </cell>
          <cell r="J1081">
            <v>46.5</v>
          </cell>
          <cell r="K1081">
            <v>53</v>
          </cell>
          <cell r="L1081">
            <v>46.77</v>
          </cell>
          <cell r="M1081">
            <v>31</v>
          </cell>
          <cell r="N1081">
            <v>3</v>
          </cell>
          <cell r="O1081" t="str">
            <v>肥东县公安局</v>
          </cell>
          <cell r="P1081" t="str">
            <v>人民警察</v>
          </cell>
          <cell r="Q1081" t="str">
            <v>男</v>
          </cell>
          <cell r="R1081" t="str">
            <v>17856699858</v>
          </cell>
          <cell r="S1081" t="str">
            <v>大学本科</v>
          </cell>
          <cell r="T1081" t="str">
            <v>工学学士</v>
          </cell>
          <cell r="U1081" t="str">
            <v>无</v>
          </cell>
          <cell r="V1081" t="str">
            <v/>
          </cell>
          <cell r="W1081">
            <v>35798</v>
          </cell>
          <cell r="X1081" t="str">
            <v>25周岁零2月21天</v>
          </cell>
          <cell r="Y1081" t="str">
            <v>不符合</v>
          </cell>
          <cell r="AA1081" t="b">
            <v>0</v>
          </cell>
        </row>
        <row r="1082">
          <cell r="C1082" t="str">
            <v>013053604211</v>
          </cell>
          <cell r="D1082" t="str">
            <v>342422199804272070</v>
          </cell>
          <cell r="E1082" t="str">
            <v>2023032402029445</v>
          </cell>
          <cell r="F1082" t="str">
            <v>010115</v>
          </cell>
          <cell r="G1082" t="str">
            <v>申论C</v>
          </cell>
          <cell r="H1082" t="str">
            <v>公安</v>
          </cell>
          <cell r="I1082">
            <v>44.5</v>
          </cell>
          <cell r="J1082">
            <v>48</v>
          </cell>
          <cell r="K1082">
            <v>47</v>
          </cell>
          <cell r="L1082">
            <v>46.3</v>
          </cell>
          <cell r="M1082">
            <v>32</v>
          </cell>
          <cell r="N1082">
            <v>3</v>
          </cell>
          <cell r="O1082" t="str">
            <v>肥东县公安局</v>
          </cell>
          <cell r="P1082" t="str">
            <v>人民警察</v>
          </cell>
          <cell r="Q1082" t="str">
            <v>男</v>
          </cell>
          <cell r="R1082" t="str">
            <v>18256069430</v>
          </cell>
          <cell r="S1082" t="str">
            <v>大学本科</v>
          </cell>
          <cell r="T1082" t="str">
            <v>工学学士</v>
          </cell>
          <cell r="U1082" t="str">
            <v>满2年</v>
          </cell>
          <cell r="V1082" t="str">
            <v/>
          </cell>
          <cell r="W1082">
            <v>35912</v>
          </cell>
          <cell r="X1082" t="str">
            <v>24周岁零10月25天</v>
          </cell>
          <cell r="Y1082" t="str">
            <v>不符合</v>
          </cell>
          <cell r="AA1082" t="b">
            <v>0</v>
          </cell>
        </row>
        <row r="1083">
          <cell r="C1083" t="str">
            <v>013053604130</v>
          </cell>
          <cell r="D1083" t="str">
            <v>34012320010209260X</v>
          </cell>
          <cell r="E1083" t="str">
            <v>2023032402051335</v>
          </cell>
          <cell r="F1083" t="str">
            <v>010115</v>
          </cell>
          <cell r="G1083" t="str">
            <v>申论C</v>
          </cell>
          <cell r="H1083" t="str">
            <v>公安</v>
          </cell>
          <cell r="I1083">
            <v>42.5</v>
          </cell>
          <cell r="J1083">
            <v>51</v>
          </cell>
          <cell r="K1083">
            <v>45</v>
          </cell>
          <cell r="L1083">
            <v>45.8</v>
          </cell>
          <cell r="M1083">
            <v>33</v>
          </cell>
          <cell r="N1083">
            <v>3</v>
          </cell>
          <cell r="O1083" t="str">
            <v>肥东县公安局</v>
          </cell>
          <cell r="P1083" t="str">
            <v>人民警察</v>
          </cell>
          <cell r="Q1083" t="str">
            <v>女</v>
          </cell>
          <cell r="R1083" t="str">
            <v>18156985759</v>
          </cell>
          <cell r="S1083" t="str">
            <v>大学本科</v>
          </cell>
          <cell r="T1083" t="str">
            <v>工学学士</v>
          </cell>
          <cell r="U1083" t="str">
            <v>无</v>
          </cell>
          <cell r="V1083" t="str">
            <v/>
          </cell>
          <cell r="W1083">
            <v>36931</v>
          </cell>
          <cell r="X1083" t="str">
            <v>22周岁零1月15天</v>
          </cell>
          <cell r="Y1083" t="str">
            <v>不符合</v>
          </cell>
          <cell r="AA1083" t="b">
            <v>0</v>
          </cell>
        </row>
        <row r="1084">
          <cell r="C1084" t="str">
            <v>013053604213</v>
          </cell>
          <cell r="D1084" t="str">
            <v>34082519980730505X</v>
          </cell>
          <cell r="E1084" t="str">
            <v>2023032402191927</v>
          </cell>
          <cell r="F1084" t="str">
            <v>010115</v>
          </cell>
          <cell r="G1084" t="str">
            <v>申论C</v>
          </cell>
          <cell r="H1084" t="str">
            <v>公安</v>
          </cell>
          <cell r="I1084">
            <v>41.9</v>
          </cell>
          <cell r="J1084">
            <v>30.5</v>
          </cell>
          <cell r="K1084">
            <v>45</v>
          </cell>
          <cell r="L1084">
            <v>39.409999999999997</v>
          </cell>
          <cell r="M1084">
            <v>34</v>
          </cell>
          <cell r="N1084">
            <v>3</v>
          </cell>
          <cell r="O1084" t="str">
            <v>肥东县公安局</v>
          </cell>
          <cell r="P1084" t="str">
            <v>人民警察</v>
          </cell>
          <cell r="Q1084" t="str">
            <v>男</v>
          </cell>
          <cell r="R1084" t="str">
            <v>18955615359</v>
          </cell>
          <cell r="S1084" t="str">
            <v>大学本科</v>
          </cell>
          <cell r="T1084" t="str">
            <v>工学学士</v>
          </cell>
          <cell r="U1084" t="str">
            <v>无</v>
          </cell>
          <cell r="V1084" t="str">
            <v/>
          </cell>
          <cell r="W1084">
            <v>36006</v>
          </cell>
          <cell r="X1084" t="str">
            <v>24周岁零7月22天</v>
          </cell>
          <cell r="Y1084" t="str">
            <v>不符合</v>
          </cell>
          <cell r="AA1084" t="b">
            <v>0</v>
          </cell>
        </row>
        <row r="1085">
          <cell r="C1085" t="str">
            <v>013053604210</v>
          </cell>
          <cell r="D1085" t="str">
            <v>342425199503020012</v>
          </cell>
          <cell r="E1085" t="str">
            <v>2023032402191135</v>
          </cell>
          <cell r="F1085" t="str">
            <v>010115</v>
          </cell>
          <cell r="G1085" t="str">
            <v>申论C</v>
          </cell>
          <cell r="H1085" t="str">
            <v>公安</v>
          </cell>
          <cell r="I1085">
            <v>61.9</v>
          </cell>
          <cell r="J1085">
            <v>40.5</v>
          </cell>
          <cell r="K1085">
            <v>0</v>
          </cell>
          <cell r="L1085">
            <v>36.909999999999997</v>
          </cell>
          <cell r="M1085">
            <v>35</v>
          </cell>
          <cell r="N1085">
            <v>3</v>
          </cell>
          <cell r="O1085" t="str">
            <v>肥东县公安局</v>
          </cell>
          <cell r="P1085" t="str">
            <v>人民警察</v>
          </cell>
          <cell r="Q1085" t="str">
            <v>男</v>
          </cell>
          <cell r="R1085" t="str">
            <v>15856978404</v>
          </cell>
          <cell r="S1085" t="str">
            <v>大学本科</v>
          </cell>
          <cell r="T1085" t="str">
            <v>工学学士</v>
          </cell>
          <cell r="U1085" t="str">
            <v>满2年</v>
          </cell>
          <cell r="V1085" t="str">
            <v>2017-07-02</v>
          </cell>
          <cell r="W1085">
            <v>34760</v>
          </cell>
          <cell r="X1085" t="str">
            <v>28周岁零0月22天</v>
          </cell>
          <cell r="Y1085" t="str">
            <v>符合</v>
          </cell>
          <cell r="AA1085" t="b">
            <v>0</v>
          </cell>
        </row>
        <row r="1086">
          <cell r="C1086" t="str">
            <v>013053604214</v>
          </cell>
          <cell r="D1086" t="str">
            <v>340121200105264611</v>
          </cell>
          <cell r="E1086" t="str">
            <v>2023032401973518</v>
          </cell>
          <cell r="F1086" t="str">
            <v>010115</v>
          </cell>
          <cell r="G1086" t="str">
            <v>申论C</v>
          </cell>
          <cell r="H1086" t="str">
            <v>公安</v>
          </cell>
          <cell r="I1086">
            <v>44.6</v>
          </cell>
          <cell r="J1086">
            <v>32.5</v>
          </cell>
          <cell r="K1086">
            <v>0</v>
          </cell>
          <cell r="L1086">
            <v>27.59</v>
          </cell>
          <cell r="M1086">
            <v>36</v>
          </cell>
          <cell r="N1086">
            <v>3</v>
          </cell>
          <cell r="O1086" t="str">
            <v>肥东县公安局</v>
          </cell>
          <cell r="P1086" t="str">
            <v>人民警察</v>
          </cell>
          <cell r="Q1086" t="str">
            <v>男</v>
          </cell>
          <cell r="R1086" t="str">
            <v>18164478660</v>
          </cell>
          <cell r="S1086" t="str">
            <v>大学本科</v>
          </cell>
          <cell r="T1086" t="str">
            <v>工学学士</v>
          </cell>
          <cell r="U1086" t="str">
            <v>无</v>
          </cell>
          <cell r="V1086" t="str">
            <v/>
          </cell>
          <cell r="W1086">
            <v>37037</v>
          </cell>
          <cell r="X1086" t="str">
            <v>21周岁零9月26天</v>
          </cell>
          <cell r="Y1086" t="str">
            <v>不符合</v>
          </cell>
          <cell r="AA1086" t="b">
            <v>0</v>
          </cell>
        </row>
        <row r="1087">
          <cell r="C1087" t="str">
            <v>013053604101</v>
          </cell>
          <cell r="D1087" t="str">
            <v>340123200004062853</v>
          </cell>
          <cell r="E1087" t="str">
            <v>2023032402209408</v>
          </cell>
          <cell r="F1087" t="str">
            <v>010115</v>
          </cell>
          <cell r="G1087" t="str">
            <v>申论C</v>
          </cell>
          <cell r="H1087" t="str">
            <v>公安</v>
          </cell>
          <cell r="I1087">
            <v>57.6</v>
          </cell>
          <cell r="J1087">
            <v>0</v>
          </cell>
          <cell r="K1087">
            <v>0</v>
          </cell>
          <cell r="L1087">
            <v>23.04</v>
          </cell>
          <cell r="M1087">
            <v>37</v>
          </cell>
          <cell r="N1087">
            <v>3</v>
          </cell>
          <cell r="O1087" t="str">
            <v>肥东县公安局</v>
          </cell>
          <cell r="P1087" t="str">
            <v>人民警察</v>
          </cell>
          <cell r="Q1087" t="str">
            <v>男</v>
          </cell>
          <cell r="R1087" t="str">
            <v>18326050945</v>
          </cell>
          <cell r="S1087" t="str">
            <v>大学本科</v>
          </cell>
          <cell r="T1087" t="str">
            <v>工学学士</v>
          </cell>
          <cell r="U1087" t="str">
            <v>无</v>
          </cell>
          <cell r="V1087" t="str">
            <v/>
          </cell>
          <cell r="W1087">
            <v>36622</v>
          </cell>
          <cell r="X1087" t="str">
            <v>22周岁零11月18天</v>
          </cell>
          <cell r="Y1087" t="str">
            <v>不符合</v>
          </cell>
          <cell r="AA1087" t="b">
            <v>0</v>
          </cell>
        </row>
        <row r="1088">
          <cell r="C1088" t="str">
            <v>013053604325</v>
          </cell>
          <cell r="D1088" t="str">
            <v>340703199901140016</v>
          </cell>
          <cell r="E1088" t="str">
            <v>2023032401915327</v>
          </cell>
          <cell r="F1088" t="str">
            <v>010116</v>
          </cell>
          <cell r="G1088" t="str">
            <v>申论C</v>
          </cell>
          <cell r="H1088" t="str">
            <v>公安</v>
          </cell>
          <cell r="I1088">
            <v>71.900000000000006</v>
          </cell>
          <cell r="J1088">
            <v>68</v>
          </cell>
          <cell r="K1088">
            <v>73</v>
          </cell>
          <cell r="L1088">
            <v>71.06</v>
          </cell>
          <cell r="M1088">
            <v>1</v>
          </cell>
          <cell r="N1088">
            <v>3</v>
          </cell>
          <cell r="O1088" t="str">
            <v>肥东县公安局</v>
          </cell>
          <cell r="P1088" t="str">
            <v>人民警察</v>
          </cell>
          <cell r="Q1088" t="str">
            <v>男</v>
          </cell>
          <cell r="R1088" t="str">
            <v>18855482822</v>
          </cell>
          <cell r="S1088" t="str">
            <v>大学本科</v>
          </cell>
          <cell r="T1088" t="str">
            <v>管理学学士</v>
          </cell>
          <cell r="U1088" t="str">
            <v>无</v>
          </cell>
          <cell r="V1088" t="str">
            <v/>
          </cell>
          <cell r="W1088">
            <v>36174</v>
          </cell>
          <cell r="X1088" t="str">
            <v>24周岁零2月18天</v>
          </cell>
          <cell r="Y1088" t="str">
            <v>符合</v>
          </cell>
          <cell r="AA1088" t="b">
            <v>0</v>
          </cell>
          <cell r="AB1088" t="str">
            <v>不合格</v>
          </cell>
        </row>
        <row r="1089">
          <cell r="C1089" t="str">
            <v>013053604429</v>
          </cell>
          <cell r="D1089" t="str">
            <v>340111199412232136</v>
          </cell>
          <cell r="E1089" t="str">
            <v>2023032401981158</v>
          </cell>
          <cell r="F1089" t="str">
            <v>010116</v>
          </cell>
          <cell r="G1089" t="str">
            <v>申论C</v>
          </cell>
          <cell r="H1089" t="str">
            <v>公安</v>
          </cell>
          <cell r="I1089">
            <v>72</v>
          </cell>
          <cell r="J1089">
            <v>66.5</v>
          </cell>
          <cell r="K1089">
            <v>66</v>
          </cell>
          <cell r="L1089">
            <v>68.55</v>
          </cell>
          <cell r="M1089">
            <v>2</v>
          </cell>
          <cell r="N1089">
            <v>3</v>
          </cell>
          <cell r="O1089" t="str">
            <v>肥东县公安局</v>
          </cell>
          <cell r="P1089" t="str">
            <v>人民警察</v>
          </cell>
          <cell r="Q1089" t="str">
            <v>男</v>
          </cell>
          <cell r="R1089" t="str">
            <v>18919653275</v>
          </cell>
          <cell r="S1089" t="str">
            <v>大学本科</v>
          </cell>
          <cell r="T1089" t="str">
            <v>管理学学士</v>
          </cell>
          <cell r="U1089" t="str">
            <v>满2年</v>
          </cell>
          <cell r="V1089" t="str">
            <v>2016-06-30</v>
          </cell>
          <cell r="W1089">
            <v>34691</v>
          </cell>
          <cell r="X1089" t="str">
            <v>28周岁零3月9天</v>
          </cell>
          <cell r="Y1089" t="str">
            <v>符合</v>
          </cell>
          <cell r="AA1089" t="b">
            <v>0</v>
          </cell>
          <cell r="AB1089" t="str">
            <v>合格</v>
          </cell>
        </row>
        <row r="1090">
          <cell r="C1090" t="str">
            <v>013053604308</v>
          </cell>
          <cell r="D1090" t="str">
            <v>340123199610026734</v>
          </cell>
          <cell r="E1090" t="str">
            <v>2023032401930008</v>
          </cell>
          <cell r="F1090" t="str">
            <v>010116</v>
          </cell>
          <cell r="G1090" t="str">
            <v>申论C</v>
          </cell>
          <cell r="H1090" t="str">
            <v>公安</v>
          </cell>
          <cell r="I1090">
            <v>74.7</v>
          </cell>
          <cell r="J1090">
            <v>63.5</v>
          </cell>
          <cell r="K1090">
            <v>65</v>
          </cell>
          <cell r="L1090">
            <v>68.430000000000007</v>
          </cell>
          <cell r="M1090">
            <v>3</v>
          </cell>
          <cell r="N1090">
            <v>3</v>
          </cell>
          <cell r="O1090" t="str">
            <v>肥东县公安局</v>
          </cell>
          <cell r="P1090" t="str">
            <v>人民警察</v>
          </cell>
          <cell r="Q1090" t="str">
            <v>男</v>
          </cell>
          <cell r="R1090" t="str">
            <v>18845076823</v>
          </cell>
          <cell r="S1090" t="str">
            <v>大学本科</v>
          </cell>
          <cell r="T1090" t="str">
            <v>工学学士</v>
          </cell>
          <cell r="U1090" t="str">
            <v>满2年</v>
          </cell>
          <cell r="V1090" t="str">
            <v>2020-07-19</v>
          </cell>
          <cell r="W1090">
            <v>35340</v>
          </cell>
          <cell r="X1090" t="str">
            <v>26周岁零5月30天</v>
          </cell>
          <cell r="Y1090" t="str">
            <v>符合</v>
          </cell>
          <cell r="AA1090" t="b">
            <v>0</v>
          </cell>
          <cell r="AB1090" t="str">
            <v>合格</v>
          </cell>
        </row>
        <row r="1091">
          <cell r="C1091" t="str">
            <v>013053604310</v>
          </cell>
          <cell r="D1091" t="str">
            <v>232303199809031225</v>
          </cell>
          <cell r="E1091" t="str">
            <v>2023032402053097</v>
          </cell>
          <cell r="F1091" t="str">
            <v>010116</v>
          </cell>
          <cell r="G1091" t="str">
            <v>申论C</v>
          </cell>
          <cell r="H1091" t="str">
            <v>公安</v>
          </cell>
          <cell r="I1091">
            <v>72.8</v>
          </cell>
          <cell r="J1091">
            <v>64</v>
          </cell>
          <cell r="K1091">
            <v>67</v>
          </cell>
          <cell r="L1091">
            <v>68.42</v>
          </cell>
          <cell r="M1091">
            <v>4</v>
          </cell>
          <cell r="N1091">
            <v>3</v>
          </cell>
          <cell r="O1091" t="str">
            <v>肥东县公安局</v>
          </cell>
          <cell r="P1091" t="str">
            <v>人民警察</v>
          </cell>
          <cell r="Q1091" t="str">
            <v>女</v>
          </cell>
          <cell r="R1091" t="str">
            <v>18846091635</v>
          </cell>
          <cell r="S1091" t="str">
            <v>大学本科</v>
          </cell>
          <cell r="T1091" t="str">
            <v>工学学士</v>
          </cell>
          <cell r="U1091" t="str">
            <v>无</v>
          </cell>
          <cell r="V1091" t="str">
            <v>2020-08-01</v>
          </cell>
          <cell r="W1091">
            <v>36041</v>
          </cell>
          <cell r="X1091" t="str">
            <v>24周岁零6月21天</v>
          </cell>
          <cell r="Y1091" t="str">
            <v>符合</v>
          </cell>
          <cell r="AA1091" t="b">
            <v>0</v>
          </cell>
          <cell r="AB1091" t="str">
            <v>递补</v>
          </cell>
        </row>
        <row r="1092">
          <cell r="C1092" t="str">
            <v>013053604504</v>
          </cell>
          <cell r="D1092" t="str">
            <v>342623199209097199</v>
          </cell>
          <cell r="E1092" t="str">
            <v>2023032402088439</v>
          </cell>
          <cell r="F1092" t="str">
            <v>010116</v>
          </cell>
          <cell r="G1092" t="str">
            <v>申论C</v>
          </cell>
          <cell r="H1092" t="str">
            <v>公安</v>
          </cell>
          <cell r="I1092">
            <v>62.9</v>
          </cell>
          <cell r="J1092">
            <v>71</v>
          </cell>
          <cell r="K1092">
            <v>70</v>
          </cell>
          <cell r="L1092">
            <v>67.459999999999994</v>
          </cell>
          <cell r="M1092">
            <v>5</v>
          </cell>
          <cell r="N1092">
            <v>3</v>
          </cell>
          <cell r="O1092" t="str">
            <v>肥东县公安局</v>
          </cell>
          <cell r="P1092" t="str">
            <v>人民警察</v>
          </cell>
          <cell r="Q1092" t="str">
            <v>男</v>
          </cell>
          <cell r="R1092" t="str">
            <v>15755477599</v>
          </cell>
          <cell r="S1092" t="str">
            <v>大学本科</v>
          </cell>
          <cell r="T1092" t="str">
            <v>工学学士</v>
          </cell>
          <cell r="U1092" t="str">
            <v>无</v>
          </cell>
          <cell r="V1092" t="str">
            <v>2016-07-01</v>
          </cell>
          <cell r="W1092">
            <v>33856</v>
          </cell>
          <cell r="X1092" t="str">
            <v>30周岁零6月15天</v>
          </cell>
          <cell r="Y1092" t="str">
            <v>符合</v>
          </cell>
          <cell r="AA1092" t="b">
            <v>0</v>
          </cell>
        </row>
        <row r="1093">
          <cell r="C1093" t="str">
            <v>013053604503</v>
          </cell>
          <cell r="D1093" t="str">
            <v>342622199412090260</v>
          </cell>
          <cell r="E1093" t="str">
            <v>2023032402082376</v>
          </cell>
          <cell r="F1093" t="str">
            <v>010116</v>
          </cell>
          <cell r="G1093" t="str">
            <v>申论C</v>
          </cell>
          <cell r="H1093" t="str">
            <v>公安</v>
          </cell>
          <cell r="I1093">
            <v>66.7</v>
          </cell>
          <cell r="J1093">
            <v>74</v>
          </cell>
          <cell r="K1093">
            <v>61</v>
          </cell>
          <cell r="L1093">
            <v>67.180000000000007</v>
          </cell>
          <cell r="M1093">
            <v>6</v>
          </cell>
          <cell r="N1093">
            <v>3</v>
          </cell>
          <cell r="O1093" t="str">
            <v>肥东县公安局</v>
          </cell>
          <cell r="P1093" t="str">
            <v>人民警察</v>
          </cell>
          <cell r="Q1093" t="str">
            <v>女</v>
          </cell>
          <cell r="R1093" t="str">
            <v>18855186068</v>
          </cell>
          <cell r="S1093" t="str">
            <v>大学本科</v>
          </cell>
          <cell r="T1093" t="str">
            <v>工学学士</v>
          </cell>
          <cell r="U1093" t="str">
            <v>满4年</v>
          </cell>
          <cell r="V1093" t="str">
            <v>2018-12-14</v>
          </cell>
          <cell r="W1093">
            <v>34677</v>
          </cell>
          <cell r="X1093" t="str">
            <v>28周岁零3月15天</v>
          </cell>
          <cell r="Y1093" t="str">
            <v>符合</v>
          </cell>
          <cell r="AA1093" t="b">
            <v>0</v>
          </cell>
        </row>
        <row r="1094">
          <cell r="C1094" t="str">
            <v>013053604328</v>
          </cell>
          <cell r="D1094" t="str">
            <v>342601199611271513</v>
          </cell>
          <cell r="E1094" t="str">
            <v>2023032401982549</v>
          </cell>
          <cell r="F1094" t="str">
            <v>010116</v>
          </cell>
          <cell r="G1094" t="str">
            <v>申论C</v>
          </cell>
          <cell r="H1094" t="str">
            <v>公安</v>
          </cell>
          <cell r="I1094">
            <v>68.3</v>
          </cell>
          <cell r="J1094">
            <v>64.5</v>
          </cell>
          <cell r="K1094">
            <v>67</v>
          </cell>
          <cell r="L1094">
            <v>66.77</v>
          </cell>
          <cell r="M1094">
            <v>7</v>
          </cell>
          <cell r="N1094">
            <v>3</v>
          </cell>
          <cell r="O1094" t="str">
            <v>肥东县公安局</v>
          </cell>
          <cell r="P1094" t="str">
            <v>人民警察</v>
          </cell>
          <cell r="Q1094" t="str">
            <v>男</v>
          </cell>
          <cell r="R1094" t="str">
            <v>18856029027</v>
          </cell>
          <cell r="S1094" t="str">
            <v>大学本科</v>
          </cell>
          <cell r="T1094" t="str">
            <v>工学学士</v>
          </cell>
          <cell r="U1094" t="str">
            <v>5年及以上</v>
          </cell>
          <cell r="V1094" t="str">
            <v>2017-07-06</v>
          </cell>
          <cell r="W1094">
            <v>35396</v>
          </cell>
          <cell r="X1094" t="str">
            <v>26周岁零3月25天</v>
          </cell>
          <cell r="Y1094" t="str">
            <v>符合</v>
          </cell>
          <cell r="AA1094" t="b">
            <v>0</v>
          </cell>
        </row>
        <row r="1095">
          <cell r="C1095" t="str">
            <v>013053604319</v>
          </cell>
          <cell r="D1095" t="str">
            <v>342426199606014826</v>
          </cell>
          <cell r="E1095" t="str">
            <v>2023032402005765</v>
          </cell>
          <cell r="F1095" t="str">
            <v>010116</v>
          </cell>
          <cell r="G1095" t="str">
            <v>申论C</v>
          </cell>
          <cell r="H1095" t="str">
            <v>公安</v>
          </cell>
          <cell r="I1095">
            <v>67.3</v>
          </cell>
          <cell r="J1095">
            <v>70.5</v>
          </cell>
          <cell r="K1095">
            <v>62</v>
          </cell>
          <cell r="L1095">
            <v>66.67</v>
          </cell>
          <cell r="M1095">
            <v>8</v>
          </cell>
          <cell r="N1095">
            <v>3</v>
          </cell>
          <cell r="O1095" t="str">
            <v>肥东县公安局</v>
          </cell>
          <cell r="P1095" t="str">
            <v>人民警察</v>
          </cell>
          <cell r="Q1095" t="str">
            <v>女</v>
          </cell>
          <cell r="R1095" t="str">
            <v>18256067303</v>
          </cell>
          <cell r="S1095" t="str">
            <v>大学本科</v>
          </cell>
          <cell r="T1095" t="str">
            <v>管理学学士</v>
          </cell>
          <cell r="U1095" t="str">
            <v>满3年</v>
          </cell>
          <cell r="V1095" t="str">
            <v>2018-11-01</v>
          </cell>
          <cell r="W1095">
            <v>35217</v>
          </cell>
          <cell r="X1095" t="str">
            <v>26周岁零9月23天</v>
          </cell>
          <cell r="Y1095" t="str">
            <v>符合</v>
          </cell>
          <cell r="AA1095" t="b">
            <v>0</v>
          </cell>
        </row>
        <row r="1096">
          <cell r="C1096" t="str">
            <v>013053604329</v>
          </cell>
          <cell r="D1096" t="str">
            <v>340123199404276214</v>
          </cell>
          <cell r="E1096" t="str">
            <v>2023032401944504</v>
          </cell>
          <cell r="F1096" t="str">
            <v>010116</v>
          </cell>
          <cell r="G1096" t="str">
            <v>申论C</v>
          </cell>
          <cell r="H1096" t="str">
            <v>公安</v>
          </cell>
          <cell r="I1096">
            <v>68.2</v>
          </cell>
          <cell r="J1096">
            <v>63</v>
          </cell>
          <cell r="K1096">
            <v>68</v>
          </cell>
          <cell r="L1096">
            <v>66.58</v>
          </cell>
          <cell r="M1096">
            <v>9</v>
          </cell>
          <cell r="N1096">
            <v>3</v>
          </cell>
          <cell r="O1096" t="str">
            <v>肥东县公安局</v>
          </cell>
          <cell r="P1096" t="str">
            <v>人民警察</v>
          </cell>
          <cell r="Q1096" t="str">
            <v>男</v>
          </cell>
          <cell r="R1096" t="str">
            <v>15856990992</v>
          </cell>
          <cell r="S1096" t="str">
            <v>硕士研究生</v>
          </cell>
          <cell r="T1096" t="str">
            <v>管理学硕士</v>
          </cell>
          <cell r="U1096" t="str">
            <v>无</v>
          </cell>
          <cell r="V1096" t="str">
            <v>2017-01-03</v>
          </cell>
          <cell r="W1096">
            <v>34451</v>
          </cell>
          <cell r="X1096" t="str">
            <v>28周岁零10月25天</v>
          </cell>
          <cell r="Y1096" t="str">
            <v>符合</v>
          </cell>
          <cell r="AA1096" t="b">
            <v>0</v>
          </cell>
        </row>
        <row r="1097">
          <cell r="C1097" t="str">
            <v>013053604307</v>
          </cell>
          <cell r="D1097" t="str">
            <v>340824199703193229</v>
          </cell>
          <cell r="E1097" t="str">
            <v>2023032401939267</v>
          </cell>
          <cell r="F1097" t="str">
            <v>010116</v>
          </cell>
          <cell r="G1097" t="str">
            <v>申论C</v>
          </cell>
          <cell r="H1097" t="str">
            <v>公安</v>
          </cell>
          <cell r="I1097">
            <v>68.5</v>
          </cell>
          <cell r="J1097">
            <v>62.5</v>
          </cell>
          <cell r="K1097">
            <v>67</v>
          </cell>
          <cell r="L1097">
            <v>66.25</v>
          </cell>
          <cell r="M1097">
            <v>10</v>
          </cell>
          <cell r="N1097">
            <v>3</v>
          </cell>
          <cell r="O1097" t="str">
            <v>肥东县公安局</v>
          </cell>
          <cell r="P1097" t="str">
            <v>人民警察</v>
          </cell>
          <cell r="Q1097" t="str">
            <v>女</v>
          </cell>
          <cell r="R1097" t="str">
            <v>15122691326</v>
          </cell>
          <cell r="S1097" t="str">
            <v>大学本科</v>
          </cell>
          <cell r="T1097" t="str">
            <v>管理学学士</v>
          </cell>
          <cell r="U1097" t="str">
            <v>满2年</v>
          </cell>
          <cell r="V1097" t="str">
            <v/>
          </cell>
          <cell r="W1097">
            <v>35508</v>
          </cell>
          <cell r="X1097" t="str">
            <v>26周岁零0月5天</v>
          </cell>
          <cell r="Y1097" t="str">
            <v>符合</v>
          </cell>
          <cell r="AA1097" t="b">
            <v>0</v>
          </cell>
        </row>
        <row r="1098">
          <cell r="C1098" t="str">
            <v>013053604419</v>
          </cell>
          <cell r="D1098" t="str">
            <v>340621199305077513</v>
          </cell>
          <cell r="E1098" t="str">
            <v>2023032401934298</v>
          </cell>
          <cell r="F1098" t="str">
            <v>010116</v>
          </cell>
          <cell r="G1098" t="str">
            <v>申论C</v>
          </cell>
          <cell r="H1098" t="str">
            <v>公安</v>
          </cell>
          <cell r="I1098">
            <v>64.599999999999994</v>
          </cell>
          <cell r="J1098">
            <v>68</v>
          </cell>
          <cell r="K1098">
            <v>66</v>
          </cell>
          <cell r="L1098">
            <v>66.040000000000006</v>
          </cell>
          <cell r="M1098">
            <v>11</v>
          </cell>
          <cell r="N1098">
            <v>3</v>
          </cell>
          <cell r="O1098" t="str">
            <v>肥东县公安局</v>
          </cell>
          <cell r="P1098" t="str">
            <v>人民警察</v>
          </cell>
          <cell r="Q1098" t="str">
            <v>男</v>
          </cell>
          <cell r="R1098" t="str">
            <v>15056022955</v>
          </cell>
          <cell r="S1098" t="str">
            <v>大学本科</v>
          </cell>
          <cell r="T1098" t="str">
            <v>工学学士</v>
          </cell>
          <cell r="U1098" t="str">
            <v>满4年</v>
          </cell>
          <cell r="V1098" t="str">
            <v>2018-07-15</v>
          </cell>
          <cell r="W1098">
            <v>34096</v>
          </cell>
          <cell r="X1098" t="str">
            <v>29周岁零10月17天</v>
          </cell>
          <cell r="Y1098" t="str">
            <v>符合</v>
          </cell>
          <cell r="AA1098" t="b">
            <v>0</v>
          </cell>
        </row>
        <row r="1099">
          <cell r="C1099" t="str">
            <v>013053604426</v>
          </cell>
          <cell r="D1099" t="str">
            <v>340603199312200249</v>
          </cell>
          <cell r="E1099" t="str">
            <v>2023032401967625</v>
          </cell>
          <cell r="F1099" t="str">
            <v>010116</v>
          </cell>
          <cell r="G1099" t="str">
            <v>申论C</v>
          </cell>
          <cell r="H1099" t="str">
            <v>公安</v>
          </cell>
          <cell r="I1099">
            <v>62</v>
          </cell>
          <cell r="J1099">
            <v>66</v>
          </cell>
          <cell r="K1099">
            <v>67</v>
          </cell>
          <cell r="L1099">
            <v>64.7</v>
          </cell>
          <cell r="M1099">
            <v>12</v>
          </cell>
          <cell r="N1099">
            <v>3</v>
          </cell>
          <cell r="O1099" t="str">
            <v>肥东县公安局</v>
          </cell>
          <cell r="P1099" t="str">
            <v>人民警察</v>
          </cell>
          <cell r="Q1099" t="str">
            <v>女</v>
          </cell>
          <cell r="R1099" t="str">
            <v>15755139993</v>
          </cell>
          <cell r="S1099" t="str">
            <v>大学本科</v>
          </cell>
          <cell r="T1099" t="str">
            <v>管理学学士</v>
          </cell>
          <cell r="U1099" t="str">
            <v>5年及以上</v>
          </cell>
          <cell r="V1099" t="str">
            <v>2014-08-01</v>
          </cell>
          <cell r="W1099">
            <v>34323</v>
          </cell>
          <cell r="X1099" t="str">
            <v>29周岁零3月4天</v>
          </cell>
          <cell r="Y1099" t="str">
            <v>符合</v>
          </cell>
          <cell r="AA1099" t="b">
            <v>0</v>
          </cell>
        </row>
        <row r="1100">
          <cell r="C1100" t="str">
            <v>013053604225</v>
          </cell>
          <cell r="D1100" t="str">
            <v>342427199807041616</v>
          </cell>
          <cell r="E1100" t="str">
            <v>2023032402219557</v>
          </cell>
          <cell r="F1100" t="str">
            <v>010116</v>
          </cell>
          <cell r="G1100" t="str">
            <v>申论C</v>
          </cell>
          <cell r="H1100" t="str">
            <v>公安</v>
          </cell>
          <cell r="I1100">
            <v>66.400000000000006</v>
          </cell>
          <cell r="J1100">
            <v>64</v>
          </cell>
          <cell r="K1100">
            <v>63</v>
          </cell>
          <cell r="L1100">
            <v>64.66</v>
          </cell>
          <cell r="M1100">
            <v>13</v>
          </cell>
          <cell r="N1100">
            <v>3</v>
          </cell>
          <cell r="O1100" t="str">
            <v>肥东县公安局</v>
          </cell>
          <cell r="P1100" t="str">
            <v>人民警察</v>
          </cell>
          <cell r="Q1100" t="str">
            <v>男</v>
          </cell>
          <cell r="R1100" t="str">
            <v>15955166744</v>
          </cell>
          <cell r="S1100" t="str">
            <v>大学本科</v>
          </cell>
          <cell r="T1100" t="str">
            <v>工学学士</v>
          </cell>
          <cell r="U1100" t="str">
            <v>无</v>
          </cell>
          <cell r="V1100" t="str">
            <v>2020-07-01</v>
          </cell>
          <cell r="W1100">
            <v>35980</v>
          </cell>
          <cell r="X1100" t="str">
            <v>24周岁零8月20天</v>
          </cell>
          <cell r="Y1100" t="str">
            <v>符合</v>
          </cell>
          <cell r="AA1100" t="b">
            <v>0</v>
          </cell>
        </row>
        <row r="1101">
          <cell r="C1101" t="str">
            <v>013053604408</v>
          </cell>
          <cell r="D1101" t="str">
            <v>342622199604201594</v>
          </cell>
          <cell r="E1101" t="str">
            <v>2023032402102898</v>
          </cell>
          <cell r="F1101" t="str">
            <v>010116</v>
          </cell>
          <cell r="G1101" t="str">
            <v>申论C</v>
          </cell>
          <cell r="H1101" t="str">
            <v>公安</v>
          </cell>
          <cell r="I1101">
            <v>68.3</v>
          </cell>
          <cell r="J1101">
            <v>63</v>
          </cell>
          <cell r="K1101">
            <v>60</v>
          </cell>
          <cell r="L1101">
            <v>64.22</v>
          </cell>
          <cell r="M1101">
            <v>14</v>
          </cell>
          <cell r="N1101">
            <v>3</v>
          </cell>
          <cell r="O1101" t="str">
            <v>肥东县公安局</v>
          </cell>
          <cell r="P1101" t="str">
            <v>人民警察</v>
          </cell>
          <cell r="Q1101" t="str">
            <v>男</v>
          </cell>
          <cell r="R1101" t="str">
            <v>15927393514</v>
          </cell>
          <cell r="S1101" t="str">
            <v>大学本科</v>
          </cell>
          <cell r="T1101" t="str">
            <v>工学学士</v>
          </cell>
          <cell r="U1101" t="str">
            <v>无</v>
          </cell>
          <cell r="V1101" t="str">
            <v>2022-07-04</v>
          </cell>
          <cell r="W1101">
            <v>35175</v>
          </cell>
          <cell r="X1101" t="str">
            <v>26周岁零11月4天</v>
          </cell>
          <cell r="Y1101" t="str">
            <v>符合</v>
          </cell>
          <cell r="AA1101" t="b">
            <v>0</v>
          </cell>
        </row>
        <row r="1102">
          <cell r="C1102" t="str">
            <v>013053604414</v>
          </cell>
          <cell r="D1102" t="str">
            <v>342601199708190621</v>
          </cell>
          <cell r="E1102" t="str">
            <v>2023032402105235</v>
          </cell>
          <cell r="F1102" t="str">
            <v>010116</v>
          </cell>
          <cell r="G1102" t="str">
            <v>申论C</v>
          </cell>
          <cell r="H1102" t="str">
            <v>公安</v>
          </cell>
          <cell r="I1102">
            <v>67.599999999999994</v>
          </cell>
          <cell r="J1102">
            <v>63.5</v>
          </cell>
          <cell r="K1102">
            <v>60</v>
          </cell>
          <cell r="L1102">
            <v>64.09</v>
          </cell>
          <cell r="M1102">
            <v>15</v>
          </cell>
          <cell r="N1102">
            <v>3</v>
          </cell>
          <cell r="O1102" t="str">
            <v>肥东县公安局</v>
          </cell>
          <cell r="P1102" t="str">
            <v>人民警察</v>
          </cell>
          <cell r="Q1102" t="str">
            <v>女</v>
          </cell>
          <cell r="R1102" t="str">
            <v>18856960488</v>
          </cell>
          <cell r="S1102" t="str">
            <v>大学本科</v>
          </cell>
          <cell r="T1102" t="str">
            <v>管理学学士</v>
          </cell>
          <cell r="U1102" t="str">
            <v>满2年</v>
          </cell>
          <cell r="V1102" t="str">
            <v>2020-11-13</v>
          </cell>
          <cell r="W1102">
            <v>35661</v>
          </cell>
          <cell r="X1102" t="str">
            <v>25周岁零7月5天</v>
          </cell>
          <cell r="Y1102" t="str">
            <v>符合</v>
          </cell>
          <cell r="AA1102" t="b">
            <v>0</v>
          </cell>
        </row>
        <row r="1103">
          <cell r="C1103" t="str">
            <v>013053604413</v>
          </cell>
          <cell r="D1103" t="str">
            <v>341226199411130120</v>
          </cell>
          <cell r="E1103" t="str">
            <v>2023032402129241</v>
          </cell>
          <cell r="F1103" t="str">
            <v>010116</v>
          </cell>
          <cell r="G1103" t="str">
            <v>申论C</v>
          </cell>
          <cell r="H1103" t="str">
            <v>公安</v>
          </cell>
          <cell r="I1103">
            <v>62.8</v>
          </cell>
          <cell r="J1103">
            <v>71</v>
          </cell>
          <cell r="K1103">
            <v>58</v>
          </cell>
          <cell r="L1103">
            <v>63.82</v>
          </cell>
          <cell r="M1103">
            <v>16</v>
          </cell>
          <cell r="N1103">
            <v>3</v>
          </cell>
          <cell r="O1103" t="str">
            <v>肥东县公安局</v>
          </cell>
          <cell r="P1103" t="str">
            <v>人民警察</v>
          </cell>
          <cell r="Q1103" t="str">
            <v>女</v>
          </cell>
          <cell r="R1103" t="str">
            <v>15755170912</v>
          </cell>
          <cell r="S1103" t="str">
            <v>大学本科</v>
          </cell>
          <cell r="T1103" t="str">
            <v>工学学士</v>
          </cell>
          <cell r="U1103" t="str">
            <v>5年及以上</v>
          </cell>
          <cell r="V1103" t="str">
            <v/>
          </cell>
          <cell r="W1103">
            <v>34651</v>
          </cell>
          <cell r="X1103" t="str">
            <v>28周岁零4月11天</v>
          </cell>
          <cell r="Y1103" t="str">
            <v>符合</v>
          </cell>
          <cell r="AA1103" t="b">
            <v>0</v>
          </cell>
        </row>
        <row r="1104">
          <cell r="C1104" t="str">
            <v>013053604407</v>
          </cell>
          <cell r="D1104" t="str">
            <v>342401199812206338</v>
          </cell>
          <cell r="E1104" t="str">
            <v>2023032402125786</v>
          </cell>
          <cell r="F1104" t="str">
            <v>010116</v>
          </cell>
          <cell r="G1104" t="str">
            <v>申论C</v>
          </cell>
          <cell r="H1104" t="str">
            <v>公安</v>
          </cell>
          <cell r="I1104">
            <v>63.9</v>
          </cell>
          <cell r="J1104">
            <v>64.5</v>
          </cell>
          <cell r="K1104">
            <v>63</v>
          </cell>
          <cell r="L1104">
            <v>63.81</v>
          </cell>
          <cell r="M1104">
            <v>17</v>
          </cell>
          <cell r="N1104">
            <v>3</v>
          </cell>
          <cell r="O1104" t="str">
            <v>肥东县公安局</v>
          </cell>
          <cell r="P1104" t="str">
            <v>人民警察</v>
          </cell>
          <cell r="Q1104" t="str">
            <v>男</v>
          </cell>
          <cell r="R1104" t="str">
            <v>18355145691</v>
          </cell>
          <cell r="S1104" t="str">
            <v>大学本科</v>
          </cell>
          <cell r="T1104" t="str">
            <v>管理学学士</v>
          </cell>
          <cell r="U1104" t="str">
            <v>无</v>
          </cell>
          <cell r="V1104" t="str">
            <v>2022-08-23</v>
          </cell>
          <cell r="W1104">
            <v>36149</v>
          </cell>
          <cell r="X1104" t="str">
            <v>24周岁零3月4天</v>
          </cell>
          <cell r="Y1104" t="str">
            <v>符合</v>
          </cell>
          <cell r="AA1104" t="b">
            <v>0</v>
          </cell>
        </row>
        <row r="1105">
          <cell r="C1105" t="str">
            <v>013053604218</v>
          </cell>
          <cell r="D1105" t="str">
            <v>340104199602030013</v>
          </cell>
          <cell r="E1105" t="str">
            <v>2023032401980688</v>
          </cell>
          <cell r="F1105" t="str">
            <v>010116</v>
          </cell>
          <cell r="G1105" t="str">
            <v>申论C</v>
          </cell>
          <cell r="H1105" t="str">
            <v>公安</v>
          </cell>
          <cell r="I1105">
            <v>70.2</v>
          </cell>
          <cell r="J1105">
            <v>59</v>
          </cell>
          <cell r="K1105">
            <v>60</v>
          </cell>
          <cell r="L1105">
            <v>63.78</v>
          </cell>
          <cell r="M1105">
            <v>18</v>
          </cell>
          <cell r="N1105">
            <v>3</v>
          </cell>
          <cell r="O1105" t="str">
            <v>肥东县公安局</v>
          </cell>
          <cell r="P1105" t="str">
            <v>人民警察</v>
          </cell>
          <cell r="Q1105" t="str">
            <v>男</v>
          </cell>
          <cell r="R1105" t="str">
            <v>18909697299</v>
          </cell>
          <cell r="S1105" t="str">
            <v>大学本科</v>
          </cell>
          <cell r="T1105" t="str">
            <v>工学学士</v>
          </cell>
          <cell r="U1105" t="str">
            <v>无</v>
          </cell>
          <cell r="V1105" t="str">
            <v>2018-07-01</v>
          </cell>
          <cell r="W1105">
            <v>35098</v>
          </cell>
          <cell r="X1105" t="str">
            <v>27周岁零1月21天</v>
          </cell>
          <cell r="Y1105" t="str">
            <v>符合</v>
          </cell>
          <cell r="AA1105" t="b">
            <v>0</v>
          </cell>
        </row>
        <row r="1106">
          <cell r="C1106" t="str">
            <v>013053604313</v>
          </cell>
          <cell r="D1106" t="str">
            <v>340104199608212010</v>
          </cell>
          <cell r="E1106" t="str">
            <v>2023032401992466</v>
          </cell>
          <cell r="F1106" t="str">
            <v>010116</v>
          </cell>
          <cell r="G1106" t="str">
            <v>申论C</v>
          </cell>
          <cell r="H1106" t="str">
            <v>公安</v>
          </cell>
          <cell r="I1106">
            <v>69.3</v>
          </cell>
          <cell r="J1106">
            <v>60</v>
          </cell>
          <cell r="K1106">
            <v>60</v>
          </cell>
          <cell r="L1106">
            <v>63.72</v>
          </cell>
          <cell r="M1106">
            <v>19</v>
          </cell>
          <cell r="N1106">
            <v>3</v>
          </cell>
          <cell r="O1106" t="str">
            <v>肥东县公安局</v>
          </cell>
          <cell r="P1106" t="str">
            <v>人民警察</v>
          </cell>
          <cell r="Q1106" t="str">
            <v>男</v>
          </cell>
          <cell r="R1106" t="str">
            <v>13500506859</v>
          </cell>
          <cell r="S1106" t="str">
            <v>大学本科</v>
          </cell>
          <cell r="T1106" t="str">
            <v>管理学学士</v>
          </cell>
          <cell r="U1106" t="str">
            <v>5年及以上</v>
          </cell>
          <cell r="V1106" t="str">
            <v>2016-09-01</v>
          </cell>
          <cell r="W1106">
            <v>35298</v>
          </cell>
          <cell r="X1106" t="str">
            <v>26周岁零7月3天</v>
          </cell>
          <cell r="Y1106" t="str">
            <v>符合</v>
          </cell>
          <cell r="AA1106" t="b">
            <v>0</v>
          </cell>
        </row>
        <row r="1107">
          <cell r="C1107" t="str">
            <v>013053604315</v>
          </cell>
          <cell r="D1107" t="str">
            <v>340104199504082514</v>
          </cell>
          <cell r="E1107" t="str">
            <v>2023032402123042</v>
          </cell>
          <cell r="F1107" t="str">
            <v>010116</v>
          </cell>
          <cell r="G1107" t="str">
            <v>申论C</v>
          </cell>
          <cell r="H1107" t="str">
            <v>公安</v>
          </cell>
          <cell r="I1107">
            <v>68.099999999999994</v>
          </cell>
          <cell r="J1107">
            <v>56.5</v>
          </cell>
          <cell r="K1107">
            <v>63</v>
          </cell>
          <cell r="L1107">
            <v>63.09</v>
          </cell>
          <cell r="M1107">
            <v>20</v>
          </cell>
          <cell r="N1107">
            <v>3</v>
          </cell>
          <cell r="O1107" t="str">
            <v>肥东县公安局</v>
          </cell>
          <cell r="P1107" t="str">
            <v>人民警察</v>
          </cell>
          <cell r="Q1107" t="str">
            <v>男</v>
          </cell>
          <cell r="R1107" t="str">
            <v>18297954801</v>
          </cell>
          <cell r="S1107" t="str">
            <v>大学本科</v>
          </cell>
          <cell r="T1107" t="str">
            <v>工学学士</v>
          </cell>
          <cell r="U1107" t="str">
            <v>满2年</v>
          </cell>
          <cell r="V1107" t="str">
            <v>2021-02-01</v>
          </cell>
          <cell r="W1107">
            <v>34797</v>
          </cell>
          <cell r="X1107" t="str">
            <v>27周岁零11月16天</v>
          </cell>
          <cell r="Y1107" t="str">
            <v>符合</v>
          </cell>
          <cell r="AA1107" t="b">
            <v>0</v>
          </cell>
        </row>
        <row r="1108">
          <cell r="C1108" t="str">
            <v>013053604415</v>
          </cell>
          <cell r="D1108" t="str">
            <v>340122199508203371</v>
          </cell>
          <cell r="E1108" t="str">
            <v>2023032401948996</v>
          </cell>
          <cell r="F1108" t="str">
            <v>010116</v>
          </cell>
          <cell r="G1108" t="str">
            <v>申论C</v>
          </cell>
          <cell r="H1108" t="str">
            <v>公安</v>
          </cell>
          <cell r="I1108">
            <v>68.5</v>
          </cell>
          <cell r="J1108">
            <v>58</v>
          </cell>
          <cell r="K1108">
            <v>59</v>
          </cell>
          <cell r="L1108">
            <v>62.5</v>
          </cell>
          <cell r="M1108">
            <v>21</v>
          </cell>
          <cell r="N1108">
            <v>3</v>
          </cell>
          <cell r="O1108" t="str">
            <v>肥东县公安局</v>
          </cell>
          <cell r="P1108" t="str">
            <v>人民警察</v>
          </cell>
          <cell r="Q1108" t="str">
            <v>男</v>
          </cell>
          <cell r="R1108" t="str">
            <v>18895687159</v>
          </cell>
          <cell r="S1108" t="str">
            <v>大学本科</v>
          </cell>
          <cell r="T1108" t="str">
            <v>管理学学士</v>
          </cell>
          <cell r="U1108" t="str">
            <v>无</v>
          </cell>
          <cell r="V1108" t="str">
            <v>2018-07-15</v>
          </cell>
          <cell r="W1108">
            <v>34931</v>
          </cell>
          <cell r="X1108" t="str">
            <v>27周岁零7月4天</v>
          </cell>
          <cell r="Y1108" t="str">
            <v>符合</v>
          </cell>
          <cell r="AA1108" t="b">
            <v>0</v>
          </cell>
        </row>
        <row r="1109">
          <cell r="C1109" t="str">
            <v>013053604321</v>
          </cell>
          <cell r="D1109" t="str">
            <v>340123199412120017</v>
          </cell>
          <cell r="E1109" t="str">
            <v>2023032401942157</v>
          </cell>
          <cell r="F1109" t="str">
            <v>010116</v>
          </cell>
          <cell r="G1109" t="str">
            <v>申论C</v>
          </cell>
          <cell r="H1109" t="str">
            <v>公安</v>
          </cell>
          <cell r="I1109">
            <v>61.1</v>
          </cell>
          <cell r="J1109">
            <v>58.5</v>
          </cell>
          <cell r="K1109">
            <v>68</v>
          </cell>
          <cell r="L1109">
            <v>62.39</v>
          </cell>
          <cell r="M1109">
            <v>22</v>
          </cell>
          <cell r="N1109">
            <v>3</v>
          </cell>
          <cell r="O1109" t="str">
            <v>肥东县公安局</v>
          </cell>
          <cell r="P1109" t="str">
            <v>人民警察</v>
          </cell>
          <cell r="Q1109" t="str">
            <v>男</v>
          </cell>
          <cell r="R1109" t="str">
            <v>13865803165</v>
          </cell>
          <cell r="S1109" t="str">
            <v>大学本科</v>
          </cell>
          <cell r="T1109" t="str">
            <v>管理学学士</v>
          </cell>
          <cell r="U1109" t="str">
            <v>满3年</v>
          </cell>
          <cell r="V1109" t="str">
            <v>2017-07-01</v>
          </cell>
          <cell r="W1109">
            <v>34680</v>
          </cell>
          <cell r="X1109" t="str">
            <v>28周岁零3月12天</v>
          </cell>
          <cell r="Y1109" t="str">
            <v>符合</v>
          </cell>
          <cell r="AA1109" t="b">
            <v>0</v>
          </cell>
        </row>
        <row r="1110">
          <cell r="C1110" t="str">
            <v>013053604330</v>
          </cell>
          <cell r="D1110" t="str">
            <v>342423199610191172</v>
          </cell>
          <cell r="E1110" t="str">
            <v>2023032402196444</v>
          </cell>
          <cell r="F1110" t="str">
            <v>010116</v>
          </cell>
          <cell r="G1110" t="str">
            <v>申论C</v>
          </cell>
          <cell r="H1110" t="str">
            <v>公安</v>
          </cell>
          <cell r="I1110">
            <v>65.7</v>
          </cell>
          <cell r="J1110">
            <v>56</v>
          </cell>
          <cell r="K1110">
            <v>64</v>
          </cell>
          <cell r="L1110">
            <v>62.28</v>
          </cell>
          <cell r="M1110">
            <v>23</v>
          </cell>
          <cell r="N1110">
            <v>3</v>
          </cell>
          <cell r="O1110" t="str">
            <v>肥东县公安局</v>
          </cell>
          <cell r="P1110" t="str">
            <v>人民警察</v>
          </cell>
          <cell r="Q1110" t="str">
            <v>男</v>
          </cell>
          <cell r="R1110" t="str">
            <v>13370053019</v>
          </cell>
          <cell r="S1110" t="str">
            <v>大学本科</v>
          </cell>
          <cell r="T1110" t="str">
            <v>管理学学士</v>
          </cell>
          <cell r="U1110" t="str">
            <v>满2年</v>
          </cell>
          <cell r="V1110" t="str">
            <v>2020-11-02</v>
          </cell>
          <cell r="W1110">
            <v>35357</v>
          </cell>
          <cell r="X1110" t="str">
            <v>26周岁零5月5天</v>
          </cell>
          <cell r="Y1110" t="str">
            <v>符合</v>
          </cell>
          <cell r="AA1110" t="b">
            <v>0</v>
          </cell>
        </row>
        <row r="1111">
          <cell r="C1111" t="str">
            <v>013053604401</v>
          </cell>
          <cell r="D1111" t="str">
            <v>340102199803182520</v>
          </cell>
          <cell r="E1111" t="str">
            <v>2023032402161013</v>
          </cell>
          <cell r="F1111" t="str">
            <v>010116</v>
          </cell>
          <cell r="G1111" t="str">
            <v>申论C</v>
          </cell>
          <cell r="H1111" t="str">
            <v>公安</v>
          </cell>
          <cell r="I1111">
            <v>66.7</v>
          </cell>
          <cell r="J1111">
            <v>64</v>
          </cell>
          <cell r="K1111">
            <v>52</v>
          </cell>
          <cell r="L1111">
            <v>61.48</v>
          </cell>
          <cell r="M1111">
            <v>24</v>
          </cell>
          <cell r="N1111">
            <v>3</v>
          </cell>
          <cell r="O1111" t="str">
            <v>肥东县公安局</v>
          </cell>
          <cell r="P1111" t="str">
            <v>人民警察</v>
          </cell>
          <cell r="Q1111" t="str">
            <v>女</v>
          </cell>
          <cell r="R1111" t="str">
            <v>17705527292</v>
          </cell>
          <cell r="S1111" t="str">
            <v>大学本科</v>
          </cell>
          <cell r="T1111" t="str">
            <v>管理学学士学位</v>
          </cell>
          <cell r="U1111" t="str">
            <v>满1年</v>
          </cell>
          <cell r="V1111" t="str">
            <v/>
          </cell>
          <cell r="W1111">
            <v>35872</v>
          </cell>
          <cell r="X1111" t="str">
            <v>25周岁零0月6天</v>
          </cell>
          <cell r="Y1111" t="str">
            <v>符合</v>
          </cell>
          <cell r="AA1111" t="b">
            <v>0</v>
          </cell>
        </row>
        <row r="1112">
          <cell r="C1112" t="str">
            <v>013053604304</v>
          </cell>
          <cell r="D1112" t="str">
            <v>340421199204232034</v>
          </cell>
          <cell r="E1112" t="str">
            <v>2023032402210736</v>
          </cell>
          <cell r="F1112" t="str">
            <v>010116</v>
          </cell>
          <cell r="G1112" t="str">
            <v>申论C</v>
          </cell>
          <cell r="H1112" t="str">
            <v>公安</v>
          </cell>
          <cell r="I1112">
            <v>64</v>
          </cell>
          <cell r="J1112">
            <v>63</v>
          </cell>
          <cell r="K1112">
            <v>56</v>
          </cell>
          <cell r="L1112">
            <v>61.3</v>
          </cell>
          <cell r="M1112">
            <v>25</v>
          </cell>
          <cell r="N1112">
            <v>3</v>
          </cell>
          <cell r="O1112" t="str">
            <v>肥东县公安局</v>
          </cell>
          <cell r="P1112" t="str">
            <v>人民警察</v>
          </cell>
          <cell r="Q1112" t="str">
            <v>男</v>
          </cell>
          <cell r="R1112" t="str">
            <v>15256246083</v>
          </cell>
          <cell r="S1112" t="str">
            <v>大学本科</v>
          </cell>
          <cell r="T1112" t="str">
            <v>工学学士</v>
          </cell>
          <cell r="U1112" t="str">
            <v>5年及以上</v>
          </cell>
          <cell r="V1112" t="str">
            <v>2014-08-01</v>
          </cell>
          <cell r="W1112">
            <v>33717</v>
          </cell>
          <cell r="X1112" t="str">
            <v>30周岁零11月1天</v>
          </cell>
          <cell r="Y1112" t="str">
            <v>符合</v>
          </cell>
          <cell r="AA1112" t="b">
            <v>0</v>
          </cell>
        </row>
        <row r="1113">
          <cell r="C1113" t="str">
            <v>013053604324</v>
          </cell>
          <cell r="D1113" t="str">
            <v>340121199802196719</v>
          </cell>
          <cell r="E1113" t="str">
            <v>2023032401949848</v>
          </cell>
          <cell r="F1113" t="str">
            <v>010116</v>
          </cell>
          <cell r="G1113" t="str">
            <v>申论C</v>
          </cell>
          <cell r="H1113" t="str">
            <v>公安</v>
          </cell>
          <cell r="I1113">
            <v>58.3</v>
          </cell>
          <cell r="J1113">
            <v>63.5</v>
          </cell>
          <cell r="K1113">
            <v>63</v>
          </cell>
          <cell r="L1113">
            <v>61.27</v>
          </cell>
          <cell r="M1113">
            <v>26</v>
          </cell>
          <cell r="N1113">
            <v>3</v>
          </cell>
          <cell r="O1113" t="str">
            <v>肥东县公安局</v>
          </cell>
          <cell r="P1113" t="str">
            <v>人民警察</v>
          </cell>
          <cell r="Q1113" t="str">
            <v>男</v>
          </cell>
          <cell r="R1113" t="str">
            <v>17718267338</v>
          </cell>
          <cell r="S1113" t="str">
            <v>大学本科</v>
          </cell>
          <cell r="T1113" t="str">
            <v>工学学士</v>
          </cell>
          <cell r="U1113" t="str">
            <v>满1年</v>
          </cell>
          <cell r="V1113" t="str">
            <v>2022-01-01</v>
          </cell>
          <cell r="W1113">
            <v>35845</v>
          </cell>
          <cell r="X1113" t="str">
            <v>25周岁零1月5天</v>
          </cell>
          <cell r="Y1113" t="str">
            <v>符合</v>
          </cell>
          <cell r="AA1113" t="b">
            <v>0</v>
          </cell>
        </row>
        <row r="1114">
          <cell r="C1114" t="str">
            <v>013053604303</v>
          </cell>
          <cell r="D1114" t="str">
            <v>340103199308181543</v>
          </cell>
          <cell r="E1114" t="str">
            <v>2023032401939813</v>
          </cell>
          <cell r="F1114" t="str">
            <v>010116</v>
          </cell>
          <cell r="G1114" t="str">
            <v>申论C</v>
          </cell>
          <cell r="H1114" t="str">
            <v>公安</v>
          </cell>
          <cell r="I1114">
            <v>61</v>
          </cell>
          <cell r="J1114">
            <v>59</v>
          </cell>
          <cell r="K1114">
            <v>62</v>
          </cell>
          <cell r="L1114">
            <v>60.7</v>
          </cell>
          <cell r="M1114">
            <v>27</v>
          </cell>
          <cell r="N1114">
            <v>3</v>
          </cell>
          <cell r="O1114" t="str">
            <v>肥东县公安局</v>
          </cell>
          <cell r="P1114" t="str">
            <v>人民警察</v>
          </cell>
          <cell r="Q1114" t="str">
            <v>女</v>
          </cell>
          <cell r="R1114" t="str">
            <v>15105518789</v>
          </cell>
          <cell r="S1114" t="str">
            <v>硕士研究生</v>
          </cell>
          <cell r="T1114" t="str">
            <v>工学硕士</v>
          </cell>
          <cell r="U1114" t="str">
            <v>满4年</v>
          </cell>
          <cell r="V1114" t="str">
            <v/>
          </cell>
          <cell r="W1114">
            <v>34199</v>
          </cell>
          <cell r="X1114" t="str">
            <v>29周岁零7月6天</v>
          </cell>
          <cell r="Y1114" t="str">
            <v>符合</v>
          </cell>
          <cell r="AA1114" t="b">
            <v>0</v>
          </cell>
        </row>
        <row r="1115">
          <cell r="C1115" t="str">
            <v>013053604421</v>
          </cell>
          <cell r="D1115" t="str">
            <v>340123199603157509</v>
          </cell>
          <cell r="E1115" t="str">
            <v>2023032402031695</v>
          </cell>
          <cell r="F1115" t="str">
            <v>010116</v>
          </cell>
          <cell r="G1115" t="str">
            <v>申论C</v>
          </cell>
          <cell r="H1115" t="str">
            <v>公安</v>
          </cell>
          <cell r="I1115">
            <v>61.9</v>
          </cell>
          <cell r="J1115">
            <v>65.5</v>
          </cell>
          <cell r="K1115">
            <v>52</v>
          </cell>
          <cell r="L1115">
            <v>60.01</v>
          </cell>
          <cell r="M1115">
            <v>28</v>
          </cell>
          <cell r="N1115">
            <v>3</v>
          </cell>
          <cell r="O1115" t="str">
            <v>肥东县公安局</v>
          </cell>
          <cell r="P1115" t="str">
            <v>人民警察</v>
          </cell>
          <cell r="Q1115" t="str">
            <v>女</v>
          </cell>
          <cell r="R1115" t="str">
            <v>18256040594</v>
          </cell>
          <cell r="S1115" t="str">
            <v>大学本科</v>
          </cell>
          <cell r="T1115" t="str">
            <v>管理学学士</v>
          </cell>
          <cell r="U1115" t="str">
            <v>无</v>
          </cell>
          <cell r="V1115" t="str">
            <v>2018-07-01</v>
          </cell>
          <cell r="W1115">
            <v>35139</v>
          </cell>
          <cell r="X1115" t="str">
            <v>27周岁零0月9天</v>
          </cell>
          <cell r="Y1115" t="str">
            <v>符合</v>
          </cell>
          <cell r="AA1115" t="b">
            <v>0</v>
          </cell>
        </row>
        <row r="1116">
          <cell r="C1116" t="str">
            <v>013053604302</v>
          </cell>
          <cell r="D1116" t="str">
            <v>34010419941028203X</v>
          </cell>
          <cell r="E1116" t="str">
            <v>2023032402111411</v>
          </cell>
          <cell r="F1116" t="str">
            <v>010116</v>
          </cell>
          <cell r="G1116" t="str">
            <v>申论C</v>
          </cell>
          <cell r="H1116" t="str">
            <v>公安</v>
          </cell>
          <cell r="I1116">
            <v>58.2</v>
          </cell>
          <cell r="J1116">
            <v>59.5</v>
          </cell>
          <cell r="K1116">
            <v>62</v>
          </cell>
          <cell r="L1116">
            <v>59.73</v>
          </cell>
          <cell r="M1116">
            <v>29</v>
          </cell>
          <cell r="N1116">
            <v>3</v>
          </cell>
          <cell r="O1116" t="str">
            <v>肥东县公安局</v>
          </cell>
          <cell r="P1116" t="str">
            <v>人民警察</v>
          </cell>
          <cell r="Q1116" t="str">
            <v>男</v>
          </cell>
          <cell r="R1116" t="str">
            <v>13966664618</v>
          </cell>
          <cell r="S1116" t="str">
            <v>大学本科</v>
          </cell>
          <cell r="T1116" t="str">
            <v>建筑学学士</v>
          </cell>
          <cell r="U1116" t="str">
            <v>满4年</v>
          </cell>
          <cell r="V1116" t="str">
            <v>2018-07-1</v>
          </cell>
          <cell r="W1116">
            <v>34635</v>
          </cell>
          <cell r="X1116" t="str">
            <v>28周岁零4月24天</v>
          </cell>
          <cell r="Y1116" t="str">
            <v>符合</v>
          </cell>
          <cell r="AA1116" t="b">
            <v>0</v>
          </cell>
        </row>
        <row r="1117">
          <cell r="C1117" t="str">
            <v>013053604314</v>
          </cell>
          <cell r="D1117" t="str">
            <v>342623199211118972</v>
          </cell>
          <cell r="E1117" t="str">
            <v>2023032402113528</v>
          </cell>
          <cell r="F1117" t="str">
            <v>010116</v>
          </cell>
          <cell r="G1117" t="str">
            <v>申论C</v>
          </cell>
          <cell r="H1117" t="str">
            <v>公安</v>
          </cell>
          <cell r="I1117">
            <v>60</v>
          </cell>
          <cell r="J1117">
            <v>60</v>
          </cell>
          <cell r="K1117">
            <v>59</v>
          </cell>
          <cell r="L1117">
            <v>59.7</v>
          </cell>
          <cell r="M1117">
            <v>30</v>
          </cell>
          <cell r="N1117">
            <v>3</v>
          </cell>
          <cell r="O1117" t="str">
            <v>肥东县公安局</v>
          </cell>
          <cell r="P1117" t="str">
            <v>人民警察</v>
          </cell>
          <cell r="Q1117" t="str">
            <v>男</v>
          </cell>
          <cell r="R1117" t="str">
            <v>17718274096</v>
          </cell>
          <cell r="S1117" t="str">
            <v>大学本科</v>
          </cell>
          <cell r="T1117" t="str">
            <v>工学学士</v>
          </cell>
          <cell r="U1117" t="str">
            <v>满1年</v>
          </cell>
          <cell r="V1117" t="str">
            <v>2018-07</v>
          </cell>
          <cell r="W1117">
            <v>33919</v>
          </cell>
          <cell r="X1117" t="str">
            <v>30周岁零4月13天</v>
          </cell>
          <cell r="Y1117" t="str">
            <v>符合</v>
          </cell>
          <cell r="AA1117" t="b">
            <v>0</v>
          </cell>
        </row>
        <row r="1118">
          <cell r="C1118" t="str">
            <v>013053604411</v>
          </cell>
          <cell r="D1118" t="str">
            <v>342501199411232629</v>
          </cell>
          <cell r="E1118" t="str">
            <v>2023032402036926</v>
          </cell>
          <cell r="F1118" t="str">
            <v>010116</v>
          </cell>
          <cell r="G1118" t="str">
            <v>申论C</v>
          </cell>
          <cell r="H1118" t="str">
            <v>公安</v>
          </cell>
          <cell r="I1118">
            <v>60.6</v>
          </cell>
          <cell r="J1118">
            <v>65</v>
          </cell>
          <cell r="K1118">
            <v>51</v>
          </cell>
          <cell r="L1118">
            <v>59.04</v>
          </cell>
          <cell r="M1118">
            <v>31</v>
          </cell>
          <cell r="N1118">
            <v>3</v>
          </cell>
          <cell r="O1118" t="str">
            <v>肥东县公安局</v>
          </cell>
          <cell r="P1118" t="str">
            <v>人民警察</v>
          </cell>
          <cell r="Q1118" t="str">
            <v>女</v>
          </cell>
          <cell r="R1118" t="str">
            <v>18860434410</v>
          </cell>
          <cell r="S1118" t="str">
            <v>硕士研究生</v>
          </cell>
          <cell r="T1118" t="str">
            <v>建筑学硕士</v>
          </cell>
          <cell r="U1118" t="str">
            <v>无</v>
          </cell>
          <cell r="V1118" t="str">
            <v/>
          </cell>
          <cell r="W1118">
            <v>34661</v>
          </cell>
          <cell r="X1118" t="str">
            <v>28周岁零4月1天</v>
          </cell>
          <cell r="Y1118" t="str">
            <v>符合</v>
          </cell>
          <cell r="AA1118" t="b">
            <v>0</v>
          </cell>
        </row>
        <row r="1119">
          <cell r="C1119" t="str">
            <v>013053604305</v>
          </cell>
          <cell r="D1119" t="str">
            <v>341226199205061101</v>
          </cell>
          <cell r="E1119" t="str">
            <v>2023032402164705</v>
          </cell>
          <cell r="F1119" t="str">
            <v>010116</v>
          </cell>
          <cell r="G1119" t="str">
            <v>申论C</v>
          </cell>
          <cell r="H1119" t="str">
            <v>公安</v>
          </cell>
          <cell r="I1119">
            <v>60.2</v>
          </cell>
          <cell r="J1119">
            <v>60</v>
          </cell>
          <cell r="K1119">
            <v>56</v>
          </cell>
          <cell r="L1119">
            <v>58.88</v>
          </cell>
          <cell r="M1119">
            <v>32</v>
          </cell>
          <cell r="N1119">
            <v>3</v>
          </cell>
          <cell r="O1119" t="str">
            <v>肥东县公安局</v>
          </cell>
          <cell r="P1119" t="str">
            <v>人民警察</v>
          </cell>
          <cell r="Q1119" t="str">
            <v>女</v>
          </cell>
          <cell r="R1119" t="str">
            <v>18326684654</v>
          </cell>
          <cell r="S1119" t="str">
            <v>大学本科</v>
          </cell>
          <cell r="T1119" t="str">
            <v>工学学位</v>
          </cell>
          <cell r="U1119" t="str">
            <v>5年及以上</v>
          </cell>
          <cell r="V1119" t="str">
            <v>2014-09-01</v>
          </cell>
          <cell r="W1119">
            <v>33730</v>
          </cell>
          <cell r="X1119" t="str">
            <v>30周岁零10月18天</v>
          </cell>
          <cell r="Y1119" t="str">
            <v>符合</v>
          </cell>
          <cell r="AA1119" t="b">
            <v>0</v>
          </cell>
        </row>
        <row r="1120">
          <cell r="C1120" t="str">
            <v>013053604326</v>
          </cell>
          <cell r="D1120" t="str">
            <v>342601199908141816</v>
          </cell>
          <cell r="E1120" t="str">
            <v>2023032402015629</v>
          </cell>
          <cell r="F1120" t="str">
            <v>010116</v>
          </cell>
          <cell r="G1120" t="str">
            <v>申论C</v>
          </cell>
          <cell r="H1120" t="str">
            <v>公安</v>
          </cell>
          <cell r="I1120">
            <v>41.4</v>
          </cell>
          <cell r="J1120">
            <v>70</v>
          </cell>
          <cell r="K1120">
            <v>70</v>
          </cell>
          <cell r="L1120">
            <v>58.56</v>
          </cell>
          <cell r="M1120">
            <v>33</v>
          </cell>
          <cell r="N1120">
            <v>3</v>
          </cell>
          <cell r="O1120" t="str">
            <v>肥东县公安局</v>
          </cell>
          <cell r="P1120" t="str">
            <v>人民警察</v>
          </cell>
          <cell r="Q1120" t="str">
            <v>男</v>
          </cell>
          <cell r="R1120" t="str">
            <v>17810253628</v>
          </cell>
          <cell r="S1120" t="str">
            <v>大学本科</v>
          </cell>
          <cell r="T1120" t="str">
            <v>管理学学士</v>
          </cell>
          <cell r="U1120" t="str">
            <v>无</v>
          </cell>
          <cell r="V1120" t="str">
            <v/>
          </cell>
          <cell r="W1120">
            <v>36386</v>
          </cell>
          <cell r="X1120" t="str">
            <v>23周岁零7月10天</v>
          </cell>
          <cell r="Y1120" t="str">
            <v>不符合</v>
          </cell>
          <cell r="AA1120" t="b">
            <v>0</v>
          </cell>
        </row>
        <row r="1121">
          <cell r="C1121" t="str">
            <v>013053604220</v>
          </cell>
          <cell r="D1121" t="str">
            <v>342423199507105213</v>
          </cell>
          <cell r="E1121" t="str">
            <v>2023032401990863</v>
          </cell>
          <cell r="F1121" t="str">
            <v>010116</v>
          </cell>
          <cell r="G1121" t="str">
            <v>申论C</v>
          </cell>
          <cell r="H1121" t="str">
            <v>公安</v>
          </cell>
          <cell r="I1121">
            <v>65.7</v>
          </cell>
          <cell r="J1121">
            <v>54.5</v>
          </cell>
          <cell r="K1121">
            <v>53</v>
          </cell>
          <cell r="L1121">
            <v>58.53</v>
          </cell>
          <cell r="M1121">
            <v>34</v>
          </cell>
          <cell r="N1121">
            <v>3</v>
          </cell>
          <cell r="O1121" t="str">
            <v>肥东县公安局</v>
          </cell>
          <cell r="P1121" t="str">
            <v>人民警察</v>
          </cell>
          <cell r="Q1121" t="str">
            <v>男</v>
          </cell>
          <cell r="R1121" t="str">
            <v>18019955498</v>
          </cell>
          <cell r="S1121" t="str">
            <v>大学本科</v>
          </cell>
          <cell r="T1121" t="str">
            <v>管理学学士</v>
          </cell>
          <cell r="U1121" t="str">
            <v>满4年</v>
          </cell>
          <cell r="V1121" t="str">
            <v>2018-01-01</v>
          </cell>
          <cell r="W1121">
            <v>34890</v>
          </cell>
          <cell r="X1121" t="str">
            <v>27周岁零8月14天</v>
          </cell>
          <cell r="Y1121" t="str">
            <v>符合</v>
          </cell>
          <cell r="AA1121" t="b">
            <v>0</v>
          </cell>
        </row>
        <row r="1122">
          <cell r="C1122" t="str">
            <v>013053604226</v>
          </cell>
          <cell r="D1122" t="str">
            <v>342401199811276334</v>
          </cell>
          <cell r="E1122" t="str">
            <v>2023032402166569</v>
          </cell>
          <cell r="F1122" t="str">
            <v>010116</v>
          </cell>
          <cell r="G1122" t="str">
            <v>申论C</v>
          </cell>
          <cell r="H1122" t="str">
            <v>公安</v>
          </cell>
          <cell r="I1122">
            <v>58.2</v>
          </cell>
          <cell r="J1122">
            <v>56</v>
          </cell>
          <cell r="K1122">
            <v>61</v>
          </cell>
          <cell r="L1122">
            <v>58.38</v>
          </cell>
          <cell r="M1122">
            <v>35</v>
          </cell>
          <cell r="N1122">
            <v>3</v>
          </cell>
          <cell r="O1122" t="str">
            <v>肥东县公安局</v>
          </cell>
          <cell r="P1122" t="str">
            <v>人民警察</v>
          </cell>
          <cell r="Q1122" t="str">
            <v>男</v>
          </cell>
          <cell r="R1122" t="str">
            <v>15178200227</v>
          </cell>
          <cell r="S1122" t="str">
            <v>大学本科</v>
          </cell>
          <cell r="T1122" t="str">
            <v>管理学学士</v>
          </cell>
          <cell r="U1122" t="str">
            <v>满2年</v>
          </cell>
          <cell r="V1122" t="str">
            <v>2022-01-01</v>
          </cell>
          <cell r="W1122">
            <v>36126</v>
          </cell>
          <cell r="X1122" t="str">
            <v>24周岁零3月25天</v>
          </cell>
          <cell r="Y1122" t="str">
            <v>符合</v>
          </cell>
          <cell r="AA1122" t="b">
            <v>0</v>
          </cell>
        </row>
        <row r="1123">
          <cell r="C1123" t="str">
            <v>013053604320</v>
          </cell>
          <cell r="D1123" t="str">
            <v>340103199809092530</v>
          </cell>
          <cell r="E1123" t="str">
            <v>2023032402173357</v>
          </cell>
          <cell r="F1123" t="str">
            <v>010116</v>
          </cell>
          <cell r="G1123" t="str">
            <v>申论C</v>
          </cell>
          <cell r="H1123" t="str">
            <v>公安</v>
          </cell>
          <cell r="I1123">
            <v>57.6</v>
          </cell>
          <cell r="J1123">
            <v>59.5</v>
          </cell>
          <cell r="K1123">
            <v>58</v>
          </cell>
          <cell r="L1123">
            <v>58.29</v>
          </cell>
          <cell r="M1123">
            <v>36</v>
          </cell>
          <cell r="N1123">
            <v>3</v>
          </cell>
          <cell r="O1123" t="str">
            <v>肥东县公安局</v>
          </cell>
          <cell r="P1123" t="str">
            <v>人民警察</v>
          </cell>
          <cell r="Q1123" t="str">
            <v>男</v>
          </cell>
          <cell r="R1123" t="str">
            <v>15755129103</v>
          </cell>
          <cell r="S1123" t="str">
            <v>大学本科</v>
          </cell>
          <cell r="T1123" t="str">
            <v>管理学学士</v>
          </cell>
          <cell r="U1123" t="str">
            <v>无</v>
          </cell>
          <cell r="V1123" t="str">
            <v/>
          </cell>
          <cell r="W1123">
            <v>36047</v>
          </cell>
          <cell r="X1123" t="str">
            <v>24周岁零6月15天</v>
          </cell>
          <cell r="Y1123" t="str">
            <v>符合</v>
          </cell>
          <cell r="AA1123" t="b">
            <v>0</v>
          </cell>
        </row>
        <row r="1124">
          <cell r="C1124" t="str">
            <v>013053604318</v>
          </cell>
          <cell r="D1124" t="str">
            <v>410481199904174028</v>
          </cell>
          <cell r="E1124" t="str">
            <v>2023032402095229</v>
          </cell>
          <cell r="F1124" t="str">
            <v>010116</v>
          </cell>
          <cell r="G1124" t="str">
            <v>申论C</v>
          </cell>
          <cell r="H1124" t="str">
            <v>公安</v>
          </cell>
          <cell r="I1124">
            <v>61.9</v>
          </cell>
          <cell r="J1124">
            <v>62</v>
          </cell>
          <cell r="K1124">
            <v>48</v>
          </cell>
          <cell r="L1124">
            <v>57.76</v>
          </cell>
          <cell r="M1124">
            <v>37</v>
          </cell>
          <cell r="N1124">
            <v>3</v>
          </cell>
          <cell r="O1124" t="str">
            <v>肥东县公安局</v>
          </cell>
          <cell r="P1124" t="str">
            <v>人民警察</v>
          </cell>
          <cell r="Q1124" t="str">
            <v>女</v>
          </cell>
          <cell r="R1124" t="str">
            <v>13783751676</v>
          </cell>
          <cell r="S1124" t="str">
            <v>大学本科</v>
          </cell>
          <cell r="T1124" t="str">
            <v>工学学士</v>
          </cell>
          <cell r="U1124" t="str">
            <v>无</v>
          </cell>
          <cell r="V1124" t="str">
            <v>2022-04-01</v>
          </cell>
          <cell r="W1124">
            <v>36267</v>
          </cell>
          <cell r="X1124" t="str">
            <v>23周岁零11月7天</v>
          </cell>
          <cell r="Y1124" t="str">
            <v>符合</v>
          </cell>
          <cell r="AA1124" t="b">
            <v>0</v>
          </cell>
        </row>
        <row r="1125">
          <cell r="C1125" t="str">
            <v>013053604420</v>
          </cell>
          <cell r="D1125" t="str">
            <v>340123200012145595</v>
          </cell>
          <cell r="E1125" t="str">
            <v>2023032401912963</v>
          </cell>
          <cell r="F1125" t="str">
            <v>010116</v>
          </cell>
          <cell r="G1125" t="str">
            <v>申论C</v>
          </cell>
          <cell r="H1125" t="str">
            <v>公安</v>
          </cell>
          <cell r="I1125">
            <v>58.4</v>
          </cell>
          <cell r="J1125">
            <v>59</v>
          </cell>
          <cell r="K1125">
            <v>55</v>
          </cell>
          <cell r="L1125">
            <v>57.56</v>
          </cell>
          <cell r="M1125">
            <v>38</v>
          </cell>
          <cell r="N1125">
            <v>3</v>
          </cell>
          <cell r="O1125" t="str">
            <v>肥东县公安局</v>
          </cell>
          <cell r="P1125" t="str">
            <v>人民警察</v>
          </cell>
          <cell r="Q1125" t="str">
            <v>男</v>
          </cell>
          <cell r="R1125" t="str">
            <v>18298023738</v>
          </cell>
          <cell r="S1125" t="str">
            <v>大学本科</v>
          </cell>
          <cell r="T1125" t="str">
            <v>工学学位</v>
          </cell>
          <cell r="U1125" t="str">
            <v>无</v>
          </cell>
          <cell r="V1125" t="str">
            <v/>
          </cell>
          <cell r="W1125">
            <v>36874</v>
          </cell>
          <cell r="X1125" t="str">
            <v>22周岁零3月10天</v>
          </cell>
          <cell r="Y1125" t="str">
            <v>符合</v>
          </cell>
          <cell r="AA1125" t="b">
            <v>0</v>
          </cell>
        </row>
        <row r="1126">
          <cell r="C1126" t="str">
            <v>013053604311</v>
          </cell>
          <cell r="D1126" t="str">
            <v>342225199805181515</v>
          </cell>
          <cell r="E1126" t="str">
            <v>2023032402115313</v>
          </cell>
          <cell r="F1126" t="str">
            <v>010116</v>
          </cell>
          <cell r="G1126" t="str">
            <v>申论C</v>
          </cell>
          <cell r="H1126" t="str">
            <v>公安</v>
          </cell>
          <cell r="I1126">
            <v>63</v>
          </cell>
          <cell r="J1126">
            <v>54.5</v>
          </cell>
          <cell r="K1126">
            <v>52</v>
          </cell>
          <cell r="L1126">
            <v>57.15</v>
          </cell>
          <cell r="M1126">
            <v>39</v>
          </cell>
          <cell r="N1126">
            <v>3</v>
          </cell>
          <cell r="O1126" t="str">
            <v>肥东县公安局</v>
          </cell>
          <cell r="P1126" t="str">
            <v>人民警察</v>
          </cell>
          <cell r="Q1126" t="str">
            <v>男</v>
          </cell>
          <cell r="R1126" t="str">
            <v>15255759097</v>
          </cell>
          <cell r="S1126" t="str">
            <v>大学本科</v>
          </cell>
          <cell r="T1126" t="str">
            <v>工学学士</v>
          </cell>
          <cell r="U1126" t="str">
            <v>满2年</v>
          </cell>
          <cell r="V1126" t="str">
            <v/>
          </cell>
          <cell r="W1126">
            <v>35933</v>
          </cell>
          <cell r="X1126" t="str">
            <v>24周岁零10月6天</v>
          </cell>
          <cell r="Y1126" t="str">
            <v>符合</v>
          </cell>
          <cell r="AA1126" t="b">
            <v>0</v>
          </cell>
        </row>
        <row r="1127">
          <cell r="C1127" t="str">
            <v>013053604221</v>
          </cell>
          <cell r="D1127" t="str">
            <v>34242219960916527X</v>
          </cell>
          <cell r="E1127" t="str">
            <v>2023032402090193</v>
          </cell>
          <cell r="F1127" t="str">
            <v>010116</v>
          </cell>
          <cell r="G1127" t="str">
            <v>申论C</v>
          </cell>
          <cell r="H1127" t="str">
            <v>公安</v>
          </cell>
          <cell r="I1127">
            <v>56.6</v>
          </cell>
          <cell r="J1127">
            <v>63.5</v>
          </cell>
          <cell r="K1127">
            <v>49</v>
          </cell>
          <cell r="L1127">
            <v>56.39</v>
          </cell>
          <cell r="M1127">
            <v>40</v>
          </cell>
          <cell r="N1127">
            <v>3</v>
          </cell>
          <cell r="O1127" t="str">
            <v>肥东县公安局</v>
          </cell>
          <cell r="P1127" t="str">
            <v>人民警察</v>
          </cell>
          <cell r="Q1127" t="str">
            <v>男</v>
          </cell>
          <cell r="R1127" t="str">
            <v>18895690695</v>
          </cell>
          <cell r="S1127" t="str">
            <v>大学本科</v>
          </cell>
          <cell r="T1127" t="str">
            <v>工学学士</v>
          </cell>
          <cell r="U1127" t="str">
            <v>无</v>
          </cell>
          <cell r="V1127" t="str">
            <v/>
          </cell>
          <cell r="W1127">
            <v>35324</v>
          </cell>
          <cell r="X1127" t="str">
            <v>26周岁零6月8天</v>
          </cell>
          <cell r="Y1127" t="str">
            <v>符合</v>
          </cell>
          <cell r="AA1127" t="b">
            <v>0</v>
          </cell>
        </row>
        <row r="1128">
          <cell r="C1128" t="str">
            <v>013053604322</v>
          </cell>
          <cell r="D1128" t="str">
            <v>340103200303151519</v>
          </cell>
          <cell r="E1128" t="str">
            <v>2023032402095691</v>
          </cell>
          <cell r="F1128" t="str">
            <v>010116</v>
          </cell>
          <cell r="G1128" t="str">
            <v>申论C</v>
          </cell>
          <cell r="H1128" t="str">
            <v>公安</v>
          </cell>
          <cell r="I1128">
            <v>63.6</v>
          </cell>
          <cell r="J1128">
            <v>57</v>
          </cell>
          <cell r="K1128">
            <v>46</v>
          </cell>
          <cell r="L1128">
            <v>56.34</v>
          </cell>
          <cell r="M1128">
            <v>41</v>
          </cell>
          <cell r="N1128">
            <v>3</v>
          </cell>
          <cell r="O1128" t="str">
            <v>肥东县公安局</v>
          </cell>
          <cell r="P1128" t="str">
            <v>人民警察</v>
          </cell>
          <cell r="Q1128" t="str">
            <v>男</v>
          </cell>
          <cell r="R1128" t="str">
            <v>18225855833</v>
          </cell>
          <cell r="S1128" t="str">
            <v>大学本科</v>
          </cell>
          <cell r="T1128" t="str">
            <v>工学学士</v>
          </cell>
          <cell r="U1128" t="str">
            <v>无</v>
          </cell>
          <cell r="V1128" t="str">
            <v/>
          </cell>
          <cell r="W1128">
            <v>37695</v>
          </cell>
          <cell r="X1128" t="str">
            <v>20周岁零0月9天</v>
          </cell>
          <cell r="Y1128" t="str">
            <v>符合</v>
          </cell>
          <cell r="AA1128" t="b">
            <v>0</v>
          </cell>
        </row>
        <row r="1129">
          <cell r="C1129" t="str">
            <v>013053604227</v>
          </cell>
          <cell r="D1129" t="str">
            <v>340123199702232076</v>
          </cell>
          <cell r="E1129" t="str">
            <v>2023032402199214</v>
          </cell>
          <cell r="F1129" t="str">
            <v>010116</v>
          </cell>
          <cell r="G1129" t="str">
            <v>申论C</v>
          </cell>
          <cell r="H1129" t="str">
            <v>公安</v>
          </cell>
          <cell r="I1129">
            <v>54.8</v>
          </cell>
          <cell r="J1129">
            <v>58.5</v>
          </cell>
          <cell r="K1129">
            <v>56</v>
          </cell>
          <cell r="L1129">
            <v>56.27</v>
          </cell>
          <cell r="M1129">
            <v>42</v>
          </cell>
          <cell r="N1129">
            <v>3</v>
          </cell>
          <cell r="O1129" t="str">
            <v>肥东县公安局</v>
          </cell>
          <cell r="P1129" t="str">
            <v>人民警察</v>
          </cell>
          <cell r="Q1129" t="str">
            <v>男</v>
          </cell>
          <cell r="R1129" t="str">
            <v>18709832900</v>
          </cell>
          <cell r="S1129" t="str">
            <v>大学本科</v>
          </cell>
          <cell r="T1129" t="str">
            <v>工学学士</v>
          </cell>
          <cell r="U1129" t="str">
            <v>无</v>
          </cell>
          <cell r="V1129" t="str">
            <v/>
          </cell>
          <cell r="W1129">
            <v>35484</v>
          </cell>
          <cell r="X1129" t="str">
            <v>26周岁零1月1天</v>
          </cell>
          <cell r="Y1129" t="str">
            <v>符合</v>
          </cell>
          <cell r="AA1129" t="b">
            <v>0</v>
          </cell>
        </row>
        <row r="1130">
          <cell r="C1130" t="str">
            <v>013053604430</v>
          </cell>
          <cell r="D1130" t="str">
            <v>340122199204201238</v>
          </cell>
          <cell r="E1130" t="str">
            <v>2023032402173390</v>
          </cell>
          <cell r="F1130" t="str">
            <v>010116</v>
          </cell>
          <cell r="G1130" t="str">
            <v>申论C</v>
          </cell>
          <cell r="H1130" t="str">
            <v>公安</v>
          </cell>
          <cell r="I1130">
            <v>51.4</v>
          </cell>
          <cell r="J1130">
            <v>61</v>
          </cell>
          <cell r="K1130">
            <v>57</v>
          </cell>
          <cell r="L1130">
            <v>55.96</v>
          </cell>
          <cell r="M1130">
            <v>43</v>
          </cell>
          <cell r="N1130">
            <v>3</v>
          </cell>
          <cell r="O1130" t="str">
            <v>肥东县公安局</v>
          </cell>
          <cell r="P1130" t="str">
            <v>人民警察</v>
          </cell>
          <cell r="Q1130" t="str">
            <v>男</v>
          </cell>
          <cell r="R1130" t="str">
            <v>13685648744</v>
          </cell>
          <cell r="S1130" t="str">
            <v>大学本科</v>
          </cell>
          <cell r="T1130" t="str">
            <v>工学学士</v>
          </cell>
          <cell r="U1130" t="str">
            <v>无</v>
          </cell>
          <cell r="V1130" t="str">
            <v>2015-02-07</v>
          </cell>
          <cell r="W1130">
            <v>33714</v>
          </cell>
          <cell r="X1130" t="str">
            <v>30周岁零11月4天</v>
          </cell>
          <cell r="Y1130" t="str">
            <v>符合</v>
          </cell>
          <cell r="AA1130" t="b">
            <v>0</v>
          </cell>
        </row>
        <row r="1131">
          <cell r="C1131" t="str">
            <v>013053604404</v>
          </cell>
          <cell r="D1131" t="str">
            <v>342622199804290640</v>
          </cell>
          <cell r="E1131" t="str">
            <v>2023032402226857</v>
          </cell>
          <cell r="F1131" t="str">
            <v>010116</v>
          </cell>
          <cell r="G1131" t="str">
            <v>申论C</v>
          </cell>
          <cell r="H1131" t="str">
            <v>公安</v>
          </cell>
          <cell r="I1131">
            <v>57.2</v>
          </cell>
          <cell r="J1131">
            <v>61.5</v>
          </cell>
          <cell r="K1131">
            <v>47</v>
          </cell>
          <cell r="L1131">
            <v>55.43</v>
          </cell>
          <cell r="M1131">
            <v>44</v>
          </cell>
          <cell r="N1131">
            <v>3</v>
          </cell>
          <cell r="O1131" t="str">
            <v>肥东县公安局</v>
          </cell>
          <cell r="P1131" t="str">
            <v>人民警察</v>
          </cell>
          <cell r="Q1131" t="str">
            <v>女</v>
          </cell>
          <cell r="R1131" t="str">
            <v>15524201522</v>
          </cell>
          <cell r="S1131" t="str">
            <v>大学本科</v>
          </cell>
          <cell r="T1131" t="str">
            <v>管理学学士</v>
          </cell>
          <cell r="U1131" t="str">
            <v>无</v>
          </cell>
          <cell r="V1131" t="str">
            <v/>
          </cell>
          <cell r="W1131">
            <v>35914</v>
          </cell>
          <cell r="X1131" t="str">
            <v>24周岁零10月23天</v>
          </cell>
          <cell r="Y1131" t="str">
            <v>符合</v>
          </cell>
          <cell r="AA1131" t="b">
            <v>0</v>
          </cell>
        </row>
        <row r="1132">
          <cell r="C1132" t="str">
            <v>013053604316</v>
          </cell>
          <cell r="D1132" t="str">
            <v>342601199709087722</v>
          </cell>
          <cell r="E1132" t="str">
            <v>2023032402034194</v>
          </cell>
          <cell r="F1132" t="str">
            <v>010116</v>
          </cell>
          <cell r="G1132" t="str">
            <v>申论C</v>
          </cell>
          <cell r="H1132" t="str">
            <v>公安</v>
          </cell>
          <cell r="I1132">
            <v>53.6</v>
          </cell>
          <cell r="J1132">
            <v>60</v>
          </cell>
          <cell r="K1132">
            <v>53</v>
          </cell>
          <cell r="L1132">
            <v>55.34</v>
          </cell>
          <cell r="M1132">
            <v>45</v>
          </cell>
          <cell r="N1132">
            <v>3</v>
          </cell>
          <cell r="O1132" t="str">
            <v>肥东县公安局</v>
          </cell>
          <cell r="P1132" t="str">
            <v>人民警察</v>
          </cell>
          <cell r="Q1132" t="str">
            <v>女</v>
          </cell>
          <cell r="R1132" t="str">
            <v>18102131862</v>
          </cell>
          <cell r="S1132" t="str">
            <v>大学本科</v>
          </cell>
          <cell r="T1132" t="str">
            <v>管理学学士</v>
          </cell>
          <cell r="U1132" t="str">
            <v>无</v>
          </cell>
          <cell r="V1132" t="str">
            <v>2021-03-15</v>
          </cell>
          <cell r="W1132">
            <v>35681</v>
          </cell>
          <cell r="X1132" t="str">
            <v>25周岁零6月16天</v>
          </cell>
          <cell r="Y1132" t="str">
            <v>符合</v>
          </cell>
          <cell r="AA1132" t="b">
            <v>0</v>
          </cell>
        </row>
        <row r="1133">
          <cell r="C1133" t="str">
            <v>013053604216</v>
          </cell>
          <cell r="D1133" t="str">
            <v>340823199404184414</v>
          </cell>
          <cell r="E1133" t="str">
            <v>2023032402063997</v>
          </cell>
          <cell r="F1133" t="str">
            <v>010116</v>
          </cell>
          <cell r="G1133" t="str">
            <v>申论C</v>
          </cell>
          <cell r="H1133" t="str">
            <v>公安</v>
          </cell>
          <cell r="I1133">
            <v>60.2</v>
          </cell>
          <cell r="J1133">
            <v>53</v>
          </cell>
          <cell r="K1133">
            <v>49</v>
          </cell>
          <cell r="L1133">
            <v>54.68</v>
          </cell>
          <cell r="M1133">
            <v>46</v>
          </cell>
          <cell r="N1133">
            <v>3</v>
          </cell>
          <cell r="O1133" t="str">
            <v>肥东县公安局</v>
          </cell>
          <cell r="P1133" t="str">
            <v>人民警察</v>
          </cell>
          <cell r="Q1133" t="str">
            <v>男</v>
          </cell>
          <cell r="R1133" t="str">
            <v>19810951589</v>
          </cell>
          <cell r="S1133" t="str">
            <v>硕士研究生</v>
          </cell>
          <cell r="T1133" t="str">
            <v>工学硕士</v>
          </cell>
          <cell r="U1133" t="str">
            <v>满1年</v>
          </cell>
          <cell r="V1133" t="str">
            <v>2021-07-12</v>
          </cell>
          <cell r="W1133">
            <v>34442</v>
          </cell>
          <cell r="X1133" t="str">
            <v>28周岁零11月6天</v>
          </cell>
          <cell r="Y1133" t="str">
            <v>符合</v>
          </cell>
          <cell r="AA1133" t="b">
            <v>0</v>
          </cell>
        </row>
        <row r="1134">
          <cell r="C1134" t="str">
            <v>013053604423</v>
          </cell>
          <cell r="D1134" t="str">
            <v>150102199310230111</v>
          </cell>
          <cell r="E1134" t="str">
            <v>2023032401999348</v>
          </cell>
          <cell r="F1134" t="str">
            <v>010116</v>
          </cell>
          <cell r="G1134" t="str">
            <v>申论C</v>
          </cell>
          <cell r="H1134" t="str">
            <v>公安</v>
          </cell>
          <cell r="I1134">
            <v>47</v>
          </cell>
          <cell r="J1134">
            <v>63</v>
          </cell>
          <cell r="K1134">
            <v>55</v>
          </cell>
          <cell r="L1134">
            <v>54.2</v>
          </cell>
          <cell r="M1134">
            <v>47</v>
          </cell>
          <cell r="N1134">
            <v>3</v>
          </cell>
          <cell r="O1134" t="str">
            <v>肥东县公安局</v>
          </cell>
          <cell r="P1134" t="str">
            <v>人民警察</v>
          </cell>
          <cell r="Q1134" t="str">
            <v>男</v>
          </cell>
          <cell r="R1134" t="str">
            <v>18255518873</v>
          </cell>
          <cell r="S1134" t="str">
            <v>大学本科</v>
          </cell>
          <cell r="T1134" t="str">
            <v>工学硕士</v>
          </cell>
          <cell r="U1134" t="str">
            <v>无</v>
          </cell>
          <cell r="V1134" t="str">
            <v/>
          </cell>
          <cell r="W1134">
            <v>34265</v>
          </cell>
          <cell r="X1134" t="str">
            <v>29周岁零5月1天</v>
          </cell>
          <cell r="Y1134" t="str">
            <v>符合</v>
          </cell>
          <cell r="AA1134" t="b">
            <v>0</v>
          </cell>
        </row>
        <row r="1135">
          <cell r="C1135" t="str">
            <v>013053604412</v>
          </cell>
          <cell r="D1135" t="str">
            <v>340621199807045618</v>
          </cell>
          <cell r="E1135" t="str">
            <v>2023032402177895</v>
          </cell>
          <cell r="F1135" t="str">
            <v>010116</v>
          </cell>
          <cell r="G1135" t="str">
            <v>申论C</v>
          </cell>
          <cell r="H1135" t="str">
            <v>公安</v>
          </cell>
          <cell r="I1135">
            <v>57.4</v>
          </cell>
          <cell r="J1135">
            <v>54.5</v>
          </cell>
          <cell r="K1135">
            <v>47</v>
          </cell>
          <cell r="L1135">
            <v>53.41</v>
          </cell>
          <cell r="M1135">
            <v>48</v>
          </cell>
          <cell r="N1135">
            <v>3</v>
          </cell>
          <cell r="O1135" t="str">
            <v>肥东县公安局</v>
          </cell>
          <cell r="P1135" t="str">
            <v>人民警察</v>
          </cell>
          <cell r="Q1135" t="str">
            <v>男</v>
          </cell>
          <cell r="R1135" t="str">
            <v>18256150704</v>
          </cell>
          <cell r="S1135" t="str">
            <v>大学本科</v>
          </cell>
          <cell r="T1135" t="str">
            <v>工学学士</v>
          </cell>
          <cell r="U1135" t="str">
            <v>无</v>
          </cell>
          <cell r="V1135" t="str">
            <v>2021-07-15</v>
          </cell>
          <cell r="W1135">
            <v>35980</v>
          </cell>
          <cell r="X1135" t="str">
            <v>24周岁零8月20天</v>
          </cell>
          <cell r="Y1135" t="str">
            <v>符合</v>
          </cell>
          <cell r="AA1135" t="b">
            <v>0</v>
          </cell>
        </row>
        <row r="1136">
          <cell r="C1136" t="str">
            <v>013053604506</v>
          </cell>
          <cell r="D1136" t="str">
            <v>342622199905123614</v>
          </cell>
          <cell r="E1136" t="str">
            <v>2023032402058753</v>
          </cell>
          <cell r="F1136" t="str">
            <v>010116</v>
          </cell>
          <cell r="G1136" t="str">
            <v>申论C</v>
          </cell>
          <cell r="H1136" t="str">
            <v>公安</v>
          </cell>
          <cell r="I1136">
            <v>50.8</v>
          </cell>
          <cell r="J1136">
            <v>56</v>
          </cell>
          <cell r="K1136">
            <v>52</v>
          </cell>
          <cell r="L1136">
            <v>52.72</v>
          </cell>
          <cell r="M1136">
            <v>49</v>
          </cell>
          <cell r="N1136">
            <v>3</v>
          </cell>
          <cell r="O1136" t="str">
            <v>肥东县公安局</v>
          </cell>
          <cell r="P1136" t="str">
            <v>人民警察</v>
          </cell>
          <cell r="Q1136" t="str">
            <v>男</v>
          </cell>
          <cell r="R1136" t="str">
            <v>15375337079</v>
          </cell>
          <cell r="S1136" t="str">
            <v>大学本科</v>
          </cell>
          <cell r="T1136" t="str">
            <v>工学学士</v>
          </cell>
          <cell r="U1136" t="str">
            <v>无</v>
          </cell>
          <cell r="V1136" t="str">
            <v/>
          </cell>
          <cell r="W1136">
            <v>36292</v>
          </cell>
          <cell r="X1136" t="str">
            <v>23周岁零10月12天</v>
          </cell>
          <cell r="Y1136" t="str">
            <v>符合</v>
          </cell>
          <cell r="AA1136" t="b">
            <v>0</v>
          </cell>
        </row>
        <row r="1137">
          <cell r="C1137" t="str">
            <v>013053604223</v>
          </cell>
          <cell r="D1137" t="str">
            <v>340122199810166030</v>
          </cell>
          <cell r="E1137" t="str">
            <v>2023032402054783</v>
          </cell>
          <cell r="F1137" t="str">
            <v>010116</v>
          </cell>
          <cell r="G1137" t="str">
            <v>申论C</v>
          </cell>
          <cell r="H1137" t="str">
            <v>公安</v>
          </cell>
          <cell r="I1137">
            <v>53</v>
          </cell>
          <cell r="J1137">
            <v>57</v>
          </cell>
          <cell r="K1137">
            <v>46</v>
          </cell>
          <cell r="L1137">
            <v>52.1</v>
          </cell>
          <cell r="M1137">
            <v>50</v>
          </cell>
          <cell r="N1137">
            <v>3</v>
          </cell>
          <cell r="O1137" t="str">
            <v>肥东县公安局</v>
          </cell>
          <cell r="P1137" t="str">
            <v>人民警察</v>
          </cell>
          <cell r="Q1137" t="str">
            <v>男</v>
          </cell>
          <cell r="R1137" t="str">
            <v>15955178427</v>
          </cell>
          <cell r="S1137" t="str">
            <v>大学本科</v>
          </cell>
          <cell r="T1137" t="str">
            <v>管理学学士</v>
          </cell>
          <cell r="U1137" t="str">
            <v>无</v>
          </cell>
          <cell r="V1137" t="str">
            <v/>
          </cell>
          <cell r="W1137">
            <v>36084</v>
          </cell>
          <cell r="X1137" t="str">
            <v>24周岁零5月8天</v>
          </cell>
          <cell r="Y1137" t="str">
            <v>符合</v>
          </cell>
          <cell r="AA1137" t="b">
            <v>0</v>
          </cell>
        </row>
        <row r="1138">
          <cell r="C1138" t="str">
            <v>013053604219</v>
          </cell>
          <cell r="D1138" t="str">
            <v>340121199911100042</v>
          </cell>
          <cell r="E1138" t="str">
            <v>2023032402115334</v>
          </cell>
          <cell r="F1138" t="str">
            <v>010116</v>
          </cell>
          <cell r="G1138" t="str">
            <v>申论C</v>
          </cell>
          <cell r="H1138" t="str">
            <v>公安</v>
          </cell>
          <cell r="I1138">
            <v>46.3</v>
          </cell>
          <cell r="J1138">
            <v>55.5</v>
          </cell>
          <cell r="K1138">
            <v>54</v>
          </cell>
          <cell r="L1138">
            <v>51.37</v>
          </cell>
          <cell r="M1138">
            <v>51</v>
          </cell>
          <cell r="N1138">
            <v>3</v>
          </cell>
          <cell r="O1138" t="str">
            <v>肥东县公安局</v>
          </cell>
          <cell r="P1138" t="str">
            <v>人民警察</v>
          </cell>
          <cell r="Q1138" t="str">
            <v>女</v>
          </cell>
          <cell r="R1138" t="str">
            <v>13003087158</v>
          </cell>
          <cell r="S1138" t="str">
            <v>大学本科</v>
          </cell>
          <cell r="T1138" t="str">
            <v>工学学士</v>
          </cell>
          <cell r="U1138" t="str">
            <v>无</v>
          </cell>
          <cell r="V1138" t="str">
            <v/>
          </cell>
          <cell r="W1138">
            <v>36474</v>
          </cell>
          <cell r="X1138" t="str">
            <v>23周岁零4月14天</v>
          </cell>
          <cell r="Y1138" t="str">
            <v>符合</v>
          </cell>
          <cell r="AA1138" t="b">
            <v>0</v>
          </cell>
        </row>
        <row r="1139">
          <cell r="C1139" t="str">
            <v>013053604323</v>
          </cell>
          <cell r="D1139" t="str">
            <v>340121199701303415</v>
          </cell>
          <cell r="E1139" t="str">
            <v>2023032401956032</v>
          </cell>
          <cell r="F1139" t="str">
            <v>010116</v>
          </cell>
          <cell r="G1139" t="str">
            <v>申论C</v>
          </cell>
          <cell r="H1139" t="str">
            <v>公安</v>
          </cell>
          <cell r="I1139">
            <v>48</v>
          </cell>
          <cell r="J1139">
            <v>50.5</v>
          </cell>
          <cell r="K1139">
            <v>50</v>
          </cell>
          <cell r="L1139">
            <v>49.35</v>
          </cell>
          <cell r="M1139">
            <v>52</v>
          </cell>
          <cell r="N1139">
            <v>3</v>
          </cell>
          <cell r="O1139" t="str">
            <v>肥东县公安局</v>
          </cell>
          <cell r="P1139" t="str">
            <v>人民警察</v>
          </cell>
          <cell r="Q1139" t="str">
            <v>男</v>
          </cell>
          <cell r="R1139" t="str">
            <v>18856232010</v>
          </cell>
          <cell r="S1139" t="str">
            <v>大学本科</v>
          </cell>
          <cell r="T1139" t="str">
            <v>管理学学士</v>
          </cell>
          <cell r="U1139" t="str">
            <v>满3年</v>
          </cell>
          <cell r="V1139" t="str">
            <v/>
          </cell>
          <cell r="W1139">
            <v>35460</v>
          </cell>
          <cell r="X1139" t="str">
            <v>26周岁零1月22天</v>
          </cell>
          <cell r="Y1139" t="str">
            <v>符合</v>
          </cell>
          <cell r="AA1139" t="b">
            <v>0</v>
          </cell>
        </row>
        <row r="1140">
          <cell r="C1140" t="str">
            <v>013053604402</v>
          </cell>
          <cell r="D1140" t="str">
            <v>370902200005090319</v>
          </cell>
          <cell r="E1140" t="str">
            <v>2023032401935221</v>
          </cell>
          <cell r="F1140" t="str">
            <v>010116</v>
          </cell>
          <cell r="G1140" t="str">
            <v>申论C</v>
          </cell>
          <cell r="H1140" t="str">
            <v>公安</v>
          </cell>
          <cell r="I1140">
            <v>47.2</v>
          </cell>
          <cell r="J1140">
            <v>60.5</v>
          </cell>
          <cell r="K1140">
            <v>41</v>
          </cell>
          <cell r="L1140">
            <v>49.33</v>
          </cell>
          <cell r="M1140">
            <v>53</v>
          </cell>
          <cell r="N1140">
            <v>3</v>
          </cell>
          <cell r="O1140" t="str">
            <v>肥东县公安局</v>
          </cell>
          <cell r="P1140" t="str">
            <v>人民警察</v>
          </cell>
          <cell r="Q1140" t="str">
            <v>男</v>
          </cell>
          <cell r="R1140" t="str">
            <v>15753813780</v>
          </cell>
          <cell r="S1140" t="str">
            <v>大学本科</v>
          </cell>
          <cell r="T1140" t="str">
            <v>工学</v>
          </cell>
          <cell r="U1140" t="str">
            <v>无</v>
          </cell>
          <cell r="V1140" t="str">
            <v/>
          </cell>
          <cell r="W1140">
            <v>36655</v>
          </cell>
          <cell r="X1140" t="str">
            <v>22周岁零10月15天</v>
          </cell>
          <cell r="Y1140" t="str">
            <v>符合</v>
          </cell>
          <cell r="AA1140" t="b">
            <v>0</v>
          </cell>
        </row>
        <row r="1141">
          <cell r="C1141" t="str">
            <v>013053604501</v>
          </cell>
          <cell r="D1141" t="str">
            <v>340101199211161017</v>
          </cell>
          <cell r="E1141" t="str">
            <v>2023032402227356</v>
          </cell>
          <cell r="F1141" t="str">
            <v>010116</v>
          </cell>
          <cell r="G1141" t="str">
            <v>申论C</v>
          </cell>
          <cell r="H1141" t="str">
            <v>公安</v>
          </cell>
          <cell r="I1141">
            <v>37.299999999999997</v>
          </cell>
          <cell r="J1141">
            <v>60</v>
          </cell>
          <cell r="K1141">
            <v>53</v>
          </cell>
          <cell r="L1141">
            <v>48.82</v>
          </cell>
          <cell r="M1141">
            <v>54</v>
          </cell>
          <cell r="N1141">
            <v>3</v>
          </cell>
          <cell r="O1141" t="str">
            <v>肥东县公安局</v>
          </cell>
          <cell r="P1141" t="str">
            <v>人民警察</v>
          </cell>
          <cell r="Q1141" t="e">
            <v>#N/A</v>
          </cell>
          <cell r="R1141" t="e">
            <v>#N/A</v>
          </cell>
          <cell r="S1141" t="e">
            <v>#N/A</v>
          </cell>
          <cell r="T1141" t="e">
            <v>#N/A</v>
          </cell>
          <cell r="U1141" t="e">
            <v>#N/A</v>
          </cell>
          <cell r="V1141" t="e">
            <v>#N/A</v>
          </cell>
          <cell r="W1141">
            <v>33924</v>
          </cell>
          <cell r="X1141" t="str">
            <v>30周岁零4月8天</v>
          </cell>
          <cell r="Y1141" t="str">
            <v>不符合</v>
          </cell>
          <cell r="AA1141" t="b">
            <v>0</v>
          </cell>
        </row>
        <row r="1142">
          <cell r="C1142" t="str">
            <v>013053604222</v>
          </cell>
          <cell r="D1142" t="str">
            <v>340123199811057916</v>
          </cell>
          <cell r="E1142" t="str">
            <v>2023032402067491</v>
          </cell>
          <cell r="F1142" t="str">
            <v>010116</v>
          </cell>
          <cell r="G1142" t="str">
            <v>申论C</v>
          </cell>
          <cell r="H1142" t="str">
            <v>公安</v>
          </cell>
          <cell r="I1142">
            <v>45.7</v>
          </cell>
          <cell r="J1142">
            <v>56</v>
          </cell>
          <cell r="K1142">
            <v>45</v>
          </cell>
          <cell r="L1142">
            <v>48.58</v>
          </cell>
          <cell r="M1142">
            <v>55</v>
          </cell>
          <cell r="N1142">
            <v>3</v>
          </cell>
          <cell r="O1142" t="str">
            <v>肥东县公安局</v>
          </cell>
          <cell r="P1142" t="str">
            <v>人民警察</v>
          </cell>
          <cell r="Q1142" t="str">
            <v>男</v>
          </cell>
          <cell r="R1142" t="str">
            <v>15805696343</v>
          </cell>
          <cell r="S1142" t="str">
            <v>大学本科</v>
          </cell>
          <cell r="T1142" t="str">
            <v>工学学士</v>
          </cell>
          <cell r="U1142" t="str">
            <v>无</v>
          </cell>
          <cell r="V1142" t="str">
            <v>2021-07-07</v>
          </cell>
          <cell r="W1142">
            <v>36104</v>
          </cell>
          <cell r="X1142" t="str">
            <v>24周岁零4月19天</v>
          </cell>
          <cell r="Y1142" t="str">
            <v>符合</v>
          </cell>
          <cell r="AA1142" t="b">
            <v>0</v>
          </cell>
        </row>
        <row r="1143">
          <cell r="C1143" t="str">
            <v>013053604422</v>
          </cell>
          <cell r="D1143" t="str">
            <v>34010119940912051X</v>
          </cell>
          <cell r="E1143" t="str">
            <v>2023032402243256</v>
          </cell>
          <cell r="F1143" t="str">
            <v>010116</v>
          </cell>
          <cell r="G1143" t="str">
            <v>申论C</v>
          </cell>
          <cell r="H1143" t="str">
            <v>公安</v>
          </cell>
          <cell r="I1143">
            <v>40.6</v>
          </cell>
          <cell r="J1143">
            <v>55.5</v>
          </cell>
          <cell r="K1143">
            <v>48</v>
          </cell>
          <cell r="L1143">
            <v>47.29</v>
          </cell>
          <cell r="M1143">
            <v>56</v>
          </cell>
          <cell r="N1143">
            <v>3</v>
          </cell>
          <cell r="O1143" t="str">
            <v>肥东县公安局</v>
          </cell>
          <cell r="P1143" t="str">
            <v>人民警察</v>
          </cell>
          <cell r="Q1143" t="str">
            <v>男</v>
          </cell>
          <cell r="R1143" t="str">
            <v>18325611042</v>
          </cell>
          <cell r="S1143" t="str">
            <v>大学本科</v>
          </cell>
          <cell r="T1143" t="str">
            <v>无</v>
          </cell>
          <cell r="U1143" t="str">
            <v>5年及以上</v>
          </cell>
          <cell r="V1143" t="str">
            <v>2019-09-01</v>
          </cell>
          <cell r="W1143">
            <v>34589</v>
          </cell>
          <cell r="X1143" t="str">
            <v>28周岁零6月12天</v>
          </cell>
          <cell r="Y1143" t="str">
            <v>不符合</v>
          </cell>
          <cell r="AA1143" t="b">
            <v>0</v>
          </cell>
        </row>
        <row r="1144">
          <cell r="C1144" t="str">
            <v>013053604309</v>
          </cell>
          <cell r="D1144" t="str">
            <v>340121199611247907</v>
          </cell>
          <cell r="E1144" t="str">
            <v>2023032402049091</v>
          </cell>
          <cell r="F1144" t="str">
            <v>010116</v>
          </cell>
          <cell r="G1144" t="str">
            <v>申论C</v>
          </cell>
          <cell r="H1144" t="str">
            <v>公安</v>
          </cell>
          <cell r="I1144">
            <v>38</v>
          </cell>
          <cell r="J1144">
            <v>55</v>
          </cell>
          <cell r="K1144">
            <v>49</v>
          </cell>
          <cell r="L1144">
            <v>46.4</v>
          </cell>
          <cell r="M1144">
            <v>57</v>
          </cell>
          <cell r="N1144">
            <v>3</v>
          </cell>
          <cell r="O1144" t="str">
            <v>肥东县公安局</v>
          </cell>
          <cell r="P1144" t="str">
            <v>人民警察</v>
          </cell>
          <cell r="Q1144" t="str">
            <v>女</v>
          </cell>
          <cell r="R1144" t="str">
            <v>18010863370</v>
          </cell>
          <cell r="S1144" t="str">
            <v>大学本科</v>
          </cell>
          <cell r="T1144" t="str">
            <v>管理学学士</v>
          </cell>
          <cell r="U1144" t="str">
            <v>无</v>
          </cell>
          <cell r="V1144" t="str">
            <v>2020-08-01</v>
          </cell>
          <cell r="W1144">
            <v>35393</v>
          </cell>
          <cell r="X1144" t="str">
            <v>26周岁零4月0天</v>
          </cell>
          <cell r="Y1144" t="str">
            <v>不符合</v>
          </cell>
          <cell r="AA1144" t="b">
            <v>0</v>
          </cell>
        </row>
        <row r="1145">
          <cell r="C1145" t="str">
            <v>013053604306</v>
          </cell>
          <cell r="D1145" t="str">
            <v>340103200008150513</v>
          </cell>
          <cell r="E1145" t="str">
            <v>2023032402037616</v>
          </cell>
          <cell r="F1145" t="str">
            <v>010116</v>
          </cell>
          <cell r="G1145" t="str">
            <v>申论C</v>
          </cell>
          <cell r="H1145" t="str">
            <v>公安</v>
          </cell>
          <cell r="I1145">
            <v>32.4</v>
          </cell>
          <cell r="J1145">
            <v>46</v>
          </cell>
          <cell r="K1145">
            <v>44</v>
          </cell>
          <cell r="L1145">
            <v>39.96</v>
          </cell>
          <cell r="M1145">
            <v>58</v>
          </cell>
          <cell r="N1145">
            <v>3</v>
          </cell>
          <cell r="O1145" t="str">
            <v>肥东县公安局</v>
          </cell>
          <cell r="P1145" t="str">
            <v>人民警察</v>
          </cell>
          <cell r="Q1145" t="str">
            <v>男</v>
          </cell>
          <cell r="R1145" t="str">
            <v>18756539601</v>
          </cell>
          <cell r="S1145" t="str">
            <v>大学本科</v>
          </cell>
          <cell r="T1145" t="str">
            <v>工学学士</v>
          </cell>
          <cell r="U1145" t="str">
            <v>无</v>
          </cell>
          <cell r="V1145" t="str">
            <v/>
          </cell>
          <cell r="W1145">
            <v>36753</v>
          </cell>
          <cell r="X1145" t="str">
            <v>22周岁零7月9天</v>
          </cell>
          <cell r="Y1145" t="str">
            <v>不符合</v>
          </cell>
          <cell r="AA1145" t="b">
            <v>0</v>
          </cell>
        </row>
        <row r="1146">
          <cell r="C1146" t="str">
            <v>013053604224</v>
          </cell>
          <cell r="D1146" t="str">
            <v>340621199304047398</v>
          </cell>
          <cell r="E1146" t="str">
            <v>2023032402081528</v>
          </cell>
          <cell r="F1146" t="str">
            <v>010116</v>
          </cell>
          <cell r="G1146" t="str">
            <v>申论C</v>
          </cell>
          <cell r="H1146" t="str">
            <v>公安</v>
          </cell>
          <cell r="I1146">
            <v>51</v>
          </cell>
          <cell r="J1146">
            <v>0</v>
          </cell>
          <cell r="K1146">
            <v>56</v>
          </cell>
          <cell r="L1146">
            <v>37.200000000000003</v>
          </cell>
          <cell r="M1146">
            <v>59</v>
          </cell>
          <cell r="N1146">
            <v>3</v>
          </cell>
          <cell r="O1146" t="str">
            <v>肥东县公安局</v>
          </cell>
          <cell r="P1146" t="str">
            <v>人民警察</v>
          </cell>
          <cell r="Q1146" t="str">
            <v>男</v>
          </cell>
          <cell r="R1146" t="str">
            <v>18715015967</v>
          </cell>
          <cell r="S1146" t="str">
            <v>大学本科</v>
          </cell>
          <cell r="T1146" t="str">
            <v>工学学士</v>
          </cell>
          <cell r="U1146" t="str">
            <v>无</v>
          </cell>
          <cell r="V1146" t="str">
            <v>2016-06-30</v>
          </cell>
          <cell r="W1146">
            <v>34063</v>
          </cell>
          <cell r="X1146" t="str">
            <v>29周岁零11月20天</v>
          </cell>
          <cell r="Y1146" t="str">
            <v>不符合</v>
          </cell>
          <cell r="AA1146" t="b">
            <v>0</v>
          </cell>
        </row>
        <row r="1147">
          <cell r="C1147" t="str">
            <v>013053604410</v>
          </cell>
          <cell r="D1147" t="str">
            <v>342623199412166516</v>
          </cell>
          <cell r="E1147" t="str">
            <v>2023032402227900</v>
          </cell>
          <cell r="F1147" t="str">
            <v>010116</v>
          </cell>
          <cell r="G1147" t="str">
            <v>申论C</v>
          </cell>
          <cell r="H1147" t="str">
            <v>公安</v>
          </cell>
          <cell r="I1147">
            <v>22.5</v>
          </cell>
          <cell r="J1147">
            <v>60</v>
          </cell>
          <cell r="K1147">
            <v>0</v>
          </cell>
          <cell r="L1147">
            <v>27</v>
          </cell>
          <cell r="M1147">
            <v>60</v>
          </cell>
          <cell r="N1147">
            <v>3</v>
          </cell>
          <cell r="O1147" t="str">
            <v>肥东县公安局</v>
          </cell>
          <cell r="P1147" t="str">
            <v>人民警察</v>
          </cell>
          <cell r="Q1147" t="str">
            <v>男</v>
          </cell>
          <cell r="R1147" t="str">
            <v>18841219008</v>
          </cell>
          <cell r="S1147" t="str">
            <v>大学本科</v>
          </cell>
          <cell r="T1147" t="str">
            <v>工学学士</v>
          </cell>
          <cell r="U1147" t="str">
            <v>无</v>
          </cell>
          <cell r="V1147" t="str">
            <v>2022-07-01</v>
          </cell>
          <cell r="W1147">
            <v>34684</v>
          </cell>
          <cell r="X1147" t="str">
            <v>28周岁零3月8天</v>
          </cell>
          <cell r="Y1147" t="str">
            <v>不符合</v>
          </cell>
          <cell r="AA1147" t="b">
            <v>0</v>
          </cell>
        </row>
        <row r="1148">
          <cell r="C1148" t="str">
            <v>013053604428</v>
          </cell>
          <cell r="D1148" t="str">
            <v>342522199508220036</v>
          </cell>
          <cell r="E1148" t="str">
            <v>2023032401924347</v>
          </cell>
          <cell r="F1148" t="str">
            <v>010116</v>
          </cell>
          <cell r="G1148" t="str">
            <v>申论C</v>
          </cell>
          <cell r="H1148" t="str">
            <v>公安</v>
          </cell>
          <cell r="I1148">
            <v>53.4</v>
          </cell>
          <cell r="J1148">
            <v>0</v>
          </cell>
          <cell r="K1148">
            <v>0</v>
          </cell>
          <cell r="L1148">
            <v>21.36</v>
          </cell>
          <cell r="M1148">
            <v>61</v>
          </cell>
          <cell r="N1148">
            <v>3</v>
          </cell>
          <cell r="O1148" t="str">
            <v>肥东县公安局</v>
          </cell>
          <cell r="P1148" t="str">
            <v>人民警察</v>
          </cell>
          <cell r="Q1148" t="str">
            <v>男</v>
          </cell>
          <cell r="R1148" t="str">
            <v>15855135887</v>
          </cell>
          <cell r="S1148" t="str">
            <v>大学本科</v>
          </cell>
          <cell r="T1148" t="str">
            <v>管理学学士</v>
          </cell>
          <cell r="U1148" t="str">
            <v>5年及以上</v>
          </cell>
          <cell r="V1148" t="str">
            <v>2018-07-01</v>
          </cell>
          <cell r="W1148">
            <v>34933</v>
          </cell>
          <cell r="X1148" t="str">
            <v>27周岁零7月2天</v>
          </cell>
          <cell r="Y1148" t="str">
            <v>不符合</v>
          </cell>
          <cell r="AA1148" t="b">
            <v>0</v>
          </cell>
        </row>
        <row r="1149">
          <cell r="C1149" t="str">
            <v>013053604312</v>
          </cell>
          <cell r="D1149" t="str">
            <v>340121199406045812</v>
          </cell>
          <cell r="E1149" t="str">
            <v>2023032402144922</v>
          </cell>
          <cell r="F1149" t="str">
            <v>010116</v>
          </cell>
          <cell r="G1149" t="str">
            <v>申论C</v>
          </cell>
          <cell r="H1149" t="str">
            <v>公安</v>
          </cell>
          <cell r="I1149">
            <v>33.299999999999997</v>
          </cell>
          <cell r="J1149">
            <v>0</v>
          </cell>
          <cell r="K1149">
            <v>0</v>
          </cell>
          <cell r="L1149">
            <v>13.32</v>
          </cell>
          <cell r="M1149">
            <v>62</v>
          </cell>
          <cell r="N1149">
            <v>3</v>
          </cell>
          <cell r="O1149" t="str">
            <v>肥东县公安局</v>
          </cell>
          <cell r="P1149" t="str">
            <v>人民警察</v>
          </cell>
          <cell r="Q1149" t="str">
            <v>男</v>
          </cell>
          <cell r="R1149" t="str">
            <v>13739259805</v>
          </cell>
          <cell r="S1149" t="str">
            <v>大学本科</v>
          </cell>
          <cell r="T1149" t="str">
            <v>管理学学士</v>
          </cell>
          <cell r="U1149" t="str">
            <v>无</v>
          </cell>
          <cell r="V1149" t="str">
            <v/>
          </cell>
          <cell r="W1149">
            <v>34489</v>
          </cell>
          <cell r="X1149" t="str">
            <v>28周岁零9月20天</v>
          </cell>
          <cell r="Y1149" t="str">
            <v>不符合</v>
          </cell>
          <cell r="AA1149" t="b">
            <v>0</v>
          </cell>
        </row>
        <row r="1150">
          <cell r="C1150" t="str">
            <v>013002901816</v>
          </cell>
          <cell r="D1150" t="str">
            <v>342601199805232416</v>
          </cell>
          <cell r="E1150" t="str">
            <v>2023032401968697</v>
          </cell>
          <cell r="F1150" t="str">
            <v>010143</v>
          </cell>
          <cell r="G1150" t="str">
            <v>申论C</v>
          </cell>
          <cell r="H1150" t="str">
            <v/>
          </cell>
          <cell r="I1150">
            <v>69.3</v>
          </cell>
          <cell r="J1150">
            <v>68.5</v>
          </cell>
          <cell r="K1150">
            <v>0</v>
          </cell>
          <cell r="L1150">
            <v>68.900000000000006</v>
          </cell>
          <cell r="M1150">
            <v>1</v>
          </cell>
          <cell r="N1150">
            <v>3</v>
          </cell>
          <cell r="O1150" t="str">
            <v>长丰县人民法院</v>
          </cell>
          <cell r="P1150" t="str">
            <v>司法警察</v>
          </cell>
          <cell r="Q1150" t="str">
            <v>男</v>
          </cell>
          <cell r="R1150" t="str">
            <v>17354048248</v>
          </cell>
          <cell r="S1150" t="str">
            <v>大学本科</v>
          </cell>
          <cell r="T1150" t="str">
            <v>法学学士</v>
          </cell>
          <cell r="U1150" t="str">
            <v>满2年</v>
          </cell>
          <cell r="V1150" t="str">
            <v>2021-02</v>
          </cell>
          <cell r="W1150">
            <v>35938</v>
          </cell>
          <cell r="X1150" t="str">
            <v>24周岁零10月9天</v>
          </cell>
          <cell r="Y1150" t="str">
            <v>符合</v>
          </cell>
          <cell r="AA1150" t="b">
            <v>0</v>
          </cell>
          <cell r="AB1150" t="str">
            <v>不合格</v>
          </cell>
        </row>
        <row r="1151">
          <cell r="C1151" t="str">
            <v>013002901817</v>
          </cell>
          <cell r="D1151" t="str">
            <v>340122199810024825</v>
          </cell>
          <cell r="E1151" t="str">
            <v>2023032402053465</v>
          </cell>
          <cell r="F1151" t="str">
            <v>010143</v>
          </cell>
          <cell r="G1151" t="str">
            <v>申论C</v>
          </cell>
          <cell r="H1151" t="str">
            <v/>
          </cell>
          <cell r="I1151">
            <v>66.400000000000006</v>
          </cell>
          <cell r="J1151">
            <v>64</v>
          </cell>
          <cell r="K1151">
            <v>0</v>
          </cell>
          <cell r="L1151">
            <v>65.2</v>
          </cell>
          <cell r="M1151">
            <v>2</v>
          </cell>
          <cell r="N1151">
            <v>3</v>
          </cell>
          <cell r="O1151" t="str">
            <v>长丰县人民法院</v>
          </cell>
          <cell r="P1151" t="str">
            <v>司法警察</v>
          </cell>
          <cell r="Q1151" t="str">
            <v>女</v>
          </cell>
          <cell r="R1151" t="str">
            <v>15056951803</v>
          </cell>
          <cell r="S1151" t="str">
            <v>大学本科</v>
          </cell>
          <cell r="T1151" t="str">
            <v>法学学士</v>
          </cell>
          <cell r="U1151" t="str">
            <v>满2年</v>
          </cell>
          <cell r="V1151" t="str">
            <v>2021-01-04</v>
          </cell>
          <cell r="W1151">
            <v>36070</v>
          </cell>
          <cell r="X1151" t="str">
            <v>24周岁零5月30天</v>
          </cell>
          <cell r="Y1151" t="str">
            <v>符合</v>
          </cell>
          <cell r="AA1151" t="b">
            <v>0</v>
          </cell>
          <cell r="AB1151" t="str">
            <v>放弃</v>
          </cell>
        </row>
        <row r="1152">
          <cell r="C1152" t="str">
            <v>013002901819</v>
          </cell>
          <cell r="D1152" t="str">
            <v>341281199812080720</v>
          </cell>
          <cell r="E1152" t="str">
            <v>2023032401987362</v>
          </cell>
          <cell r="F1152" t="str">
            <v>010143</v>
          </cell>
          <cell r="G1152" t="str">
            <v>申论C</v>
          </cell>
          <cell r="H1152" t="str">
            <v/>
          </cell>
          <cell r="I1152">
            <v>55.7</v>
          </cell>
          <cell r="J1152">
            <v>65</v>
          </cell>
          <cell r="K1152">
            <v>0</v>
          </cell>
          <cell r="L1152">
            <v>60.35</v>
          </cell>
          <cell r="M1152">
            <v>3</v>
          </cell>
          <cell r="N1152">
            <v>3</v>
          </cell>
          <cell r="O1152" t="str">
            <v>长丰县人民法院</v>
          </cell>
          <cell r="P1152" t="str">
            <v>司法警察</v>
          </cell>
          <cell r="Q1152" t="str">
            <v>女</v>
          </cell>
          <cell r="R1152" t="str">
            <v>15395675668</v>
          </cell>
          <cell r="S1152" t="str">
            <v>大学本科</v>
          </cell>
          <cell r="T1152" t="str">
            <v>法学学士</v>
          </cell>
          <cell r="U1152" t="str">
            <v>满3年</v>
          </cell>
          <cell r="V1152" t="str">
            <v>2019-06-01</v>
          </cell>
          <cell r="W1152">
            <v>36137</v>
          </cell>
          <cell r="X1152" t="str">
            <v>24周岁零3月24天</v>
          </cell>
          <cell r="Y1152" t="str">
            <v>符合</v>
          </cell>
          <cell r="AA1152" t="b">
            <v>0</v>
          </cell>
          <cell r="AB1152" t="str">
            <v>合格</v>
          </cell>
        </row>
        <row r="1153">
          <cell r="C1153" t="str">
            <v>013002901820</v>
          </cell>
          <cell r="D1153" t="str">
            <v>341222200008067432</v>
          </cell>
          <cell r="E1153" t="str">
            <v>2023032402177738</v>
          </cell>
          <cell r="F1153" t="str">
            <v>010143</v>
          </cell>
          <cell r="G1153" t="str">
            <v>申论C</v>
          </cell>
          <cell r="H1153" t="str">
            <v/>
          </cell>
          <cell r="I1153">
            <v>55.6</v>
          </cell>
          <cell r="J1153">
            <v>55.5</v>
          </cell>
          <cell r="K1153">
            <v>0</v>
          </cell>
          <cell r="L1153">
            <v>55.55</v>
          </cell>
          <cell r="M1153">
            <v>4</v>
          </cell>
          <cell r="N1153">
            <v>3</v>
          </cell>
          <cell r="O1153" t="str">
            <v>长丰县人民法院</v>
          </cell>
          <cell r="P1153" t="str">
            <v>司法警察</v>
          </cell>
          <cell r="Q1153" t="str">
            <v>男</v>
          </cell>
          <cell r="R1153" t="str">
            <v>15551696137</v>
          </cell>
          <cell r="S1153" t="str">
            <v>大学本科</v>
          </cell>
          <cell r="T1153" t="str">
            <v>法学学士</v>
          </cell>
          <cell r="U1153" t="str">
            <v>无</v>
          </cell>
          <cell r="V1153" t="str">
            <v/>
          </cell>
          <cell r="W1153">
            <v>36744</v>
          </cell>
          <cell r="X1153" t="str">
            <v>22周岁零7月18天</v>
          </cell>
          <cell r="Y1153" t="str">
            <v>符合</v>
          </cell>
          <cell r="AA1153" t="b">
            <v>0</v>
          </cell>
          <cell r="AB1153" t="str">
            <v>递补</v>
          </cell>
        </row>
        <row r="1154">
          <cell r="C1154" t="str">
            <v>013002901815</v>
          </cell>
          <cell r="D1154" t="str">
            <v>341621199308055150</v>
          </cell>
          <cell r="E1154" t="str">
            <v>2023032402119439</v>
          </cell>
          <cell r="F1154" t="str">
            <v>010143</v>
          </cell>
          <cell r="G1154" t="str">
            <v>申论C</v>
          </cell>
          <cell r="H1154" t="str">
            <v/>
          </cell>
          <cell r="I1154">
            <v>46.6</v>
          </cell>
          <cell r="J1154">
            <v>61.5</v>
          </cell>
          <cell r="K1154">
            <v>0</v>
          </cell>
          <cell r="L1154">
            <v>54.05</v>
          </cell>
          <cell r="M1154">
            <v>5</v>
          </cell>
          <cell r="N1154">
            <v>3</v>
          </cell>
          <cell r="O1154" t="str">
            <v>长丰县人民法院</v>
          </cell>
          <cell r="P1154" t="str">
            <v>司法警察</v>
          </cell>
          <cell r="Q1154" t="e">
            <v>#N/A</v>
          </cell>
          <cell r="R1154" t="e">
            <v>#N/A</v>
          </cell>
          <cell r="S1154" t="e">
            <v>#N/A</v>
          </cell>
          <cell r="T1154" t="e">
            <v>#N/A</v>
          </cell>
          <cell r="U1154" t="e">
            <v>#N/A</v>
          </cell>
          <cell r="V1154" t="e">
            <v>#N/A</v>
          </cell>
          <cell r="W1154">
            <v>34186</v>
          </cell>
          <cell r="X1154" t="str">
            <v>29周岁零7月19天</v>
          </cell>
          <cell r="Y1154" t="str">
            <v>符合</v>
          </cell>
          <cell r="AA1154" t="b">
            <v>0</v>
          </cell>
          <cell r="AB1154" t="str">
            <v>递补</v>
          </cell>
        </row>
        <row r="1155">
          <cell r="C1155" t="str">
            <v>013002901818</v>
          </cell>
          <cell r="D1155" t="str">
            <v>513128199802028028</v>
          </cell>
          <cell r="E1155" t="str">
            <v>2023032402139854</v>
          </cell>
          <cell r="F1155" t="str">
            <v>010143</v>
          </cell>
          <cell r="G1155" t="str">
            <v>申论C</v>
          </cell>
          <cell r="H1155" t="str">
            <v/>
          </cell>
          <cell r="I1155">
            <v>47.4</v>
          </cell>
          <cell r="J1155">
            <v>55</v>
          </cell>
          <cell r="K1155">
            <v>0</v>
          </cell>
          <cell r="L1155">
            <v>51.2</v>
          </cell>
          <cell r="M1155">
            <v>6</v>
          </cell>
          <cell r="N1155">
            <v>3</v>
          </cell>
          <cell r="O1155" t="str">
            <v>长丰县人民法院</v>
          </cell>
          <cell r="P1155" t="str">
            <v>司法警察</v>
          </cell>
          <cell r="Q1155" t="str">
            <v>女</v>
          </cell>
          <cell r="R1155" t="str">
            <v>19156042249</v>
          </cell>
          <cell r="S1155" t="str">
            <v>大学本科</v>
          </cell>
          <cell r="T1155" t="str">
            <v>法学学士学位</v>
          </cell>
          <cell r="U1155" t="str">
            <v>无</v>
          </cell>
          <cell r="V1155" t="str">
            <v/>
          </cell>
          <cell r="W1155">
            <v>35828</v>
          </cell>
          <cell r="X1155" t="str">
            <v>25周岁零1月22天</v>
          </cell>
          <cell r="Y1155" t="str">
            <v>符合</v>
          </cell>
          <cell r="AA1155" t="b">
            <v>0</v>
          </cell>
        </row>
        <row r="1156">
          <cell r="C1156" t="str">
            <v>013053604516</v>
          </cell>
          <cell r="D1156" t="str">
            <v>342601200008260612</v>
          </cell>
          <cell r="E1156" t="str">
            <v>2023032402138557</v>
          </cell>
          <cell r="F1156" t="str">
            <v>010149</v>
          </cell>
          <cell r="G1156" t="str">
            <v>申论C</v>
          </cell>
          <cell r="H1156" t="str">
            <v>公安</v>
          </cell>
          <cell r="I1156">
            <v>71.7</v>
          </cell>
          <cell r="J1156">
            <v>64.5</v>
          </cell>
          <cell r="K1156">
            <v>70</v>
          </cell>
          <cell r="L1156">
            <v>69.03</v>
          </cell>
          <cell r="M1156">
            <v>1</v>
          </cell>
          <cell r="N1156">
            <v>3</v>
          </cell>
          <cell r="O1156" t="str">
            <v>长丰县公安局</v>
          </cell>
          <cell r="P1156" t="str">
            <v>人民警察</v>
          </cell>
          <cell r="Q1156" t="str">
            <v>男</v>
          </cell>
          <cell r="R1156" t="str">
            <v>15240188988</v>
          </cell>
          <cell r="S1156" t="str">
            <v>大学本科</v>
          </cell>
          <cell r="T1156" t="str">
            <v>文学学士</v>
          </cell>
          <cell r="U1156" t="str">
            <v>无</v>
          </cell>
          <cell r="V1156" t="str">
            <v/>
          </cell>
          <cell r="W1156">
            <v>36764</v>
          </cell>
          <cell r="X1156" t="str">
            <v>22周岁零7月6天</v>
          </cell>
          <cell r="Y1156" t="str">
            <v>符合</v>
          </cell>
          <cell r="AA1156" t="b">
            <v>0</v>
          </cell>
          <cell r="AB1156" t="str">
            <v>合格</v>
          </cell>
        </row>
        <row r="1157">
          <cell r="C1157" t="str">
            <v>013053604518</v>
          </cell>
          <cell r="D1157" t="str">
            <v>34082319961125004X</v>
          </cell>
          <cell r="E1157" t="str">
            <v>2023032402014477</v>
          </cell>
          <cell r="F1157" t="str">
            <v>010149</v>
          </cell>
          <cell r="G1157" t="str">
            <v>申论C</v>
          </cell>
          <cell r="H1157" t="str">
            <v>公安</v>
          </cell>
          <cell r="I1157">
            <v>70.099999999999994</v>
          </cell>
          <cell r="J1157">
            <v>62</v>
          </cell>
          <cell r="K1157">
            <v>65</v>
          </cell>
          <cell r="L1157">
            <v>66.14</v>
          </cell>
          <cell r="M1157">
            <v>2</v>
          </cell>
          <cell r="N1157">
            <v>3</v>
          </cell>
          <cell r="O1157" t="str">
            <v>长丰县公安局</v>
          </cell>
          <cell r="P1157" t="str">
            <v>人民警察</v>
          </cell>
          <cell r="Q1157" t="str">
            <v>女</v>
          </cell>
          <cell r="R1157" t="str">
            <v>18297909737</v>
          </cell>
          <cell r="S1157" t="str">
            <v>硕士研究生</v>
          </cell>
          <cell r="T1157" t="str">
            <v>文学硕士</v>
          </cell>
          <cell r="U1157" t="str">
            <v>无</v>
          </cell>
          <cell r="V1157" t="str">
            <v/>
          </cell>
          <cell r="W1157">
            <v>35394</v>
          </cell>
          <cell r="X1157" t="str">
            <v>26周岁零4月7天</v>
          </cell>
          <cell r="Y1157" t="str">
            <v>符合</v>
          </cell>
          <cell r="AA1157" t="b">
            <v>0</v>
          </cell>
          <cell r="AB1157" t="str">
            <v>合格</v>
          </cell>
        </row>
        <row r="1158">
          <cell r="C1158" t="str">
            <v>013053604526</v>
          </cell>
          <cell r="D1158" t="str">
            <v>340121199910095237</v>
          </cell>
          <cell r="E1158" t="str">
            <v>2023032401988284</v>
          </cell>
          <cell r="F1158" t="str">
            <v>010149</v>
          </cell>
          <cell r="G1158" t="str">
            <v>申论C</v>
          </cell>
          <cell r="H1158" t="str">
            <v>公安</v>
          </cell>
          <cell r="I1158">
            <v>65.7</v>
          </cell>
          <cell r="J1158">
            <v>64.5</v>
          </cell>
          <cell r="K1158">
            <v>67</v>
          </cell>
          <cell r="L1158">
            <v>65.73</v>
          </cell>
          <cell r="M1158">
            <v>3</v>
          </cell>
          <cell r="N1158">
            <v>3</v>
          </cell>
          <cell r="O1158" t="str">
            <v>长丰县公安局</v>
          </cell>
          <cell r="P1158" t="str">
            <v>人民警察</v>
          </cell>
          <cell r="Q1158" t="str">
            <v>男</v>
          </cell>
          <cell r="R1158" t="str">
            <v>18855115672</v>
          </cell>
          <cell r="S1158" t="str">
            <v>大学本科</v>
          </cell>
          <cell r="T1158" t="str">
            <v>文学学士</v>
          </cell>
          <cell r="U1158" t="str">
            <v>无</v>
          </cell>
          <cell r="V1158" t="str">
            <v/>
          </cell>
          <cell r="W1158">
            <v>36442</v>
          </cell>
          <cell r="X1158" t="str">
            <v>23周岁零5月23天</v>
          </cell>
          <cell r="Y1158" t="str">
            <v>符合</v>
          </cell>
          <cell r="AA1158" t="b">
            <v>0</v>
          </cell>
          <cell r="AB1158" t="str">
            <v>不合格</v>
          </cell>
        </row>
        <row r="1159">
          <cell r="C1159" t="str">
            <v>013053604508</v>
          </cell>
          <cell r="D1159" t="str">
            <v>341003200010140010</v>
          </cell>
          <cell r="E1159" t="str">
            <v>2023032401937960</v>
          </cell>
          <cell r="F1159" t="str">
            <v>010149</v>
          </cell>
          <cell r="G1159" t="str">
            <v>申论C</v>
          </cell>
          <cell r="H1159" t="str">
            <v>公安</v>
          </cell>
          <cell r="I1159">
            <v>67.599999999999994</v>
          </cell>
          <cell r="J1159">
            <v>59.5</v>
          </cell>
          <cell r="K1159">
            <v>68</v>
          </cell>
          <cell r="L1159">
            <v>65.290000000000006</v>
          </cell>
          <cell r="M1159">
            <v>4</v>
          </cell>
          <cell r="N1159">
            <v>3</v>
          </cell>
          <cell r="O1159" t="str">
            <v>长丰县公安局</v>
          </cell>
          <cell r="P1159" t="str">
            <v>人民警察</v>
          </cell>
          <cell r="Q1159" t="str">
            <v>男</v>
          </cell>
          <cell r="R1159" t="str">
            <v>17318589654</v>
          </cell>
          <cell r="S1159" t="str">
            <v>大学本科</v>
          </cell>
          <cell r="T1159" t="str">
            <v>文学学士</v>
          </cell>
          <cell r="U1159" t="str">
            <v>无</v>
          </cell>
          <cell r="V1159" t="str">
            <v/>
          </cell>
          <cell r="W1159">
            <v>36813</v>
          </cell>
          <cell r="X1159" t="str">
            <v>22周岁零5月10天</v>
          </cell>
          <cell r="Y1159" t="str">
            <v>符合</v>
          </cell>
          <cell r="AA1159" t="b">
            <v>0</v>
          </cell>
          <cell r="AB1159" t="str">
            <v>递补</v>
          </cell>
        </row>
        <row r="1160">
          <cell r="C1160" t="str">
            <v>013053604517</v>
          </cell>
          <cell r="D1160" t="str">
            <v>34012120000925160X</v>
          </cell>
          <cell r="E1160" t="str">
            <v>2023032402165126</v>
          </cell>
          <cell r="F1160" t="str">
            <v>010149</v>
          </cell>
          <cell r="G1160" t="str">
            <v>申论C</v>
          </cell>
          <cell r="H1160" t="str">
            <v>公安</v>
          </cell>
          <cell r="I1160">
            <v>71.099999999999994</v>
          </cell>
          <cell r="J1160">
            <v>63.5</v>
          </cell>
          <cell r="K1160">
            <v>59</v>
          </cell>
          <cell r="L1160">
            <v>65.19</v>
          </cell>
          <cell r="M1160">
            <v>5</v>
          </cell>
          <cell r="N1160">
            <v>3</v>
          </cell>
          <cell r="O1160" t="str">
            <v>长丰县公安局</v>
          </cell>
          <cell r="P1160" t="str">
            <v>人民警察</v>
          </cell>
          <cell r="Q1160" t="str">
            <v>女</v>
          </cell>
          <cell r="R1160" t="str">
            <v>17356169215</v>
          </cell>
          <cell r="S1160" t="str">
            <v>大学本科</v>
          </cell>
          <cell r="T1160" t="str">
            <v>文学学士</v>
          </cell>
          <cell r="U1160" t="str">
            <v>无</v>
          </cell>
          <cell r="V1160" t="str">
            <v/>
          </cell>
          <cell r="W1160">
            <v>36794</v>
          </cell>
          <cell r="X1160" t="str">
            <v>22周岁零5月27天</v>
          </cell>
          <cell r="Y1160" t="str">
            <v>符合</v>
          </cell>
          <cell r="AA1160" t="b">
            <v>0</v>
          </cell>
        </row>
        <row r="1161">
          <cell r="C1161" t="str">
            <v>013053604520</v>
          </cell>
          <cell r="D1161" t="str">
            <v>341224199902136815</v>
          </cell>
          <cell r="E1161" t="str">
            <v>2023032401972741</v>
          </cell>
          <cell r="F1161" t="str">
            <v>010149</v>
          </cell>
          <cell r="G1161" t="str">
            <v>申论C</v>
          </cell>
          <cell r="H1161" t="str">
            <v>公安</v>
          </cell>
          <cell r="I1161">
            <v>71.099999999999994</v>
          </cell>
          <cell r="J1161">
            <v>56.5</v>
          </cell>
          <cell r="K1161">
            <v>65</v>
          </cell>
          <cell r="L1161">
            <v>64.89</v>
          </cell>
          <cell r="M1161">
            <v>6</v>
          </cell>
          <cell r="N1161">
            <v>3</v>
          </cell>
          <cell r="O1161" t="str">
            <v>长丰县公安局</v>
          </cell>
          <cell r="P1161" t="str">
            <v>人民警察</v>
          </cell>
          <cell r="Q1161" t="str">
            <v>男</v>
          </cell>
          <cell r="R1161" t="str">
            <v>17855912085</v>
          </cell>
          <cell r="S1161" t="str">
            <v>硕士研究生</v>
          </cell>
          <cell r="T1161" t="str">
            <v>文学硕士</v>
          </cell>
          <cell r="U1161" t="str">
            <v>无</v>
          </cell>
          <cell r="V1161" t="str">
            <v/>
          </cell>
          <cell r="W1161">
            <v>36204</v>
          </cell>
          <cell r="X1161" t="str">
            <v>24周岁零1月11天</v>
          </cell>
          <cell r="Y1161" t="str">
            <v>符合</v>
          </cell>
          <cell r="AA1161" t="b">
            <v>0</v>
          </cell>
        </row>
        <row r="1162">
          <cell r="C1162" t="str">
            <v>013053604514</v>
          </cell>
          <cell r="D1162" t="str">
            <v>45092119960111494X</v>
          </cell>
          <cell r="E1162" t="str">
            <v>2023032402026217</v>
          </cell>
          <cell r="F1162" t="str">
            <v>010149</v>
          </cell>
          <cell r="G1162" t="str">
            <v>申论C</v>
          </cell>
          <cell r="H1162" t="str">
            <v>公安</v>
          </cell>
          <cell r="I1162">
            <v>61.1</v>
          </cell>
          <cell r="J1162">
            <v>73</v>
          </cell>
          <cell r="K1162">
            <v>60</v>
          </cell>
          <cell r="L1162">
            <v>64.34</v>
          </cell>
          <cell r="M1162">
            <v>7</v>
          </cell>
          <cell r="N1162">
            <v>3</v>
          </cell>
          <cell r="O1162" t="str">
            <v>长丰县公安局</v>
          </cell>
          <cell r="P1162" t="str">
            <v>人民警察</v>
          </cell>
          <cell r="Q1162" t="str">
            <v>女</v>
          </cell>
          <cell r="R1162" t="str">
            <v>15347890914</v>
          </cell>
          <cell r="S1162" t="str">
            <v>大学本科</v>
          </cell>
          <cell r="T1162" t="str">
            <v>文学学士</v>
          </cell>
          <cell r="U1162" t="str">
            <v>无</v>
          </cell>
          <cell r="V1162" t="str">
            <v/>
          </cell>
          <cell r="W1162">
            <v>35075</v>
          </cell>
          <cell r="X1162" t="str">
            <v>27周岁零2月13天</v>
          </cell>
          <cell r="Y1162" t="str">
            <v>符合</v>
          </cell>
          <cell r="AA1162" t="b">
            <v>0</v>
          </cell>
        </row>
        <row r="1163">
          <cell r="C1163" t="str">
            <v>013053604523</v>
          </cell>
          <cell r="D1163" t="str">
            <v>34022320000530002X</v>
          </cell>
          <cell r="E1163" t="str">
            <v>2023032402157728</v>
          </cell>
          <cell r="F1163" t="str">
            <v>010149</v>
          </cell>
          <cell r="G1163" t="str">
            <v>申论C</v>
          </cell>
          <cell r="H1163" t="str">
            <v>公安</v>
          </cell>
          <cell r="I1163">
            <v>65.7</v>
          </cell>
          <cell r="J1163">
            <v>58.5</v>
          </cell>
          <cell r="K1163">
            <v>65</v>
          </cell>
          <cell r="L1163">
            <v>63.33</v>
          </cell>
          <cell r="M1163">
            <v>8</v>
          </cell>
          <cell r="N1163">
            <v>3</v>
          </cell>
          <cell r="O1163" t="str">
            <v>长丰县公安局</v>
          </cell>
          <cell r="P1163" t="str">
            <v>人民警察</v>
          </cell>
          <cell r="Q1163" t="str">
            <v>女</v>
          </cell>
          <cell r="R1163" t="str">
            <v>19965306286</v>
          </cell>
          <cell r="S1163" t="str">
            <v>大学本科</v>
          </cell>
          <cell r="T1163" t="str">
            <v>文学学士</v>
          </cell>
          <cell r="U1163" t="str">
            <v>无</v>
          </cell>
          <cell r="V1163" t="str">
            <v/>
          </cell>
          <cell r="W1163">
            <v>36676</v>
          </cell>
          <cell r="X1163" t="str">
            <v>22周岁零9月22天</v>
          </cell>
          <cell r="Y1163" t="str">
            <v>符合</v>
          </cell>
          <cell r="AA1163" t="b">
            <v>0</v>
          </cell>
        </row>
        <row r="1164">
          <cell r="C1164" t="str">
            <v>013053604519</v>
          </cell>
          <cell r="D1164" t="str">
            <v>342221199811221522</v>
          </cell>
          <cell r="E1164" t="str">
            <v>2023032402155299</v>
          </cell>
          <cell r="F1164" t="str">
            <v>010149</v>
          </cell>
          <cell r="G1164" t="str">
            <v>申论C</v>
          </cell>
          <cell r="H1164" t="str">
            <v>公安</v>
          </cell>
          <cell r="I1164">
            <v>56.6</v>
          </cell>
          <cell r="J1164">
            <v>63.5</v>
          </cell>
          <cell r="K1164">
            <v>64</v>
          </cell>
          <cell r="L1164">
            <v>60.89</v>
          </cell>
          <cell r="M1164">
            <v>9</v>
          </cell>
          <cell r="N1164">
            <v>3</v>
          </cell>
          <cell r="O1164" t="str">
            <v>长丰县公安局</v>
          </cell>
          <cell r="P1164" t="str">
            <v>人民警察</v>
          </cell>
          <cell r="Q1164" t="str">
            <v>女</v>
          </cell>
          <cell r="R1164" t="str">
            <v>18255707177</v>
          </cell>
          <cell r="S1164" t="str">
            <v>大学本科</v>
          </cell>
          <cell r="T1164" t="str">
            <v>文学学士</v>
          </cell>
          <cell r="U1164" t="str">
            <v>无</v>
          </cell>
          <cell r="V1164" t="str">
            <v/>
          </cell>
          <cell r="W1164">
            <v>36121</v>
          </cell>
          <cell r="X1164" t="str">
            <v>24周岁零4月2天</v>
          </cell>
          <cell r="Y1164" t="str">
            <v>符合</v>
          </cell>
          <cell r="AA1164" t="b">
            <v>0</v>
          </cell>
        </row>
        <row r="1165">
          <cell r="C1165" t="str">
            <v>013053604528</v>
          </cell>
          <cell r="D1165" t="str">
            <v>341125199807058848</v>
          </cell>
          <cell r="E1165" t="str">
            <v>2023032402223631</v>
          </cell>
          <cell r="F1165" t="str">
            <v>010149</v>
          </cell>
          <cell r="G1165" t="str">
            <v>申论C</v>
          </cell>
          <cell r="H1165" t="str">
            <v>公安</v>
          </cell>
          <cell r="I1165">
            <v>55.6</v>
          </cell>
          <cell r="J1165">
            <v>66</v>
          </cell>
          <cell r="K1165">
            <v>62</v>
          </cell>
          <cell r="L1165">
            <v>60.64</v>
          </cell>
          <cell r="M1165">
            <v>10</v>
          </cell>
          <cell r="N1165">
            <v>3</v>
          </cell>
          <cell r="O1165" t="str">
            <v>长丰县公安局</v>
          </cell>
          <cell r="P1165" t="str">
            <v>人民警察</v>
          </cell>
          <cell r="Q1165" t="str">
            <v>女</v>
          </cell>
          <cell r="R1165" t="str">
            <v>19855632922</v>
          </cell>
          <cell r="S1165" t="str">
            <v>大学本科</v>
          </cell>
          <cell r="T1165" t="str">
            <v>文学学士</v>
          </cell>
          <cell r="U1165" t="str">
            <v>无</v>
          </cell>
          <cell r="V1165" t="str">
            <v/>
          </cell>
          <cell r="W1165">
            <v>35981</v>
          </cell>
          <cell r="X1165" t="str">
            <v>24周岁零8月19天</v>
          </cell>
          <cell r="Y1165" t="str">
            <v>符合</v>
          </cell>
          <cell r="AA1165" t="b">
            <v>0</v>
          </cell>
        </row>
        <row r="1166">
          <cell r="C1166" t="str">
            <v>013053604507</v>
          </cell>
          <cell r="D1166" t="str">
            <v>340121199610190734</v>
          </cell>
          <cell r="E1166" t="str">
            <v>2023032402010696</v>
          </cell>
          <cell r="F1166" t="str">
            <v>010149</v>
          </cell>
          <cell r="G1166" t="str">
            <v>申论C</v>
          </cell>
          <cell r="H1166" t="str">
            <v>公安</v>
          </cell>
          <cell r="I1166">
            <v>60.1</v>
          </cell>
          <cell r="J1166">
            <v>60.5</v>
          </cell>
          <cell r="K1166">
            <v>61</v>
          </cell>
          <cell r="L1166">
            <v>60.49</v>
          </cell>
          <cell r="M1166">
            <v>11</v>
          </cell>
          <cell r="N1166">
            <v>3</v>
          </cell>
          <cell r="O1166" t="str">
            <v>长丰县公安局</v>
          </cell>
          <cell r="P1166" t="str">
            <v>人民警察</v>
          </cell>
          <cell r="Q1166" t="str">
            <v>男</v>
          </cell>
          <cell r="R1166" t="str">
            <v>18455165218</v>
          </cell>
          <cell r="S1166" t="str">
            <v>大学本科</v>
          </cell>
          <cell r="T1166" t="str">
            <v>文学学士</v>
          </cell>
          <cell r="U1166" t="str">
            <v>无</v>
          </cell>
          <cell r="V1166" t="str">
            <v/>
          </cell>
          <cell r="W1166">
            <v>35357</v>
          </cell>
          <cell r="X1166" t="str">
            <v>26周岁零5月5天</v>
          </cell>
          <cell r="Y1166" t="str">
            <v>符合</v>
          </cell>
          <cell r="AA1166" t="b">
            <v>0</v>
          </cell>
        </row>
        <row r="1167">
          <cell r="C1167" t="str">
            <v>013053604509</v>
          </cell>
          <cell r="D1167" t="str">
            <v>340111200011067542</v>
          </cell>
          <cell r="E1167" t="str">
            <v>2023032402083798</v>
          </cell>
          <cell r="F1167" t="str">
            <v>010149</v>
          </cell>
          <cell r="G1167" t="str">
            <v>申论C</v>
          </cell>
          <cell r="H1167" t="str">
            <v>公安</v>
          </cell>
          <cell r="I1167">
            <v>59.4</v>
          </cell>
          <cell r="J1167">
            <v>58.5</v>
          </cell>
          <cell r="K1167">
            <v>57</v>
          </cell>
          <cell r="L1167">
            <v>58.41</v>
          </cell>
          <cell r="M1167">
            <v>12</v>
          </cell>
          <cell r="N1167">
            <v>3</v>
          </cell>
          <cell r="O1167" t="str">
            <v>长丰县公安局</v>
          </cell>
          <cell r="P1167" t="str">
            <v>人民警察</v>
          </cell>
          <cell r="Q1167" t="str">
            <v>女</v>
          </cell>
          <cell r="R1167" t="str">
            <v>18326150998</v>
          </cell>
          <cell r="S1167" t="str">
            <v>大学本科</v>
          </cell>
          <cell r="T1167" t="str">
            <v>文学学士</v>
          </cell>
          <cell r="U1167" t="str">
            <v>无</v>
          </cell>
          <cell r="V1167" t="str">
            <v/>
          </cell>
          <cell r="W1167">
            <v>36836</v>
          </cell>
          <cell r="X1167" t="str">
            <v>22周岁零4月18天</v>
          </cell>
          <cell r="Y1167" t="str">
            <v>符合</v>
          </cell>
          <cell r="AA1167" t="b">
            <v>0</v>
          </cell>
        </row>
        <row r="1168">
          <cell r="C1168" t="str">
            <v>013053604511</v>
          </cell>
          <cell r="D1168" t="str">
            <v>340421200004205811</v>
          </cell>
          <cell r="E1168" t="str">
            <v>2023032402145226</v>
          </cell>
          <cell r="F1168" t="str">
            <v>010149</v>
          </cell>
          <cell r="G1168" t="str">
            <v>申论C</v>
          </cell>
          <cell r="H1168" t="str">
            <v>公安</v>
          </cell>
          <cell r="I1168">
            <v>48.4</v>
          </cell>
          <cell r="J1168">
            <v>65</v>
          </cell>
          <cell r="K1168">
            <v>65</v>
          </cell>
          <cell r="L1168">
            <v>58.36</v>
          </cell>
          <cell r="M1168">
            <v>13</v>
          </cell>
          <cell r="N1168">
            <v>3</v>
          </cell>
          <cell r="O1168" t="str">
            <v>长丰县公安局</v>
          </cell>
          <cell r="P1168" t="str">
            <v>人民警察</v>
          </cell>
          <cell r="Q1168" t="str">
            <v>男</v>
          </cell>
          <cell r="R1168" t="str">
            <v>15385546615</v>
          </cell>
          <cell r="S1168" t="str">
            <v>大学本科</v>
          </cell>
          <cell r="T1168" t="str">
            <v>文学学士</v>
          </cell>
          <cell r="U1168" t="str">
            <v>无</v>
          </cell>
          <cell r="V1168" t="str">
            <v/>
          </cell>
          <cell r="W1168">
            <v>36636</v>
          </cell>
          <cell r="X1168" t="str">
            <v>22周岁零11月4天</v>
          </cell>
          <cell r="Y1168" t="str">
            <v>符合</v>
          </cell>
          <cell r="AA1168" t="b">
            <v>0</v>
          </cell>
        </row>
        <row r="1169">
          <cell r="C1169" t="str">
            <v>013053604522</v>
          </cell>
          <cell r="D1169" t="str">
            <v>340122199912272424</v>
          </cell>
          <cell r="E1169" t="str">
            <v>2023032401930255</v>
          </cell>
          <cell r="F1169" t="str">
            <v>010149</v>
          </cell>
          <cell r="G1169" t="str">
            <v>申论C</v>
          </cell>
          <cell r="H1169" t="str">
            <v>公安</v>
          </cell>
          <cell r="I1169">
            <v>54.8</v>
          </cell>
          <cell r="J1169">
            <v>61</v>
          </cell>
          <cell r="K1169">
            <v>57</v>
          </cell>
          <cell r="L1169">
            <v>57.32</v>
          </cell>
          <cell r="M1169">
            <v>14</v>
          </cell>
          <cell r="N1169">
            <v>3</v>
          </cell>
          <cell r="O1169" t="str">
            <v>长丰县公安局</v>
          </cell>
          <cell r="P1169" t="str">
            <v>人民警察</v>
          </cell>
          <cell r="Q1169" t="str">
            <v>女</v>
          </cell>
          <cell r="R1169" t="str">
            <v>17201579907</v>
          </cell>
          <cell r="S1169" t="str">
            <v>大学本科</v>
          </cell>
          <cell r="T1169" t="str">
            <v>新闻学学士</v>
          </cell>
          <cell r="U1169" t="str">
            <v>无</v>
          </cell>
          <cell r="V1169" t="str">
            <v/>
          </cell>
          <cell r="W1169">
            <v>36521</v>
          </cell>
          <cell r="X1169" t="str">
            <v>23周岁零2月25天</v>
          </cell>
          <cell r="Y1169" t="str">
            <v>符合</v>
          </cell>
          <cell r="AA1169" t="b">
            <v>0</v>
          </cell>
        </row>
        <row r="1170">
          <cell r="C1170" t="str">
            <v>013053604521</v>
          </cell>
          <cell r="D1170" t="str">
            <v>42032320010113002X</v>
          </cell>
          <cell r="E1170" t="str">
            <v>2023032402008259</v>
          </cell>
          <cell r="F1170" t="str">
            <v>010149</v>
          </cell>
          <cell r="G1170" t="str">
            <v>申论C</v>
          </cell>
          <cell r="H1170" t="str">
            <v>公安</v>
          </cell>
          <cell r="I1170">
            <v>57.3</v>
          </cell>
          <cell r="J1170">
            <v>63</v>
          </cell>
          <cell r="K1170">
            <v>45</v>
          </cell>
          <cell r="L1170">
            <v>55.32</v>
          </cell>
          <cell r="M1170">
            <v>15</v>
          </cell>
          <cell r="N1170">
            <v>3</v>
          </cell>
          <cell r="O1170" t="str">
            <v>长丰县公安局</v>
          </cell>
          <cell r="P1170" t="str">
            <v>人民警察</v>
          </cell>
          <cell r="Q1170" t="str">
            <v>女</v>
          </cell>
          <cell r="R1170" t="str">
            <v>18315330719</v>
          </cell>
          <cell r="S1170" t="str">
            <v>大学本科</v>
          </cell>
          <cell r="T1170" t="str">
            <v>文学学士</v>
          </cell>
          <cell r="U1170" t="str">
            <v>无</v>
          </cell>
          <cell r="V1170" t="str">
            <v/>
          </cell>
          <cell r="W1170">
            <v>36904</v>
          </cell>
          <cell r="X1170" t="str">
            <v>22周岁零2月11天</v>
          </cell>
          <cell r="Y1170" t="str">
            <v>符合</v>
          </cell>
          <cell r="AA1170" t="b">
            <v>0</v>
          </cell>
        </row>
        <row r="1171">
          <cell r="C1171" t="str">
            <v>013053604512</v>
          </cell>
          <cell r="D1171" t="str">
            <v>342622199510023264</v>
          </cell>
          <cell r="E1171" t="str">
            <v>2023032402184253</v>
          </cell>
          <cell r="F1171" t="str">
            <v>010149</v>
          </cell>
          <cell r="G1171" t="str">
            <v>申论C</v>
          </cell>
          <cell r="H1171" t="str">
            <v>公安</v>
          </cell>
          <cell r="I1171">
            <v>52</v>
          </cell>
          <cell r="J1171">
            <v>55</v>
          </cell>
          <cell r="K1171">
            <v>53</v>
          </cell>
          <cell r="L1171">
            <v>53.2</v>
          </cell>
          <cell r="M1171">
            <v>16</v>
          </cell>
          <cell r="N1171">
            <v>3</v>
          </cell>
          <cell r="O1171" t="str">
            <v>长丰县公安局</v>
          </cell>
          <cell r="P1171" t="str">
            <v>人民警察</v>
          </cell>
          <cell r="Q1171" t="str">
            <v>女</v>
          </cell>
          <cell r="R1171" t="str">
            <v>18949092450</v>
          </cell>
          <cell r="S1171" t="str">
            <v>大学本科</v>
          </cell>
          <cell r="T1171" t="str">
            <v>文学学士</v>
          </cell>
          <cell r="U1171" t="str">
            <v>满2年</v>
          </cell>
          <cell r="V1171" t="str">
            <v/>
          </cell>
          <cell r="W1171">
            <v>34974</v>
          </cell>
          <cell r="X1171" t="str">
            <v>27周岁零5月22天</v>
          </cell>
          <cell r="Y1171" t="str">
            <v>符合</v>
          </cell>
          <cell r="AA1171" t="b">
            <v>0</v>
          </cell>
        </row>
        <row r="1172">
          <cell r="C1172" t="str">
            <v>013053604525</v>
          </cell>
          <cell r="D1172" t="str">
            <v>341321200103181531</v>
          </cell>
          <cell r="E1172" t="str">
            <v>2023032402121796</v>
          </cell>
          <cell r="F1172" t="str">
            <v>010149</v>
          </cell>
          <cell r="G1172" t="str">
            <v>申论C</v>
          </cell>
          <cell r="H1172" t="str">
            <v>公安</v>
          </cell>
          <cell r="I1172">
            <v>47.5</v>
          </cell>
          <cell r="J1172">
            <v>61</v>
          </cell>
          <cell r="K1172">
            <v>53</v>
          </cell>
          <cell r="L1172">
            <v>53.2</v>
          </cell>
          <cell r="M1172">
            <v>17</v>
          </cell>
          <cell r="N1172">
            <v>3</v>
          </cell>
          <cell r="O1172" t="str">
            <v>长丰县公安局</v>
          </cell>
          <cell r="P1172" t="str">
            <v>人民警察</v>
          </cell>
          <cell r="Q1172" t="str">
            <v>男</v>
          </cell>
          <cell r="R1172" t="str">
            <v>15305576796</v>
          </cell>
          <cell r="S1172" t="str">
            <v>大学本科</v>
          </cell>
          <cell r="T1172" t="str">
            <v>文学学士</v>
          </cell>
          <cell r="U1172" t="str">
            <v>无</v>
          </cell>
          <cell r="V1172" t="str">
            <v/>
          </cell>
          <cell r="W1172">
            <v>36968</v>
          </cell>
          <cell r="X1172" t="str">
            <v>22周岁零0月6天</v>
          </cell>
          <cell r="Y1172" t="str">
            <v>符合</v>
          </cell>
          <cell r="AA1172" t="b">
            <v>0</v>
          </cell>
        </row>
        <row r="1173">
          <cell r="C1173" t="str">
            <v>013053604513</v>
          </cell>
          <cell r="D1173" t="str">
            <v>340123200110100024</v>
          </cell>
          <cell r="E1173" t="str">
            <v>2023032401914868</v>
          </cell>
          <cell r="F1173" t="str">
            <v>010149</v>
          </cell>
          <cell r="G1173" t="str">
            <v>申论C</v>
          </cell>
          <cell r="H1173" t="str">
            <v>公安</v>
          </cell>
          <cell r="I1173">
            <v>49.5</v>
          </cell>
          <cell r="J1173">
            <v>61</v>
          </cell>
          <cell r="K1173">
            <v>45</v>
          </cell>
          <cell r="L1173">
            <v>51.6</v>
          </cell>
          <cell r="M1173">
            <v>18</v>
          </cell>
          <cell r="N1173">
            <v>3</v>
          </cell>
          <cell r="O1173" t="str">
            <v>长丰县公安局</v>
          </cell>
          <cell r="P1173" t="str">
            <v>人民警察</v>
          </cell>
          <cell r="Q1173" t="str">
            <v>女</v>
          </cell>
          <cell r="R1173" t="str">
            <v>13003007484</v>
          </cell>
          <cell r="S1173" t="str">
            <v>大学本科</v>
          </cell>
          <cell r="T1173" t="str">
            <v>文学学士</v>
          </cell>
          <cell r="U1173" t="str">
            <v>无</v>
          </cell>
          <cell r="V1173" t="str">
            <v/>
          </cell>
          <cell r="W1173">
            <v>37174</v>
          </cell>
          <cell r="X1173" t="str">
            <v>21周岁零5月14天</v>
          </cell>
          <cell r="Y1173" t="str">
            <v>符合</v>
          </cell>
          <cell r="AA1173" t="b">
            <v>0</v>
          </cell>
        </row>
        <row r="1174">
          <cell r="C1174" t="str">
            <v>013053604510</v>
          </cell>
          <cell r="D1174" t="str">
            <v>341321199904251020</v>
          </cell>
          <cell r="E1174" t="str">
            <v>2023032402021974</v>
          </cell>
          <cell r="F1174" t="str">
            <v>010149</v>
          </cell>
          <cell r="G1174" t="str">
            <v>申论C</v>
          </cell>
          <cell r="H1174" t="str">
            <v>公安</v>
          </cell>
          <cell r="I1174">
            <v>45.5</v>
          </cell>
          <cell r="J1174">
            <v>60.5</v>
          </cell>
          <cell r="K1174">
            <v>46</v>
          </cell>
          <cell r="L1174">
            <v>50.15</v>
          </cell>
          <cell r="M1174">
            <v>19</v>
          </cell>
          <cell r="N1174">
            <v>3</v>
          </cell>
          <cell r="O1174" t="str">
            <v>长丰县公安局</v>
          </cell>
          <cell r="P1174" t="str">
            <v>人民警察</v>
          </cell>
          <cell r="Q1174" t="str">
            <v>女</v>
          </cell>
          <cell r="R1174" t="str">
            <v>15955785663</v>
          </cell>
          <cell r="S1174" t="str">
            <v>大学本科</v>
          </cell>
          <cell r="T1174" t="str">
            <v>文学学士</v>
          </cell>
          <cell r="U1174" t="str">
            <v>无</v>
          </cell>
          <cell r="V1174" t="str">
            <v/>
          </cell>
          <cell r="W1174">
            <v>36275</v>
          </cell>
          <cell r="X1174" t="str">
            <v>23周岁零10月27天</v>
          </cell>
          <cell r="Y1174" t="str">
            <v>符合</v>
          </cell>
          <cell r="AA1174" t="b">
            <v>0</v>
          </cell>
        </row>
        <row r="1175">
          <cell r="C1175" t="str">
            <v>013053604515</v>
          </cell>
          <cell r="D1175" t="str">
            <v>340123199501206074</v>
          </cell>
          <cell r="E1175" t="str">
            <v>2023032402213766</v>
          </cell>
          <cell r="F1175" t="str">
            <v>010149</v>
          </cell>
          <cell r="G1175" t="str">
            <v>申论C</v>
          </cell>
          <cell r="H1175" t="str">
            <v>公安</v>
          </cell>
          <cell r="I1175">
            <v>49.5</v>
          </cell>
          <cell r="J1175">
            <v>46</v>
          </cell>
          <cell r="K1175">
            <v>47</v>
          </cell>
          <cell r="L1175">
            <v>47.7</v>
          </cell>
          <cell r="M1175">
            <v>20</v>
          </cell>
          <cell r="N1175">
            <v>3</v>
          </cell>
          <cell r="O1175" t="str">
            <v>长丰县公安局</v>
          </cell>
          <cell r="P1175" t="str">
            <v>人民警察</v>
          </cell>
          <cell r="Q1175" t="str">
            <v>男</v>
          </cell>
          <cell r="R1175" t="str">
            <v>17352971748</v>
          </cell>
          <cell r="S1175" t="str">
            <v>大学本科</v>
          </cell>
          <cell r="T1175" t="str">
            <v>文学学士学位</v>
          </cell>
          <cell r="U1175" t="str">
            <v>无</v>
          </cell>
          <cell r="V1175" t="str">
            <v/>
          </cell>
          <cell r="W1175">
            <v>34719</v>
          </cell>
          <cell r="X1175" t="str">
            <v>28周岁零2月4天</v>
          </cell>
          <cell r="Y1175" t="str">
            <v>符合</v>
          </cell>
          <cell r="AA1175" t="b">
            <v>0</v>
          </cell>
        </row>
        <row r="1176">
          <cell r="C1176" t="str">
            <v>013053604613</v>
          </cell>
          <cell r="D1176" t="str">
            <v>342529199405060046</v>
          </cell>
          <cell r="E1176" t="str">
            <v>2023032402123660</v>
          </cell>
          <cell r="F1176" t="str">
            <v>010150</v>
          </cell>
          <cell r="G1176" t="str">
            <v>申论C</v>
          </cell>
          <cell r="H1176" t="str">
            <v>公安</v>
          </cell>
          <cell r="I1176">
            <v>70.900000000000006</v>
          </cell>
          <cell r="J1176">
            <v>67.5</v>
          </cell>
          <cell r="K1176">
            <v>69</v>
          </cell>
          <cell r="L1176">
            <v>69.31</v>
          </cell>
          <cell r="M1176">
            <v>1</v>
          </cell>
          <cell r="N1176">
            <v>3</v>
          </cell>
          <cell r="O1176" t="str">
            <v>长丰县公安局</v>
          </cell>
          <cell r="P1176" t="str">
            <v>人民警察</v>
          </cell>
          <cell r="Q1176" t="str">
            <v>女</v>
          </cell>
          <cell r="R1176" t="str">
            <v>18225851023</v>
          </cell>
          <cell r="S1176" t="str">
            <v>大学本科</v>
          </cell>
          <cell r="T1176" t="str">
            <v>经济学学士</v>
          </cell>
          <cell r="U1176" t="str">
            <v>满3年</v>
          </cell>
          <cell r="V1176" t="str">
            <v>2017-09</v>
          </cell>
          <cell r="W1176">
            <v>34460</v>
          </cell>
          <cell r="X1176" t="str">
            <v>28周岁零10月26天</v>
          </cell>
          <cell r="Y1176" t="str">
            <v>符合</v>
          </cell>
          <cell r="AA1176" t="b">
            <v>0</v>
          </cell>
          <cell r="AB1176" t="str">
            <v>合格</v>
          </cell>
        </row>
        <row r="1177">
          <cell r="C1177" t="str">
            <v>013053604608</v>
          </cell>
          <cell r="D1177" t="str">
            <v>342601199506281226</v>
          </cell>
          <cell r="E1177" t="str">
            <v>2023032402093344</v>
          </cell>
          <cell r="F1177" t="str">
            <v>010150</v>
          </cell>
          <cell r="G1177" t="str">
            <v>申论C</v>
          </cell>
          <cell r="H1177" t="str">
            <v>公安</v>
          </cell>
          <cell r="I1177">
            <v>68.400000000000006</v>
          </cell>
          <cell r="J1177">
            <v>69.5</v>
          </cell>
          <cell r="K1177">
            <v>66</v>
          </cell>
          <cell r="L1177">
            <v>68.010000000000005</v>
          </cell>
          <cell r="M1177">
            <v>2</v>
          </cell>
          <cell r="N1177">
            <v>3</v>
          </cell>
          <cell r="O1177" t="str">
            <v>长丰县公安局</v>
          </cell>
          <cell r="P1177" t="str">
            <v>人民警察</v>
          </cell>
          <cell r="Q1177" t="str">
            <v>女</v>
          </cell>
          <cell r="R1177" t="str">
            <v>18855571025</v>
          </cell>
          <cell r="S1177" t="str">
            <v>大学本科</v>
          </cell>
          <cell r="T1177" t="str">
            <v>经济学学士</v>
          </cell>
          <cell r="U1177" t="str">
            <v>满4年</v>
          </cell>
          <cell r="V1177" t="str">
            <v>2018-10-01</v>
          </cell>
          <cell r="W1177">
            <v>34878</v>
          </cell>
          <cell r="X1177" t="str">
            <v>27周岁零9月4天</v>
          </cell>
          <cell r="Y1177" t="str">
            <v>符合</v>
          </cell>
          <cell r="AA1177" t="b">
            <v>0</v>
          </cell>
          <cell r="AB1177" t="str">
            <v>不合格</v>
          </cell>
        </row>
        <row r="1178">
          <cell r="C1178" t="str">
            <v>013053604630</v>
          </cell>
          <cell r="D1178" t="str">
            <v>340104199611231028</v>
          </cell>
          <cell r="E1178" t="str">
            <v>2023032402089300</v>
          </cell>
          <cell r="F1178" t="str">
            <v>010150</v>
          </cell>
          <cell r="G1178" t="str">
            <v>申论C</v>
          </cell>
          <cell r="H1178" t="str">
            <v>公安</v>
          </cell>
          <cell r="I1178">
            <v>65.7</v>
          </cell>
          <cell r="J1178">
            <v>75.5</v>
          </cell>
          <cell r="K1178">
            <v>61</v>
          </cell>
          <cell r="L1178">
            <v>67.23</v>
          </cell>
          <cell r="M1178">
            <v>3</v>
          </cell>
          <cell r="N1178">
            <v>3</v>
          </cell>
          <cell r="O1178" t="str">
            <v>长丰县公安局</v>
          </cell>
          <cell r="P1178" t="str">
            <v>人民警察</v>
          </cell>
          <cell r="Q1178" t="str">
            <v>女</v>
          </cell>
          <cell r="R1178" t="str">
            <v>18712230606</v>
          </cell>
          <cell r="S1178" t="str">
            <v>大学本科</v>
          </cell>
          <cell r="T1178" t="str">
            <v>经济学学士</v>
          </cell>
          <cell r="U1178" t="str">
            <v>满2年</v>
          </cell>
          <cell r="V1178" t="str">
            <v>2020-12-26</v>
          </cell>
          <cell r="W1178">
            <v>35392</v>
          </cell>
          <cell r="X1178" t="str">
            <v>26周岁零4月9天</v>
          </cell>
          <cell r="Y1178" t="str">
            <v>符合</v>
          </cell>
          <cell r="AA1178" t="b">
            <v>0</v>
          </cell>
          <cell r="AB1178" t="str">
            <v>合格</v>
          </cell>
        </row>
        <row r="1179">
          <cell r="C1179" t="str">
            <v>013053604625</v>
          </cell>
          <cell r="D1179" t="str">
            <v>342622200009296168</v>
          </cell>
          <cell r="E1179" t="str">
            <v>2023032402139536</v>
          </cell>
          <cell r="F1179" t="str">
            <v>010150</v>
          </cell>
          <cell r="G1179" t="str">
            <v>申论C</v>
          </cell>
          <cell r="H1179" t="str">
            <v>公安</v>
          </cell>
          <cell r="I1179">
            <v>70.900000000000006</v>
          </cell>
          <cell r="J1179">
            <v>69.5</v>
          </cell>
          <cell r="K1179">
            <v>60</v>
          </cell>
          <cell r="L1179">
            <v>67.209999999999994</v>
          </cell>
          <cell r="M1179">
            <v>4</v>
          </cell>
          <cell r="N1179">
            <v>3</v>
          </cell>
          <cell r="O1179" t="str">
            <v>长丰县公安局</v>
          </cell>
          <cell r="P1179" t="str">
            <v>人民警察</v>
          </cell>
          <cell r="Q1179" t="str">
            <v>女</v>
          </cell>
          <cell r="R1179" t="str">
            <v>15156211058</v>
          </cell>
          <cell r="S1179" t="str">
            <v>大学本科</v>
          </cell>
          <cell r="T1179" t="str">
            <v>经济学学士</v>
          </cell>
          <cell r="U1179" t="str">
            <v>无</v>
          </cell>
          <cell r="V1179" t="str">
            <v/>
          </cell>
          <cell r="W1179">
            <v>36798</v>
          </cell>
          <cell r="X1179" t="str">
            <v>22周岁零5月23天</v>
          </cell>
          <cell r="Y1179" t="str">
            <v>符合</v>
          </cell>
          <cell r="AA1179" t="b">
            <v>0</v>
          </cell>
          <cell r="AB1179" t="str">
            <v>递补</v>
          </cell>
        </row>
        <row r="1180">
          <cell r="C1180" t="str">
            <v>013053604726</v>
          </cell>
          <cell r="D1180" t="str">
            <v>342622199702210267</v>
          </cell>
          <cell r="E1180" t="str">
            <v>2023032402140113</v>
          </cell>
          <cell r="F1180" t="str">
            <v>010150</v>
          </cell>
          <cell r="G1180" t="str">
            <v>申论C</v>
          </cell>
          <cell r="H1180" t="str">
            <v>公安</v>
          </cell>
          <cell r="I1180">
            <v>63.7</v>
          </cell>
          <cell r="J1180">
            <v>66.5</v>
          </cell>
          <cell r="K1180">
            <v>70</v>
          </cell>
          <cell r="L1180">
            <v>66.430000000000007</v>
          </cell>
          <cell r="M1180">
            <v>5</v>
          </cell>
          <cell r="N1180">
            <v>3</v>
          </cell>
          <cell r="O1180" t="str">
            <v>长丰县公安局</v>
          </cell>
          <cell r="P1180" t="str">
            <v>人民警察</v>
          </cell>
          <cell r="Q1180" t="str">
            <v>女</v>
          </cell>
          <cell r="R1180" t="str">
            <v>18963710996</v>
          </cell>
          <cell r="S1180" t="str">
            <v>大学本科</v>
          </cell>
          <cell r="T1180" t="str">
            <v>经济学学士</v>
          </cell>
          <cell r="U1180" t="str">
            <v>满1年</v>
          </cell>
          <cell r="V1180" t="str">
            <v/>
          </cell>
          <cell r="W1180">
            <v>35482</v>
          </cell>
          <cell r="X1180" t="str">
            <v>26周岁零1月3天</v>
          </cell>
          <cell r="Y1180" t="str">
            <v>符合</v>
          </cell>
          <cell r="AA1180" t="b">
            <v>0</v>
          </cell>
        </row>
        <row r="1181">
          <cell r="C1181" t="str">
            <v>013053604727</v>
          </cell>
          <cell r="D1181" t="str">
            <v>341221199504226285</v>
          </cell>
          <cell r="E1181" t="str">
            <v>2023032402139616</v>
          </cell>
          <cell r="F1181" t="str">
            <v>010150</v>
          </cell>
          <cell r="G1181" t="str">
            <v>申论C</v>
          </cell>
          <cell r="H1181" t="str">
            <v>公安</v>
          </cell>
          <cell r="I1181">
            <v>71.599999999999994</v>
          </cell>
          <cell r="J1181">
            <v>58.5</v>
          </cell>
          <cell r="K1181">
            <v>62</v>
          </cell>
          <cell r="L1181">
            <v>64.790000000000006</v>
          </cell>
          <cell r="M1181">
            <v>6</v>
          </cell>
          <cell r="N1181">
            <v>3</v>
          </cell>
          <cell r="O1181" t="str">
            <v>长丰县公安局</v>
          </cell>
          <cell r="P1181" t="str">
            <v>人民警察</v>
          </cell>
          <cell r="Q1181" t="str">
            <v>女</v>
          </cell>
          <cell r="R1181" t="str">
            <v>13856946004</v>
          </cell>
          <cell r="S1181" t="str">
            <v>大学本科</v>
          </cell>
          <cell r="T1181" t="str">
            <v>经济学学士</v>
          </cell>
          <cell r="U1181" t="str">
            <v>满4年</v>
          </cell>
          <cell r="V1181" t="str">
            <v>2018-05-31</v>
          </cell>
          <cell r="W1181">
            <v>34811</v>
          </cell>
          <cell r="X1181" t="str">
            <v>27周岁零11月2天</v>
          </cell>
          <cell r="Y1181" t="str">
            <v>符合</v>
          </cell>
          <cell r="AA1181" t="b">
            <v>0</v>
          </cell>
        </row>
        <row r="1182">
          <cell r="C1182" t="str">
            <v>013053604722</v>
          </cell>
          <cell r="D1182" t="str">
            <v>340121199506265222</v>
          </cell>
          <cell r="E1182" t="str">
            <v>2023032402125898</v>
          </cell>
          <cell r="F1182" t="str">
            <v>010150</v>
          </cell>
          <cell r="G1182" t="str">
            <v>申论C</v>
          </cell>
          <cell r="H1182" t="str">
            <v>公安</v>
          </cell>
          <cell r="I1182">
            <v>67.3</v>
          </cell>
          <cell r="J1182">
            <v>63.5</v>
          </cell>
          <cell r="K1182">
            <v>61</v>
          </cell>
          <cell r="L1182">
            <v>64.27</v>
          </cell>
          <cell r="M1182">
            <v>7</v>
          </cell>
          <cell r="N1182">
            <v>3</v>
          </cell>
          <cell r="O1182" t="str">
            <v>长丰县公安局</v>
          </cell>
          <cell r="P1182" t="str">
            <v>人民警察</v>
          </cell>
          <cell r="Q1182" t="str">
            <v>女</v>
          </cell>
          <cell r="R1182" t="str">
            <v>13003055587</v>
          </cell>
          <cell r="S1182" t="str">
            <v>大学本科</v>
          </cell>
          <cell r="T1182" t="str">
            <v>经济学学士</v>
          </cell>
          <cell r="U1182" t="str">
            <v>满4年</v>
          </cell>
          <cell r="V1182" t="str">
            <v>2019-01-29</v>
          </cell>
          <cell r="W1182">
            <v>34876</v>
          </cell>
          <cell r="X1182" t="str">
            <v>27周岁零8月26天</v>
          </cell>
          <cell r="Y1182" t="str">
            <v>符合</v>
          </cell>
          <cell r="AA1182" t="b">
            <v>0</v>
          </cell>
        </row>
        <row r="1183">
          <cell r="C1183" t="str">
            <v>013053604618</v>
          </cell>
          <cell r="D1183" t="str">
            <v>340111200103073026</v>
          </cell>
          <cell r="E1183" t="str">
            <v>2023032402129655</v>
          </cell>
          <cell r="F1183" t="str">
            <v>010150</v>
          </cell>
          <cell r="G1183" t="str">
            <v>申论C</v>
          </cell>
          <cell r="H1183" t="str">
            <v>公安</v>
          </cell>
          <cell r="I1183">
            <v>70.3</v>
          </cell>
          <cell r="J1183">
            <v>60</v>
          </cell>
          <cell r="K1183">
            <v>59</v>
          </cell>
          <cell r="L1183">
            <v>63.82</v>
          </cell>
          <cell r="M1183">
            <v>8</v>
          </cell>
          <cell r="N1183">
            <v>3</v>
          </cell>
          <cell r="O1183" t="str">
            <v>长丰县公安局</v>
          </cell>
          <cell r="P1183" t="str">
            <v>人民警察</v>
          </cell>
          <cell r="Q1183" t="str">
            <v>女</v>
          </cell>
          <cell r="R1183" t="str">
            <v>15256511945</v>
          </cell>
          <cell r="S1183" t="str">
            <v>大学本科</v>
          </cell>
          <cell r="T1183" t="str">
            <v>经济学学士</v>
          </cell>
          <cell r="U1183" t="str">
            <v>无</v>
          </cell>
          <cell r="V1183" t="str">
            <v/>
          </cell>
          <cell r="W1183">
            <v>36957</v>
          </cell>
          <cell r="X1183" t="str">
            <v>22周岁零0月17天</v>
          </cell>
          <cell r="Y1183" t="str">
            <v>符合</v>
          </cell>
          <cell r="AA1183" t="b">
            <v>0</v>
          </cell>
        </row>
        <row r="1184">
          <cell r="C1184" t="str">
            <v>013053604619</v>
          </cell>
          <cell r="D1184" t="str">
            <v>340121200005163135</v>
          </cell>
          <cell r="E1184" t="str">
            <v>2023032402089147</v>
          </cell>
          <cell r="F1184" t="str">
            <v>010150</v>
          </cell>
          <cell r="G1184" t="str">
            <v>申论C</v>
          </cell>
          <cell r="H1184" t="str">
            <v>公安</v>
          </cell>
          <cell r="I1184">
            <v>65.599999999999994</v>
          </cell>
          <cell r="J1184">
            <v>65.5</v>
          </cell>
          <cell r="K1184">
            <v>59</v>
          </cell>
          <cell r="L1184">
            <v>63.59</v>
          </cell>
          <cell r="M1184">
            <v>9</v>
          </cell>
          <cell r="N1184">
            <v>3</v>
          </cell>
          <cell r="O1184" t="str">
            <v>长丰县公安局</v>
          </cell>
          <cell r="P1184" t="str">
            <v>人民警察</v>
          </cell>
          <cell r="Q1184" t="str">
            <v>男</v>
          </cell>
          <cell r="R1184" t="str">
            <v>18656960590</v>
          </cell>
          <cell r="S1184" t="str">
            <v>大学本科</v>
          </cell>
          <cell r="T1184" t="str">
            <v>经济学学学士</v>
          </cell>
          <cell r="U1184" t="str">
            <v>满1年</v>
          </cell>
          <cell r="V1184" t="str">
            <v/>
          </cell>
          <cell r="W1184">
            <v>36662</v>
          </cell>
          <cell r="X1184" t="str">
            <v>22周岁零10月8天</v>
          </cell>
          <cell r="Y1184" t="str">
            <v>符合</v>
          </cell>
          <cell r="AA1184" t="b">
            <v>0</v>
          </cell>
        </row>
        <row r="1185">
          <cell r="C1185" t="str">
            <v>013053604730</v>
          </cell>
          <cell r="D1185" t="str">
            <v>510522199611087800</v>
          </cell>
          <cell r="E1185" t="str">
            <v>2023032401924464</v>
          </cell>
          <cell r="F1185" t="str">
            <v>010150</v>
          </cell>
          <cell r="G1185" t="str">
            <v>申论C</v>
          </cell>
          <cell r="H1185" t="str">
            <v>公安</v>
          </cell>
          <cell r="I1185">
            <v>64.5</v>
          </cell>
          <cell r="J1185">
            <v>66.5</v>
          </cell>
          <cell r="K1185">
            <v>59</v>
          </cell>
          <cell r="L1185">
            <v>63.45</v>
          </cell>
          <cell r="M1185">
            <v>10</v>
          </cell>
          <cell r="N1185">
            <v>3</v>
          </cell>
          <cell r="O1185" t="str">
            <v>长丰县公安局</v>
          </cell>
          <cell r="P1185" t="str">
            <v>人民警察</v>
          </cell>
          <cell r="Q1185" t="str">
            <v>女</v>
          </cell>
          <cell r="R1185" t="str">
            <v>19808288629</v>
          </cell>
          <cell r="S1185" t="str">
            <v>大学本科</v>
          </cell>
          <cell r="T1185" t="str">
            <v>经济学学士</v>
          </cell>
          <cell r="U1185" t="str">
            <v>无</v>
          </cell>
          <cell r="V1185" t="str">
            <v>2018-08-23</v>
          </cell>
          <cell r="W1185">
            <v>35377</v>
          </cell>
          <cell r="X1185" t="str">
            <v>26周岁零4月16天</v>
          </cell>
          <cell r="Y1185" t="str">
            <v>符合</v>
          </cell>
          <cell r="AA1185" t="b">
            <v>0</v>
          </cell>
        </row>
        <row r="1186">
          <cell r="C1186" t="str">
            <v>013053604717</v>
          </cell>
          <cell r="D1186" t="str">
            <v>340111199608147523</v>
          </cell>
          <cell r="E1186" t="str">
            <v>2023032401942839</v>
          </cell>
          <cell r="F1186" t="str">
            <v>010150</v>
          </cell>
          <cell r="G1186" t="str">
            <v>申论C</v>
          </cell>
          <cell r="H1186" t="str">
            <v>公安</v>
          </cell>
          <cell r="I1186">
            <v>63.9</v>
          </cell>
          <cell r="J1186">
            <v>66.5</v>
          </cell>
          <cell r="K1186">
            <v>59</v>
          </cell>
          <cell r="L1186">
            <v>63.21</v>
          </cell>
          <cell r="M1186">
            <v>11</v>
          </cell>
          <cell r="N1186">
            <v>3</v>
          </cell>
          <cell r="O1186" t="str">
            <v>长丰县公安局</v>
          </cell>
          <cell r="P1186" t="str">
            <v>人民警察</v>
          </cell>
          <cell r="Q1186" t="str">
            <v>女</v>
          </cell>
          <cell r="R1186" t="str">
            <v>18326138278</v>
          </cell>
          <cell r="S1186" t="str">
            <v>大学本科</v>
          </cell>
          <cell r="T1186" t="str">
            <v>经济学学士</v>
          </cell>
          <cell r="U1186" t="str">
            <v>满2年</v>
          </cell>
          <cell r="V1186" t="str">
            <v>2020-08-01</v>
          </cell>
          <cell r="W1186">
            <v>35291</v>
          </cell>
          <cell r="X1186" t="str">
            <v>26周岁零7月10天</v>
          </cell>
          <cell r="Y1186" t="str">
            <v>符合</v>
          </cell>
          <cell r="AA1186" t="b">
            <v>0</v>
          </cell>
        </row>
        <row r="1187">
          <cell r="C1187" t="str">
            <v>013053604604</v>
          </cell>
          <cell r="D1187" t="str">
            <v>340104199707172544</v>
          </cell>
          <cell r="E1187" t="str">
            <v>2023032401993353</v>
          </cell>
          <cell r="F1187" t="str">
            <v>010150</v>
          </cell>
          <cell r="G1187" t="str">
            <v>申论C</v>
          </cell>
          <cell r="H1187" t="str">
            <v>公安</v>
          </cell>
          <cell r="I1187">
            <v>68.5</v>
          </cell>
          <cell r="J1187">
            <v>59</v>
          </cell>
          <cell r="K1187">
            <v>60</v>
          </cell>
          <cell r="L1187">
            <v>63.1</v>
          </cell>
          <cell r="M1187">
            <v>12</v>
          </cell>
          <cell r="N1187">
            <v>3</v>
          </cell>
          <cell r="O1187" t="str">
            <v>长丰县公安局</v>
          </cell>
          <cell r="P1187" t="str">
            <v>人民警察</v>
          </cell>
          <cell r="Q1187" t="str">
            <v>女</v>
          </cell>
          <cell r="R1187" t="str">
            <v>18655057283</v>
          </cell>
          <cell r="S1187" t="str">
            <v>大学本科</v>
          </cell>
          <cell r="T1187" t="str">
            <v>经济学学士</v>
          </cell>
          <cell r="U1187" t="str">
            <v>无</v>
          </cell>
          <cell r="V1187" t="str">
            <v>2019-07-01</v>
          </cell>
          <cell r="W1187">
            <v>35628</v>
          </cell>
          <cell r="X1187" t="str">
            <v>25周岁零8月7天</v>
          </cell>
          <cell r="Y1187" t="str">
            <v>符合</v>
          </cell>
          <cell r="AA1187" t="b">
            <v>0</v>
          </cell>
        </row>
        <row r="1188">
          <cell r="C1188" t="str">
            <v>013053604714</v>
          </cell>
          <cell r="D1188" t="str">
            <v>340111199712026529</v>
          </cell>
          <cell r="E1188" t="str">
            <v>2023032402096828</v>
          </cell>
          <cell r="F1188" t="str">
            <v>010150</v>
          </cell>
          <cell r="G1188" t="str">
            <v>申论C</v>
          </cell>
          <cell r="H1188" t="str">
            <v>公安</v>
          </cell>
          <cell r="I1188">
            <v>68.400000000000006</v>
          </cell>
          <cell r="J1188">
            <v>65</v>
          </cell>
          <cell r="K1188">
            <v>54</v>
          </cell>
          <cell r="L1188">
            <v>63.06</v>
          </cell>
          <cell r="M1188">
            <v>13</v>
          </cell>
          <cell r="N1188">
            <v>3</v>
          </cell>
          <cell r="O1188" t="str">
            <v>长丰县公安局</v>
          </cell>
          <cell r="P1188" t="str">
            <v>人民警察</v>
          </cell>
          <cell r="Q1188" t="str">
            <v>女</v>
          </cell>
          <cell r="R1188" t="str">
            <v>18326016212</v>
          </cell>
          <cell r="S1188" t="str">
            <v>大学本科</v>
          </cell>
          <cell r="T1188" t="str">
            <v>经济学学士</v>
          </cell>
          <cell r="U1188" t="str">
            <v>无</v>
          </cell>
          <cell r="V1188" t="str">
            <v/>
          </cell>
          <cell r="W1188">
            <v>35766</v>
          </cell>
          <cell r="X1188" t="str">
            <v>25周岁零3月22天</v>
          </cell>
          <cell r="Y1188" t="str">
            <v>符合</v>
          </cell>
          <cell r="AA1188" t="b">
            <v>0</v>
          </cell>
        </row>
        <row r="1189">
          <cell r="C1189" t="str">
            <v>013053604802</v>
          </cell>
          <cell r="D1189" t="str">
            <v>340323199411010028</v>
          </cell>
          <cell r="E1189" t="str">
            <v>2023032402085934</v>
          </cell>
          <cell r="F1189" t="str">
            <v>010150</v>
          </cell>
          <cell r="G1189" t="str">
            <v>申论C</v>
          </cell>
          <cell r="H1189" t="str">
            <v>公安</v>
          </cell>
          <cell r="I1189">
            <v>57.7</v>
          </cell>
          <cell r="J1189">
            <v>65.5</v>
          </cell>
          <cell r="K1189">
            <v>67</v>
          </cell>
          <cell r="L1189">
            <v>62.83</v>
          </cell>
          <cell r="M1189">
            <v>14</v>
          </cell>
          <cell r="N1189">
            <v>3</v>
          </cell>
          <cell r="O1189" t="str">
            <v>长丰县公安局</v>
          </cell>
          <cell r="P1189" t="str">
            <v>人民警察</v>
          </cell>
          <cell r="Q1189" t="str">
            <v>女</v>
          </cell>
          <cell r="R1189" t="str">
            <v>15505521170</v>
          </cell>
          <cell r="S1189" t="str">
            <v>大学本科</v>
          </cell>
          <cell r="T1189" t="str">
            <v>经济学学士</v>
          </cell>
          <cell r="U1189" t="str">
            <v>无</v>
          </cell>
          <cell r="V1189" t="str">
            <v/>
          </cell>
          <cell r="W1189">
            <v>34639</v>
          </cell>
          <cell r="X1189" t="str">
            <v>28周岁零4月23天</v>
          </cell>
          <cell r="Y1189" t="str">
            <v>符合</v>
          </cell>
          <cell r="AA1189" t="b">
            <v>0</v>
          </cell>
        </row>
        <row r="1190">
          <cell r="C1190" t="str">
            <v>013053604609</v>
          </cell>
          <cell r="D1190" t="str">
            <v>340828199307073925</v>
          </cell>
          <cell r="E1190" t="str">
            <v>2023032401940546</v>
          </cell>
          <cell r="F1190" t="str">
            <v>010150</v>
          </cell>
          <cell r="G1190" t="str">
            <v>申论C</v>
          </cell>
          <cell r="H1190" t="str">
            <v>公安</v>
          </cell>
          <cell r="I1190">
            <v>62</v>
          </cell>
          <cell r="J1190">
            <v>59</v>
          </cell>
          <cell r="K1190">
            <v>67</v>
          </cell>
          <cell r="L1190">
            <v>62.6</v>
          </cell>
          <cell r="M1190">
            <v>15</v>
          </cell>
          <cell r="N1190">
            <v>3</v>
          </cell>
          <cell r="O1190" t="str">
            <v>长丰县公安局</v>
          </cell>
          <cell r="P1190" t="str">
            <v>人民警察</v>
          </cell>
          <cell r="Q1190" t="str">
            <v>女</v>
          </cell>
          <cell r="R1190" t="str">
            <v>17767109377</v>
          </cell>
          <cell r="S1190" t="str">
            <v>大学本科</v>
          </cell>
          <cell r="T1190" t="str">
            <v>经济学学士</v>
          </cell>
          <cell r="U1190" t="str">
            <v>满3年</v>
          </cell>
          <cell r="V1190" t="str">
            <v/>
          </cell>
          <cell r="W1190">
            <v>34157</v>
          </cell>
          <cell r="X1190" t="str">
            <v>29周岁零8月17天</v>
          </cell>
          <cell r="Y1190" t="str">
            <v>符合</v>
          </cell>
          <cell r="AA1190" t="b">
            <v>0</v>
          </cell>
        </row>
        <row r="1191">
          <cell r="C1191" t="str">
            <v>013053604720</v>
          </cell>
          <cell r="D1191" t="str">
            <v>340123199309082649</v>
          </cell>
          <cell r="E1191" t="str">
            <v>2023032402170053</v>
          </cell>
          <cell r="F1191" t="str">
            <v>010150</v>
          </cell>
          <cell r="G1191" t="str">
            <v>申论C</v>
          </cell>
          <cell r="H1191" t="str">
            <v>公安</v>
          </cell>
          <cell r="I1191">
            <v>60.8</v>
          </cell>
          <cell r="J1191">
            <v>67</v>
          </cell>
          <cell r="K1191">
            <v>58</v>
          </cell>
          <cell r="L1191">
            <v>61.82</v>
          </cell>
          <cell r="M1191">
            <v>16</v>
          </cell>
          <cell r="N1191">
            <v>3</v>
          </cell>
          <cell r="O1191" t="str">
            <v>长丰县公安局</v>
          </cell>
          <cell r="P1191" t="str">
            <v>人民警察</v>
          </cell>
          <cell r="Q1191" t="str">
            <v>女</v>
          </cell>
          <cell r="R1191" t="str">
            <v>18119610605</v>
          </cell>
          <cell r="S1191" t="str">
            <v>大学本科</v>
          </cell>
          <cell r="T1191" t="str">
            <v>经济学学士</v>
          </cell>
          <cell r="U1191" t="str">
            <v>5年及以上</v>
          </cell>
          <cell r="V1191" t="str">
            <v>2015-06-01</v>
          </cell>
          <cell r="W1191">
            <v>34220</v>
          </cell>
          <cell r="X1191" t="str">
            <v>29周岁零6月16天</v>
          </cell>
          <cell r="Y1191" t="str">
            <v>符合</v>
          </cell>
          <cell r="AA1191" t="b">
            <v>0</v>
          </cell>
        </row>
        <row r="1192">
          <cell r="C1192" t="str">
            <v>013053604703</v>
          </cell>
          <cell r="D1192" t="str">
            <v>340505199803290629</v>
          </cell>
          <cell r="E1192" t="str">
            <v>2023032402239711</v>
          </cell>
          <cell r="F1192" t="str">
            <v>010150</v>
          </cell>
          <cell r="G1192" t="str">
            <v>申论C</v>
          </cell>
          <cell r="H1192" t="str">
            <v>公安</v>
          </cell>
          <cell r="I1192">
            <v>60.3</v>
          </cell>
          <cell r="J1192">
            <v>62.5</v>
          </cell>
          <cell r="K1192">
            <v>63</v>
          </cell>
          <cell r="L1192">
            <v>61.77</v>
          </cell>
          <cell r="M1192">
            <v>17</v>
          </cell>
          <cell r="N1192">
            <v>3</v>
          </cell>
          <cell r="O1192" t="str">
            <v>长丰县公安局</v>
          </cell>
          <cell r="P1192" t="str">
            <v>人民警察</v>
          </cell>
          <cell r="Q1192" t="str">
            <v>女</v>
          </cell>
          <cell r="R1192" t="str">
            <v>17377647769</v>
          </cell>
          <cell r="S1192" t="str">
            <v>大学本科</v>
          </cell>
          <cell r="T1192" t="str">
            <v>经济学学士</v>
          </cell>
          <cell r="U1192" t="str">
            <v>无</v>
          </cell>
          <cell r="V1192" t="str">
            <v>2022-01-04</v>
          </cell>
          <cell r="W1192">
            <v>35883</v>
          </cell>
          <cell r="X1192" t="str">
            <v>24周岁零11月23天</v>
          </cell>
          <cell r="Y1192" t="str">
            <v>符合</v>
          </cell>
          <cell r="AA1192" t="b">
            <v>0</v>
          </cell>
        </row>
        <row r="1193">
          <cell r="C1193" t="str">
            <v>013053604719</v>
          </cell>
          <cell r="D1193" t="str">
            <v>340721199910060926</v>
          </cell>
          <cell r="E1193" t="str">
            <v>2023032402060587</v>
          </cell>
          <cell r="F1193" t="str">
            <v>010150</v>
          </cell>
          <cell r="G1193" t="str">
            <v>申论C</v>
          </cell>
          <cell r="H1193" t="str">
            <v>公安</v>
          </cell>
          <cell r="I1193">
            <v>65.599999999999994</v>
          </cell>
          <cell r="J1193">
            <v>64</v>
          </cell>
          <cell r="K1193">
            <v>53</v>
          </cell>
          <cell r="L1193">
            <v>61.34</v>
          </cell>
          <cell r="M1193">
            <v>18</v>
          </cell>
          <cell r="N1193">
            <v>3</v>
          </cell>
          <cell r="O1193" t="str">
            <v>长丰县公安局</v>
          </cell>
          <cell r="P1193" t="str">
            <v>人民警察</v>
          </cell>
          <cell r="Q1193" t="str">
            <v>女</v>
          </cell>
          <cell r="R1193" t="str">
            <v>17356205303</v>
          </cell>
          <cell r="S1193" t="str">
            <v>大学本科</v>
          </cell>
          <cell r="T1193" t="str">
            <v>经济学学士</v>
          </cell>
          <cell r="U1193" t="str">
            <v>无</v>
          </cell>
          <cell r="V1193" t="str">
            <v/>
          </cell>
          <cell r="W1193">
            <v>36439</v>
          </cell>
          <cell r="X1193" t="str">
            <v>23周岁零5月18天</v>
          </cell>
          <cell r="Y1193" t="str">
            <v>符合</v>
          </cell>
          <cell r="AA1193" t="b">
            <v>0</v>
          </cell>
        </row>
        <row r="1194">
          <cell r="C1194" t="str">
            <v>013053604707</v>
          </cell>
          <cell r="D1194" t="str">
            <v>340121200010291617</v>
          </cell>
          <cell r="E1194" t="str">
            <v>2023032401922134</v>
          </cell>
          <cell r="F1194" t="str">
            <v>010150</v>
          </cell>
          <cell r="G1194" t="str">
            <v>申论C</v>
          </cell>
          <cell r="H1194" t="str">
            <v>公安</v>
          </cell>
          <cell r="I1194">
            <v>62.1</v>
          </cell>
          <cell r="J1194">
            <v>60</v>
          </cell>
          <cell r="K1194">
            <v>61</v>
          </cell>
          <cell r="L1194">
            <v>61.14</v>
          </cell>
          <cell r="M1194">
            <v>19</v>
          </cell>
          <cell r="N1194">
            <v>3</v>
          </cell>
          <cell r="O1194" t="str">
            <v>长丰县公安局</v>
          </cell>
          <cell r="P1194" t="str">
            <v>人民警察</v>
          </cell>
          <cell r="Q1194" t="str">
            <v>男</v>
          </cell>
          <cell r="R1194" t="str">
            <v>18815690169</v>
          </cell>
          <cell r="S1194" t="str">
            <v>大学本科</v>
          </cell>
          <cell r="T1194" t="str">
            <v>经济学学士</v>
          </cell>
          <cell r="U1194" t="str">
            <v>无</v>
          </cell>
          <cell r="V1194" t="str">
            <v>2022-09-01</v>
          </cell>
          <cell r="W1194">
            <v>36828</v>
          </cell>
          <cell r="X1194" t="str">
            <v>22周岁零4月23天</v>
          </cell>
          <cell r="Y1194" t="str">
            <v>符合</v>
          </cell>
          <cell r="AA1194" t="b">
            <v>0</v>
          </cell>
        </row>
        <row r="1195">
          <cell r="C1195" t="str">
            <v>013053604624</v>
          </cell>
          <cell r="D1195" t="str">
            <v>340121199903190025</v>
          </cell>
          <cell r="E1195" t="str">
            <v>2023032402143880</v>
          </cell>
          <cell r="F1195" t="str">
            <v>010150</v>
          </cell>
          <cell r="G1195" t="str">
            <v>申论C</v>
          </cell>
          <cell r="H1195" t="str">
            <v>公安</v>
          </cell>
          <cell r="I1195">
            <v>66.5</v>
          </cell>
          <cell r="J1195">
            <v>61</v>
          </cell>
          <cell r="K1195">
            <v>54</v>
          </cell>
          <cell r="L1195">
            <v>61.1</v>
          </cell>
          <cell r="M1195">
            <v>20</v>
          </cell>
          <cell r="N1195">
            <v>3</v>
          </cell>
          <cell r="O1195" t="str">
            <v>长丰县公安局</v>
          </cell>
          <cell r="P1195" t="str">
            <v>人民警察</v>
          </cell>
          <cell r="Q1195" t="str">
            <v>女</v>
          </cell>
          <cell r="R1195" t="str">
            <v>18855580829</v>
          </cell>
          <cell r="S1195" t="str">
            <v>大学本科</v>
          </cell>
          <cell r="T1195" t="str">
            <v>经济学学士学位</v>
          </cell>
          <cell r="U1195" t="str">
            <v>满2年</v>
          </cell>
          <cell r="V1195" t="str">
            <v/>
          </cell>
          <cell r="W1195">
            <v>36238</v>
          </cell>
          <cell r="X1195" t="str">
            <v>24周岁零0月5天</v>
          </cell>
          <cell r="Y1195" t="str">
            <v>符合</v>
          </cell>
          <cell r="AA1195" t="b">
            <v>0</v>
          </cell>
        </row>
        <row r="1196">
          <cell r="C1196" t="str">
            <v>013053604716</v>
          </cell>
          <cell r="D1196" t="str">
            <v>340122199802144843</v>
          </cell>
          <cell r="E1196" t="str">
            <v>2023032402028592</v>
          </cell>
          <cell r="F1196" t="str">
            <v>010150</v>
          </cell>
          <cell r="G1196" t="str">
            <v>申论C</v>
          </cell>
          <cell r="H1196" t="str">
            <v>公安</v>
          </cell>
          <cell r="I1196">
            <v>64.7</v>
          </cell>
          <cell r="J1196">
            <v>63</v>
          </cell>
          <cell r="K1196">
            <v>54</v>
          </cell>
          <cell r="L1196">
            <v>60.98</v>
          </cell>
          <cell r="M1196">
            <v>21</v>
          </cell>
          <cell r="N1196">
            <v>3</v>
          </cell>
          <cell r="O1196" t="str">
            <v>长丰县公安局</v>
          </cell>
          <cell r="P1196" t="str">
            <v>人民警察</v>
          </cell>
          <cell r="Q1196" t="str">
            <v>女</v>
          </cell>
          <cell r="R1196" t="str">
            <v>13013707010</v>
          </cell>
          <cell r="S1196" t="str">
            <v>大学本科</v>
          </cell>
          <cell r="T1196" t="str">
            <v>经济学学士</v>
          </cell>
          <cell r="U1196" t="str">
            <v>满2年</v>
          </cell>
          <cell r="V1196" t="str">
            <v>2</v>
          </cell>
          <cell r="W1196">
            <v>35840</v>
          </cell>
          <cell r="X1196" t="str">
            <v>25周岁零1月10天</v>
          </cell>
          <cell r="Y1196" t="str">
            <v>符合</v>
          </cell>
          <cell r="AA1196" t="b">
            <v>0</v>
          </cell>
        </row>
        <row r="1197">
          <cell r="C1197" t="str">
            <v>013053604801</v>
          </cell>
          <cell r="D1197" t="str">
            <v>342423199403082272</v>
          </cell>
          <cell r="E1197" t="str">
            <v>2023032402040718</v>
          </cell>
          <cell r="F1197" t="str">
            <v>010150</v>
          </cell>
          <cell r="G1197" t="str">
            <v>申论C</v>
          </cell>
          <cell r="H1197" t="str">
            <v>公安</v>
          </cell>
          <cell r="I1197">
            <v>64.8</v>
          </cell>
          <cell r="J1197">
            <v>63.5</v>
          </cell>
          <cell r="K1197">
            <v>48</v>
          </cell>
          <cell r="L1197">
            <v>59.37</v>
          </cell>
          <cell r="M1197">
            <v>22</v>
          </cell>
          <cell r="N1197">
            <v>3</v>
          </cell>
          <cell r="O1197" t="str">
            <v>长丰县公安局</v>
          </cell>
          <cell r="P1197" t="str">
            <v>人民警察</v>
          </cell>
          <cell r="Q1197" t="str">
            <v>男</v>
          </cell>
          <cell r="R1197" t="str">
            <v>13013119001</v>
          </cell>
          <cell r="S1197" t="str">
            <v>大学本科</v>
          </cell>
          <cell r="T1197" t="str">
            <v>经济学学士</v>
          </cell>
          <cell r="U1197" t="str">
            <v>无</v>
          </cell>
          <cell r="V1197" t="str">
            <v>2020-07-01</v>
          </cell>
          <cell r="W1197">
            <v>34401</v>
          </cell>
          <cell r="X1197" t="str">
            <v>29周岁零0月16天</v>
          </cell>
          <cell r="Y1197" t="str">
            <v>符合</v>
          </cell>
          <cell r="AA1197" t="b">
            <v>0</v>
          </cell>
        </row>
        <row r="1198">
          <cell r="C1198" t="str">
            <v>013053604614</v>
          </cell>
          <cell r="D1198" t="str">
            <v>340123199809205852</v>
          </cell>
          <cell r="E1198" t="str">
            <v>2023032402121786</v>
          </cell>
          <cell r="F1198" t="str">
            <v>010150</v>
          </cell>
          <cell r="G1198" t="str">
            <v>申论C</v>
          </cell>
          <cell r="H1198" t="str">
            <v>公安</v>
          </cell>
          <cell r="I1198">
            <v>63.8</v>
          </cell>
          <cell r="J1198">
            <v>57.5</v>
          </cell>
          <cell r="K1198">
            <v>55</v>
          </cell>
          <cell r="L1198">
            <v>59.27</v>
          </cell>
          <cell r="M1198">
            <v>23</v>
          </cell>
          <cell r="N1198">
            <v>3</v>
          </cell>
          <cell r="O1198" t="str">
            <v>长丰县公安局</v>
          </cell>
          <cell r="P1198" t="str">
            <v>人民警察</v>
          </cell>
          <cell r="Q1198" t="str">
            <v>男</v>
          </cell>
          <cell r="R1198" t="str">
            <v>19956088845</v>
          </cell>
          <cell r="S1198" t="str">
            <v>大学本科</v>
          </cell>
          <cell r="T1198" t="str">
            <v>经济学学士</v>
          </cell>
          <cell r="U1198" t="str">
            <v>无</v>
          </cell>
          <cell r="V1198" t="str">
            <v>2022-10-25</v>
          </cell>
          <cell r="W1198">
            <v>36058</v>
          </cell>
          <cell r="X1198" t="str">
            <v>24周岁零6月4天</v>
          </cell>
          <cell r="Y1198" t="str">
            <v>符合</v>
          </cell>
          <cell r="AA1198" t="b">
            <v>0</v>
          </cell>
        </row>
        <row r="1199">
          <cell r="C1199" t="str">
            <v>013053604704</v>
          </cell>
          <cell r="D1199" t="str">
            <v>340123200006220018</v>
          </cell>
          <cell r="E1199" t="str">
            <v>2023032402110323</v>
          </cell>
          <cell r="F1199" t="str">
            <v>010150</v>
          </cell>
          <cell r="G1199" t="str">
            <v>申论C</v>
          </cell>
          <cell r="H1199" t="str">
            <v>公安</v>
          </cell>
          <cell r="I1199">
            <v>56.6</v>
          </cell>
          <cell r="J1199">
            <v>67.5</v>
          </cell>
          <cell r="K1199">
            <v>54</v>
          </cell>
          <cell r="L1199">
            <v>59.09</v>
          </cell>
          <cell r="M1199">
            <v>24</v>
          </cell>
          <cell r="N1199">
            <v>3</v>
          </cell>
          <cell r="O1199" t="str">
            <v>长丰县公安局</v>
          </cell>
          <cell r="P1199" t="str">
            <v>人民警察</v>
          </cell>
          <cell r="Q1199" t="str">
            <v>男</v>
          </cell>
          <cell r="R1199" t="str">
            <v>19855137116</v>
          </cell>
          <cell r="S1199" t="str">
            <v>大学本科</v>
          </cell>
          <cell r="T1199" t="str">
            <v>经济学学士</v>
          </cell>
          <cell r="U1199" t="str">
            <v>无</v>
          </cell>
          <cell r="V1199" t="str">
            <v>2022-08-17</v>
          </cell>
          <cell r="W1199">
            <v>36699</v>
          </cell>
          <cell r="X1199" t="str">
            <v>22周岁零9月2天</v>
          </cell>
          <cell r="Y1199" t="str">
            <v>符合</v>
          </cell>
          <cell r="AA1199" t="b">
            <v>0</v>
          </cell>
        </row>
        <row r="1200">
          <cell r="C1200" t="str">
            <v>013053604712</v>
          </cell>
          <cell r="D1200" t="str">
            <v>34112619950108672X</v>
          </cell>
          <cell r="E1200" t="str">
            <v>2023032402198497</v>
          </cell>
          <cell r="F1200" t="str">
            <v>010150</v>
          </cell>
          <cell r="G1200" t="str">
            <v>申论C</v>
          </cell>
          <cell r="H1200" t="str">
            <v>公安</v>
          </cell>
          <cell r="I1200">
            <v>60.9</v>
          </cell>
          <cell r="J1200">
            <v>63.5</v>
          </cell>
          <cell r="K1200">
            <v>51</v>
          </cell>
          <cell r="L1200">
            <v>58.71</v>
          </cell>
          <cell r="M1200">
            <v>25</v>
          </cell>
          <cell r="N1200">
            <v>3</v>
          </cell>
          <cell r="O1200" t="str">
            <v>长丰县公安局</v>
          </cell>
          <cell r="P1200" t="str">
            <v>人民警察</v>
          </cell>
          <cell r="Q1200" t="str">
            <v>女</v>
          </cell>
          <cell r="R1200" t="str">
            <v>18516669741</v>
          </cell>
          <cell r="S1200" t="str">
            <v>大学本科</v>
          </cell>
          <cell r="T1200" t="str">
            <v>经济学学士</v>
          </cell>
          <cell r="U1200" t="str">
            <v>满2年</v>
          </cell>
          <cell r="V1200" t="str">
            <v/>
          </cell>
          <cell r="W1200">
            <v>34707</v>
          </cell>
          <cell r="X1200" t="str">
            <v>28周岁零2月16天</v>
          </cell>
          <cell r="Y1200" t="str">
            <v>符合</v>
          </cell>
          <cell r="AA1200" t="b">
            <v>0</v>
          </cell>
        </row>
        <row r="1201">
          <cell r="C1201" t="str">
            <v>013053604718</v>
          </cell>
          <cell r="D1201" t="str">
            <v>340111199804070041</v>
          </cell>
          <cell r="E1201" t="str">
            <v>2023032401990934</v>
          </cell>
          <cell r="F1201" t="str">
            <v>010150</v>
          </cell>
          <cell r="G1201" t="str">
            <v>申论C</v>
          </cell>
          <cell r="H1201" t="str">
            <v>公安</v>
          </cell>
          <cell r="I1201">
            <v>56.5</v>
          </cell>
          <cell r="J1201">
            <v>59</v>
          </cell>
          <cell r="K1201">
            <v>61</v>
          </cell>
          <cell r="L1201">
            <v>58.6</v>
          </cell>
          <cell r="M1201">
            <v>26</v>
          </cell>
          <cell r="N1201">
            <v>3</v>
          </cell>
          <cell r="O1201" t="str">
            <v>长丰县公安局</v>
          </cell>
          <cell r="P1201" t="str">
            <v>人民警察</v>
          </cell>
          <cell r="Q1201" t="str">
            <v>女</v>
          </cell>
          <cell r="R1201" t="str">
            <v>13696536710</v>
          </cell>
          <cell r="S1201" t="str">
            <v>大学本科</v>
          </cell>
          <cell r="T1201" t="str">
            <v>经济学学士</v>
          </cell>
          <cell r="U1201" t="str">
            <v>无</v>
          </cell>
          <cell r="V1201" t="str">
            <v>2020-09-01</v>
          </cell>
          <cell r="W1201">
            <v>35892</v>
          </cell>
          <cell r="X1201" t="str">
            <v>24周岁零11月17天</v>
          </cell>
          <cell r="Y1201" t="str">
            <v>符合</v>
          </cell>
          <cell r="AA1201" t="b">
            <v>0</v>
          </cell>
        </row>
        <row r="1202">
          <cell r="C1202" t="str">
            <v>013053604530</v>
          </cell>
          <cell r="D1202" t="str">
            <v>34012319980802710X</v>
          </cell>
          <cell r="E1202" t="str">
            <v>2023032402175342</v>
          </cell>
          <cell r="F1202" t="str">
            <v>010150</v>
          </cell>
          <cell r="G1202" t="str">
            <v>申论C</v>
          </cell>
          <cell r="H1202" t="str">
            <v>公安</v>
          </cell>
          <cell r="I1202">
            <v>54.9</v>
          </cell>
          <cell r="J1202">
            <v>68</v>
          </cell>
          <cell r="K1202">
            <v>53</v>
          </cell>
          <cell r="L1202">
            <v>58.26</v>
          </cell>
          <cell r="M1202">
            <v>27</v>
          </cell>
          <cell r="N1202">
            <v>3</v>
          </cell>
          <cell r="O1202" t="str">
            <v>长丰县公安局</v>
          </cell>
          <cell r="P1202" t="str">
            <v>人民警察</v>
          </cell>
          <cell r="Q1202" t="str">
            <v>女</v>
          </cell>
          <cell r="R1202" t="str">
            <v>17855118353</v>
          </cell>
          <cell r="S1202" t="str">
            <v>大学本科</v>
          </cell>
          <cell r="T1202" t="str">
            <v>经济学学士</v>
          </cell>
          <cell r="U1202" t="str">
            <v>无</v>
          </cell>
          <cell r="V1202" t="str">
            <v>2020-06-11</v>
          </cell>
          <cell r="W1202">
            <v>36009</v>
          </cell>
          <cell r="X1202" t="str">
            <v>24周岁零7月22天</v>
          </cell>
          <cell r="Y1202" t="str">
            <v>符合</v>
          </cell>
          <cell r="AA1202" t="b">
            <v>0</v>
          </cell>
        </row>
        <row r="1203">
          <cell r="C1203" t="str">
            <v>013053604708</v>
          </cell>
          <cell r="D1203" t="str">
            <v>342401199906047921</v>
          </cell>
          <cell r="E1203" t="str">
            <v>2023032402155177</v>
          </cell>
          <cell r="F1203" t="str">
            <v>010150</v>
          </cell>
          <cell r="G1203" t="str">
            <v>申论C</v>
          </cell>
          <cell r="H1203" t="str">
            <v>公安</v>
          </cell>
          <cell r="I1203">
            <v>56.6</v>
          </cell>
          <cell r="J1203">
            <v>67.5</v>
          </cell>
          <cell r="K1203">
            <v>51</v>
          </cell>
          <cell r="L1203">
            <v>58.19</v>
          </cell>
          <cell r="M1203">
            <v>28</v>
          </cell>
          <cell r="N1203">
            <v>3</v>
          </cell>
          <cell r="O1203" t="str">
            <v>长丰县公安局</v>
          </cell>
          <cell r="P1203" t="str">
            <v>人民警察</v>
          </cell>
          <cell r="Q1203" t="str">
            <v>女</v>
          </cell>
          <cell r="R1203" t="str">
            <v>18305556306</v>
          </cell>
          <cell r="S1203" t="str">
            <v>大学本科</v>
          </cell>
          <cell r="T1203" t="str">
            <v>经济学学士</v>
          </cell>
          <cell r="U1203" t="str">
            <v>无</v>
          </cell>
          <cell r="V1203" t="str">
            <v/>
          </cell>
          <cell r="W1203">
            <v>36315</v>
          </cell>
          <cell r="X1203" t="str">
            <v>23周岁零9月20天</v>
          </cell>
          <cell r="Y1203" t="str">
            <v>符合</v>
          </cell>
          <cell r="AA1203" t="b">
            <v>0</v>
          </cell>
        </row>
        <row r="1204">
          <cell r="C1204" t="str">
            <v>013053604620</v>
          </cell>
          <cell r="D1204" t="str">
            <v>352201199806255425</v>
          </cell>
          <cell r="E1204" t="str">
            <v>2023032402188206</v>
          </cell>
          <cell r="F1204" t="str">
            <v>010150</v>
          </cell>
          <cell r="G1204" t="str">
            <v>申论C</v>
          </cell>
          <cell r="H1204" t="str">
            <v>公安</v>
          </cell>
          <cell r="I1204">
            <v>60.5</v>
          </cell>
          <cell r="J1204">
            <v>67</v>
          </cell>
          <cell r="K1204">
            <v>46</v>
          </cell>
          <cell r="L1204">
            <v>58.1</v>
          </cell>
          <cell r="M1204">
            <v>29</v>
          </cell>
          <cell r="N1204">
            <v>3</v>
          </cell>
          <cell r="O1204" t="str">
            <v>长丰县公安局</v>
          </cell>
          <cell r="P1204" t="str">
            <v>人民警察</v>
          </cell>
          <cell r="Q1204" t="str">
            <v>女</v>
          </cell>
          <cell r="R1204" t="str">
            <v>18759300356</v>
          </cell>
          <cell r="S1204" t="str">
            <v>大学本科</v>
          </cell>
          <cell r="T1204" t="str">
            <v>经济学学士</v>
          </cell>
          <cell r="U1204" t="str">
            <v>满2年</v>
          </cell>
          <cell r="V1204" t="str">
            <v>2020-10-01</v>
          </cell>
          <cell r="W1204">
            <v>35971</v>
          </cell>
          <cell r="X1204" t="str">
            <v>24周岁零8月27天</v>
          </cell>
          <cell r="Y1204" t="str">
            <v>符合</v>
          </cell>
          <cell r="AA1204" t="b">
            <v>0</v>
          </cell>
        </row>
        <row r="1205">
          <cell r="C1205" t="str">
            <v>013053604605</v>
          </cell>
          <cell r="D1205" t="str">
            <v>34011119990122302X</v>
          </cell>
          <cell r="E1205" t="str">
            <v>2023032402101508</v>
          </cell>
          <cell r="F1205" t="str">
            <v>010150</v>
          </cell>
          <cell r="G1205" t="str">
            <v>申论C</v>
          </cell>
          <cell r="H1205" t="str">
            <v>公安</v>
          </cell>
          <cell r="I1205">
            <v>61.5</v>
          </cell>
          <cell r="J1205">
            <v>59.5</v>
          </cell>
          <cell r="K1205">
            <v>51</v>
          </cell>
          <cell r="L1205">
            <v>57.75</v>
          </cell>
          <cell r="M1205">
            <v>30</v>
          </cell>
          <cell r="N1205">
            <v>3</v>
          </cell>
          <cell r="O1205" t="str">
            <v>长丰县公安局</v>
          </cell>
          <cell r="P1205" t="str">
            <v>人民警察</v>
          </cell>
          <cell r="Q1205" t="str">
            <v>女</v>
          </cell>
          <cell r="R1205" t="str">
            <v>13866721874</v>
          </cell>
          <cell r="S1205" t="str">
            <v>大学本科</v>
          </cell>
          <cell r="T1205" t="str">
            <v>经济学学士</v>
          </cell>
          <cell r="U1205" t="str">
            <v>无</v>
          </cell>
          <cell r="V1205" t="str">
            <v/>
          </cell>
          <cell r="W1205">
            <v>36182</v>
          </cell>
          <cell r="X1205" t="str">
            <v>24周岁零2月2天</v>
          </cell>
          <cell r="Y1205" t="str">
            <v>符合</v>
          </cell>
          <cell r="AA1205" t="b">
            <v>0</v>
          </cell>
        </row>
        <row r="1206">
          <cell r="C1206" t="str">
            <v>013053604610</v>
          </cell>
          <cell r="D1206" t="str">
            <v>340403199803073829</v>
          </cell>
          <cell r="E1206" t="str">
            <v>2023032402158609</v>
          </cell>
          <cell r="F1206" t="str">
            <v>010150</v>
          </cell>
          <cell r="G1206" t="str">
            <v>申论C</v>
          </cell>
          <cell r="H1206" t="str">
            <v>公安</v>
          </cell>
          <cell r="I1206">
            <v>61</v>
          </cell>
          <cell r="J1206">
            <v>62.5</v>
          </cell>
          <cell r="K1206">
            <v>48</v>
          </cell>
          <cell r="L1206">
            <v>57.55</v>
          </cell>
          <cell r="M1206">
            <v>31</v>
          </cell>
          <cell r="N1206">
            <v>3</v>
          </cell>
          <cell r="O1206" t="str">
            <v>长丰县公安局</v>
          </cell>
          <cell r="P1206" t="str">
            <v>人民警察</v>
          </cell>
          <cell r="Q1206" t="str">
            <v>女</v>
          </cell>
          <cell r="R1206" t="str">
            <v>18756058903</v>
          </cell>
          <cell r="S1206" t="str">
            <v>大学本科</v>
          </cell>
          <cell r="T1206" t="str">
            <v>经济学学士</v>
          </cell>
          <cell r="U1206" t="str">
            <v>满2年</v>
          </cell>
          <cell r="V1206" t="str">
            <v>2022-10-01</v>
          </cell>
          <cell r="W1206">
            <v>35861</v>
          </cell>
          <cell r="X1206" t="str">
            <v>25周岁零0月17天</v>
          </cell>
          <cell r="Y1206" t="str">
            <v>符合</v>
          </cell>
          <cell r="AA1206" t="b">
            <v>0</v>
          </cell>
        </row>
        <row r="1207">
          <cell r="C1207" t="str">
            <v>013053604611</v>
          </cell>
          <cell r="D1207" t="str">
            <v>340111199805094539</v>
          </cell>
          <cell r="E1207" t="str">
            <v>2023032401941206</v>
          </cell>
          <cell r="F1207" t="str">
            <v>010150</v>
          </cell>
          <cell r="G1207" t="str">
            <v>申论C</v>
          </cell>
          <cell r="H1207" t="str">
            <v>公安</v>
          </cell>
          <cell r="I1207">
            <v>59.3</v>
          </cell>
          <cell r="J1207">
            <v>52.5</v>
          </cell>
          <cell r="K1207">
            <v>60</v>
          </cell>
          <cell r="L1207">
            <v>57.47</v>
          </cell>
          <cell r="M1207">
            <v>32</v>
          </cell>
          <cell r="N1207">
            <v>3</v>
          </cell>
          <cell r="O1207" t="str">
            <v>长丰县公安局</v>
          </cell>
          <cell r="P1207" t="str">
            <v>人民警察</v>
          </cell>
          <cell r="Q1207" t="str">
            <v>男</v>
          </cell>
          <cell r="R1207" t="str">
            <v>18555056813</v>
          </cell>
          <cell r="S1207" t="str">
            <v>大学本科</v>
          </cell>
          <cell r="T1207" t="str">
            <v>经济学学士</v>
          </cell>
          <cell r="U1207" t="str">
            <v>满1年</v>
          </cell>
          <cell r="V1207" t="str">
            <v>2022-01-01</v>
          </cell>
          <cell r="W1207">
            <v>35924</v>
          </cell>
          <cell r="X1207" t="str">
            <v>24周岁零10月15天</v>
          </cell>
          <cell r="Y1207" t="str">
            <v>符合</v>
          </cell>
          <cell r="AA1207" t="b">
            <v>0</v>
          </cell>
        </row>
        <row r="1208">
          <cell r="C1208" t="str">
            <v>013053604607</v>
          </cell>
          <cell r="D1208" t="str">
            <v>340121199504273720</v>
          </cell>
          <cell r="E1208" t="str">
            <v>2023032402191439</v>
          </cell>
          <cell r="F1208" t="str">
            <v>010150</v>
          </cell>
          <cell r="G1208" t="str">
            <v>申论C</v>
          </cell>
          <cell r="H1208" t="str">
            <v>公安</v>
          </cell>
          <cell r="I1208">
            <v>61.1</v>
          </cell>
          <cell r="J1208">
            <v>60</v>
          </cell>
          <cell r="K1208">
            <v>46</v>
          </cell>
          <cell r="L1208">
            <v>56.24</v>
          </cell>
          <cell r="M1208">
            <v>33</v>
          </cell>
          <cell r="N1208">
            <v>3</v>
          </cell>
          <cell r="O1208" t="str">
            <v>长丰县公安局</v>
          </cell>
          <cell r="P1208" t="str">
            <v>人民警察</v>
          </cell>
          <cell r="Q1208" t="str">
            <v>女</v>
          </cell>
          <cell r="R1208" t="str">
            <v>13905692985</v>
          </cell>
          <cell r="S1208" t="str">
            <v>大学本科</v>
          </cell>
          <cell r="T1208" t="str">
            <v>经济学学士</v>
          </cell>
          <cell r="U1208" t="str">
            <v>满2年</v>
          </cell>
          <cell r="V1208" t="str">
            <v>2018-07-26</v>
          </cell>
          <cell r="W1208">
            <v>34816</v>
          </cell>
          <cell r="X1208" t="str">
            <v>27周岁零10月25天</v>
          </cell>
          <cell r="Y1208" t="str">
            <v>符合</v>
          </cell>
          <cell r="AA1208" t="b">
            <v>0</v>
          </cell>
        </row>
        <row r="1209">
          <cell r="C1209" t="str">
            <v>013053604606</v>
          </cell>
          <cell r="D1209" t="str">
            <v>340121199405120016</v>
          </cell>
          <cell r="E1209" t="str">
            <v>2023032401912359</v>
          </cell>
          <cell r="F1209" t="str">
            <v>010150</v>
          </cell>
          <cell r="G1209" t="str">
            <v>申论C</v>
          </cell>
          <cell r="H1209" t="str">
            <v>公安</v>
          </cell>
          <cell r="I1209">
            <v>57.3</v>
          </cell>
          <cell r="J1209">
            <v>54.5</v>
          </cell>
          <cell r="K1209">
            <v>53</v>
          </cell>
          <cell r="L1209">
            <v>55.17</v>
          </cell>
          <cell r="M1209">
            <v>34</v>
          </cell>
          <cell r="N1209">
            <v>3</v>
          </cell>
          <cell r="O1209" t="str">
            <v>长丰县公安局</v>
          </cell>
          <cell r="P1209" t="str">
            <v>人民警察</v>
          </cell>
          <cell r="Q1209" t="str">
            <v>男</v>
          </cell>
          <cell r="R1209" t="str">
            <v>15056916603</v>
          </cell>
          <cell r="S1209" t="str">
            <v>大学本科</v>
          </cell>
          <cell r="T1209" t="str">
            <v>经济学学士</v>
          </cell>
          <cell r="U1209" t="str">
            <v>5年及以上</v>
          </cell>
          <cell r="V1209" t="str">
            <v>2016-08-01</v>
          </cell>
          <cell r="W1209">
            <v>34466</v>
          </cell>
          <cell r="X1209" t="str">
            <v>28周岁零10月12天</v>
          </cell>
          <cell r="Y1209" t="str">
            <v>符合</v>
          </cell>
          <cell r="AA1209" t="b">
            <v>0</v>
          </cell>
        </row>
        <row r="1210">
          <cell r="C1210" t="str">
            <v>013053604706</v>
          </cell>
          <cell r="D1210" t="str">
            <v>340121199412199148</v>
          </cell>
          <cell r="E1210" t="str">
            <v>2023032402221515</v>
          </cell>
          <cell r="F1210" t="str">
            <v>010150</v>
          </cell>
          <cell r="G1210" t="str">
            <v>申论C</v>
          </cell>
          <cell r="H1210" t="str">
            <v>公安</v>
          </cell>
          <cell r="I1210">
            <v>49.2</v>
          </cell>
          <cell r="J1210">
            <v>58</v>
          </cell>
          <cell r="K1210">
            <v>55</v>
          </cell>
          <cell r="L1210">
            <v>53.58</v>
          </cell>
          <cell r="M1210">
            <v>35</v>
          </cell>
          <cell r="N1210">
            <v>3</v>
          </cell>
          <cell r="O1210" t="str">
            <v>长丰县公安局</v>
          </cell>
          <cell r="P1210" t="str">
            <v>人民警察</v>
          </cell>
          <cell r="Q1210" t="str">
            <v>女</v>
          </cell>
          <cell r="R1210" t="str">
            <v>18555683421</v>
          </cell>
          <cell r="S1210" t="str">
            <v>大学本科</v>
          </cell>
          <cell r="T1210" t="str">
            <v>经济学学士</v>
          </cell>
          <cell r="U1210" t="str">
            <v>5年及以上</v>
          </cell>
          <cell r="V1210" t="str">
            <v>2017-10-09</v>
          </cell>
          <cell r="W1210">
            <v>34687</v>
          </cell>
          <cell r="X1210" t="str">
            <v>28周岁零3月5天</v>
          </cell>
          <cell r="Y1210" t="str">
            <v>符合</v>
          </cell>
          <cell r="AA1210" t="b">
            <v>0</v>
          </cell>
        </row>
        <row r="1211">
          <cell r="C1211" t="str">
            <v>013053604603</v>
          </cell>
          <cell r="D1211" t="str">
            <v>340122199502040022</v>
          </cell>
          <cell r="E1211" t="str">
            <v>2023032402217783</v>
          </cell>
          <cell r="F1211" t="str">
            <v>010150</v>
          </cell>
          <cell r="G1211" t="str">
            <v>申论C</v>
          </cell>
          <cell r="H1211" t="str">
            <v>公安</v>
          </cell>
          <cell r="I1211">
            <v>50.1</v>
          </cell>
          <cell r="J1211">
            <v>55.5</v>
          </cell>
          <cell r="K1211">
            <v>55</v>
          </cell>
          <cell r="L1211">
            <v>53.19</v>
          </cell>
          <cell r="M1211">
            <v>36</v>
          </cell>
          <cell r="N1211">
            <v>3</v>
          </cell>
          <cell r="O1211" t="str">
            <v>长丰县公安局</v>
          </cell>
          <cell r="P1211" t="str">
            <v>人民警察</v>
          </cell>
          <cell r="Q1211" t="str">
            <v>女</v>
          </cell>
          <cell r="R1211" t="str">
            <v>18356510669</v>
          </cell>
          <cell r="S1211" t="str">
            <v>大学本科</v>
          </cell>
          <cell r="T1211" t="str">
            <v>经济学学士</v>
          </cell>
          <cell r="U1211" t="str">
            <v>无</v>
          </cell>
          <cell r="V1211" t="str">
            <v>2017-07-10</v>
          </cell>
          <cell r="W1211">
            <v>34734</v>
          </cell>
          <cell r="X1211" t="str">
            <v>28周岁零1月20天</v>
          </cell>
          <cell r="Y1211" t="str">
            <v>符合</v>
          </cell>
          <cell r="AA1211" t="b">
            <v>0</v>
          </cell>
        </row>
        <row r="1212">
          <cell r="C1212" t="str">
            <v>013053604709</v>
          </cell>
          <cell r="D1212" t="str">
            <v>341221199508282807</v>
          </cell>
          <cell r="E1212" t="str">
            <v>2023032402146584</v>
          </cell>
          <cell r="F1212" t="str">
            <v>010150</v>
          </cell>
          <cell r="G1212" t="str">
            <v>申论C</v>
          </cell>
          <cell r="H1212" t="str">
            <v>公安</v>
          </cell>
          <cell r="I1212">
            <v>54.6</v>
          </cell>
          <cell r="J1212">
            <v>63.5</v>
          </cell>
          <cell r="K1212">
            <v>40</v>
          </cell>
          <cell r="L1212">
            <v>52.89</v>
          </cell>
          <cell r="M1212">
            <v>37</v>
          </cell>
          <cell r="N1212">
            <v>3</v>
          </cell>
          <cell r="O1212" t="str">
            <v>长丰县公安局</v>
          </cell>
          <cell r="P1212" t="str">
            <v>人民警察</v>
          </cell>
          <cell r="Q1212" t="str">
            <v>女</v>
          </cell>
          <cell r="R1212" t="str">
            <v>18455051602</v>
          </cell>
          <cell r="S1212" t="str">
            <v>大学本科</v>
          </cell>
          <cell r="T1212" t="str">
            <v>经济学学士</v>
          </cell>
          <cell r="U1212" t="str">
            <v>满1年</v>
          </cell>
          <cell r="V1212" t="str">
            <v>2020-07-01</v>
          </cell>
          <cell r="W1212">
            <v>34939</v>
          </cell>
          <cell r="X1212" t="str">
            <v>27周岁零6月24天</v>
          </cell>
          <cell r="Y1212" t="str">
            <v>符合</v>
          </cell>
          <cell r="AA1212" t="b">
            <v>0</v>
          </cell>
        </row>
        <row r="1213">
          <cell r="C1213" t="str">
            <v>013053604728</v>
          </cell>
          <cell r="D1213" t="str">
            <v>342425199911160428</v>
          </cell>
          <cell r="E1213" t="str">
            <v>2023032402179737</v>
          </cell>
          <cell r="F1213" t="str">
            <v>010150</v>
          </cell>
          <cell r="G1213" t="str">
            <v>申论C</v>
          </cell>
          <cell r="H1213" t="str">
            <v>公安</v>
          </cell>
          <cell r="I1213">
            <v>50.2</v>
          </cell>
          <cell r="J1213">
            <v>53.5</v>
          </cell>
          <cell r="K1213">
            <v>55</v>
          </cell>
          <cell r="L1213">
            <v>52.63</v>
          </cell>
          <cell r="M1213">
            <v>38</v>
          </cell>
          <cell r="N1213">
            <v>3</v>
          </cell>
          <cell r="O1213" t="str">
            <v>长丰县公安局</v>
          </cell>
          <cell r="P1213" t="str">
            <v>人民警察</v>
          </cell>
          <cell r="Q1213" t="str">
            <v>女</v>
          </cell>
          <cell r="R1213" t="str">
            <v>15880016950</v>
          </cell>
          <cell r="S1213" t="str">
            <v>大学本科</v>
          </cell>
          <cell r="T1213" t="str">
            <v>经济学学位</v>
          </cell>
          <cell r="U1213" t="str">
            <v>无</v>
          </cell>
          <cell r="V1213" t="str">
            <v/>
          </cell>
          <cell r="W1213">
            <v>36480</v>
          </cell>
          <cell r="X1213" t="str">
            <v>23周岁零4月8天</v>
          </cell>
          <cell r="Y1213" t="str">
            <v>符合</v>
          </cell>
          <cell r="AA1213" t="b">
            <v>0</v>
          </cell>
        </row>
        <row r="1214">
          <cell r="C1214" t="str">
            <v>013053604725</v>
          </cell>
          <cell r="D1214" t="str">
            <v>340103200003232528</v>
          </cell>
          <cell r="E1214" t="str">
            <v>2023032401938966</v>
          </cell>
          <cell r="F1214" t="str">
            <v>010150</v>
          </cell>
          <cell r="G1214" t="str">
            <v>申论C</v>
          </cell>
          <cell r="H1214" t="str">
            <v>公安</v>
          </cell>
          <cell r="I1214">
            <v>49.3</v>
          </cell>
          <cell r="J1214">
            <v>54</v>
          </cell>
          <cell r="K1214">
            <v>55</v>
          </cell>
          <cell r="L1214">
            <v>52.42</v>
          </cell>
          <cell r="M1214">
            <v>39</v>
          </cell>
          <cell r="N1214">
            <v>3</v>
          </cell>
          <cell r="O1214" t="str">
            <v>长丰县公安局</v>
          </cell>
          <cell r="P1214" t="str">
            <v>人民警察</v>
          </cell>
          <cell r="Q1214" t="str">
            <v>女</v>
          </cell>
          <cell r="R1214" t="str">
            <v>18326174640</v>
          </cell>
          <cell r="S1214" t="str">
            <v>大学本科</v>
          </cell>
          <cell r="T1214" t="str">
            <v>经济学学士</v>
          </cell>
          <cell r="U1214" t="str">
            <v>无</v>
          </cell>
          <cell r="V1214" t="str">
            <v/>
          </cell>
          <cell r="W1214">
            <v>36608</v>
          </cell>
          <cell r="X1214" t="str">
            <v>23周岁零0月1天</v>
          </cell>
          <cell r="Y1214" t="str">
            <v>符合</v>
          </cell>
          <cell r="AA1214" t="b">
            <v>0</v>
          </cell>
        </row>
        <row r="1215">
          <cell r="C1215" t="str">
            <v>013053604626</v>
          </cell>
          <cell r="D1215" t="str">
            <v>341182199612135441</v>
          </cell>
          <cell r="E1215" t="str">
            <v>2023032402075494</v>
          </cell>
          <cell r="F1215" t="str">
            <v>010150</v>
          </cell>
          <cell r="G1215" t="str">
            <v>申论C</v>
          </cell>
          <cell r="H1215" t="str">
            <v>公安</v>
          </cell>
          <cell r="I1215">
            <v>50.2</v>
          </cell>
          <cell r="J1215">
            <v>50.5</v>
          </cell>
          <cell r="K1215">
            <v>52</v>
          </cell>
          <cell r="L1215">
            <v>50.83</v>
          </cell>
          <cell r="M1215">
            <v>40</v>
          </cell>
          <cell r="N1215">
            <v>3</v>
          </cell>
          <cell r="O1215" t="str">
            <v>长丰县公安局</v>
          </cell>
          <cell r="P1215" t="str">
            <v>人民警察</v>
          </cell>
          <cell r="Q1215" t="str">
            <v>女</v>
          </cell>
          <cell r="R1215" t="str">
            <v>19937875030</v>
          </cell>
          <cell r="S1215" t="str">
            <v>大学本科</v>
          </cell>
          <cell r="T1215" t="str">
            <v>经济学学士</v>
          </cell>
          <cell r="U1215" t="str">
            <v>满3年</v>
          </cell>
          <cell r="V1215" t="str">
            <v/>
          </cell>
          <cell r="W1215">
            <v>35412</v>
          </cell>
          <cell r="X1215" t="str">
            <v>26周岁零3月11天</v>
          </cell>
          <cell r="Y1215" t="str">
            <v>符合</v>
          </cell>
          <cell r="AA1215" t="b">
            <v>0</v>
          </cell>
        </row>
        <row r="1216">
          <cell r="C1216" t="str">
            <v>013053604602</v>
          </cell>
          <cell r="D1216" t="str">
            <v>21102119920411082X</v>
          </cell>
          <cell r="E1216" t="str">
            <v>2023032401985160</v>
          </cell>
          <cell r="F1216" t="str">
            <v>010150</v>
          </cell>
          <cell r="G1216" t="str">
            <v>申论C</v>
          </cell>
          <cell r="H1216" t="str">
            <v>公安</v>
          </cell>
          <cell r="I1216">
            <v>55.6</v>
          </cell>
          <cell r="J1216">
            <v>43.5</v>
          </cell>
          <cell r="K1216">
            <v>51</v>
          </cell>
          <cell r="L1216">
            <v>50.59</v>
          </cell>
          <cell r="M1216">
            <v>41</v>
          </cell>
          <cell r="N1216">
            <v>3</v>
          </cell>
          <cell r="O1216" t="str">
            <v>长丰县公安局</v>
          </cell>
          <cell r="P1216" t="str">
            <v>人民警察</v>
          </cell>
          <cell r="Q1216" t="str">
            <v>女</v>
          </cell>
          <cell r="R1216" t="str">
            <v>17754192697</v>
          </cell>
          <cell r="S1216" t="str">
            <v>大学本科</v>
          </cell>
          <cell r="T1216" t="str">
            <v>经济学学士</v>
          </cell>
          <cell r="U1216" t="str">
            <v>5年及以上</v>
          </cell>
          <cell r="V1216" t="str">
            <v>2015-09-30</v>
          </cell>
          <cell r="W1216">
            <v>33705</v>
          </cell>
          <cell r="X1216" t="str">
            <v>30周岁零11月13天</v>
          </cell>
          <cell r="Y1216" t="str">
            <v>符合</v>
          </cell>
          <cell r="AA1216" t="b">
            <v>0</v>
          </cell>
        </row>
        <row r="1217">
          <cell r="C1217" t="str">
            <v>013053604622</v>
          </cell>
          <cell r="D1217" t="str">
            <v>321183199208230044</v>
          </cell>
          <cell r="E1217" t="str">
            <v>2023032402004724</v>
          </cell>
          <cell r="F1217" t="str">
            <v>010150</v>
          </cell>
          <cell r="G1217" t="str">
            <v>申论C</v>
          </cell>
          <cell r="H1217" t="str">
            <v>公安</v>
          </cell>
          <cell r="I1217">
            <v>49.9</v>
          </cell>
          <cell r="J1217">
            <v>58</v>
          </cell>
          <cell r="K1217">
            <v>42</v>
          </cell>
          <cell r="L1217">
            <v>49.96</v>
          </cell>
          <cell r="M1217">
            <v>42</v>
          </cell>
          <cell r="N1217">
            <v>3</v>
          </cell>
          <cell r="O1217" t="str">
            <v>长丰县公安局</v>
          </cell>
          <cell r="P1217" t="str">
            <v>人民警察</v>
          </cell>
          <cell r="Q1217" t="str">
            <v>女</v>
          </cell>
          <cell r="R1217" t="str">
            <v>13675111821</v>
          </cell>
          <cell r="S1217" t="str">
            <v>大学本科</v>
          </cell>
          <cell r="T1217" t="str">
            <v>经济学士</v>
          </cell>
          <cell r="U1217" t="str">
            <v>5年及以上</v>
          </cell>
          <cell r="V1217" t="str">
            <v>201606</v>
          </cell>
          <cell r="W1217">
            <v>33839</v>
          </cell>
          <cell r="X1217" t="str">
            <v>30周岁零7月1天</v>
          </cell>
          <cell r="Y1217" t="str">
            <v>符合</v>
          </cell>
          <cell r="AA1217" t="b">
            <v>0</v>
          </cell>
        </row>
        <row r="1218">
          <cell r="C1218" t="str">
            <v>013053604627</v>
          </cell>
          <cell r="D1218" t="str">
            <v>340111199808085531</v>
          </cell>
          <cell r="E1218" t="str">
            <v>2023032402216598</v>
          </cell>
          <cell r="F1218" t="str">
            <v>010150</v>
          </cell>
          <cell r="G1218" t="str">
            <v>申论C</v>
          </cell>
          <cell r="H1218" t="str">
            <v>公安</v>
          </cell>
          <cell r="I1218">
            <v>52</v>
          </cell>
          <cell r="J1218">
            <v>52</v>
          </cell>
          <cell r="K1218">
            <v>44</v>
          </cell>
          <cell r="L1218">
            <v>49.6</v>
          </cell>
          <cell r="M1218">
            <v>43</v>
          </cell>
          <cell r="N1218">
            <v>3</v>
          </cell>
          <cell r="O1218" t="str">
            <v>长丰县公安局</v>
          </cell>
          <cell r="P1218" t="str">
            <v>人民警察</v>
          </cell>
          <cell r="Q1218" t="str">
            <v>男</v>
          </cell>
          <cell r="R1218" t="str">
            <v>15956998717</v>
          </cell>
          <cell r="S1218" t="str">
            <v>大学本科</v>
          </cell>
          <cell r="T1218" t="str">
            <v>经济学学士</v>
          </cell>
          <cell r="U1218" t="str">
            <v>无</v>
          </cell>
          <cell r="V1218" t="str">
            <v/>
          </cell>
          <cell r="W1218">
            <v>36015</v>
          </cell>
          <cell r="X1218" t="str">
            <v>24周岁零7月16天</v>
          </cell>
          <cell r="Y1218" t="str">
            <v>符合</v>
          </cell>
          <cell r="AA1218" t="b">
            <v>0</v>
          </cell>
        </row>
        <row r="1219">
          <cell r="C1219" t="str">
            <v>013053604724</v>
          </cell>
          <cell r="D1219" t="str">
            <v>342622200004200622</v>
          </cell>
          <cell r="E1219" t="str">
            <v>2023032402220020</v>
          </cell>
          <cell r="F1219" t="str">
            <v>010150</v>
          </cell>
          <cell r="G1219" t="str">
            <v>申论C</v>
          </cell>
          <cell r="H1219" t="str">
            <v>公安</v>
          </cell>
          <cell r="I1219">
            <v>52.2</v>
          </cell>
          <cell r="J1219">
            <v>52</v>
          </cell>
          <cell r="K1219">
            <v>42</v>
          </cell>
          <cell r="L1219">
            <v>49.08</v>
          </cell>
          <cell r="M1219">
            <v>44</v>
          </cell>
          <cell r="N1219">
            <v>3</v>
          </cell>
          <cell r="O1219" t="str">
            <v>长丰县公安局</v>
          </cell>
          <cell r="P1219" t="str">
            <v>人民警察</v>
          </cell>
          <cell r="Q1219" t="str">
            <v>女</v>
          </cell>
          <cell r="R1219" t="str">
            <v>18956563556</v>
          </cell>
          <cell r="S1219" t="str">
            <v>大学本科</v>
          </cell>
          <cell r="T1219" t="str">
            <v>经济学学士</v>
          </cell>
          <cell r="U1219" t="str">
            <v>无</v>
          </cell>
          <cell r="V1219" t="str">
            <v/>
          </cell>
          <cell r="W1219">
            <v>36636</v>
          </cell>
          <cell r="X1219" t="str">
            <v>22周岁零11月4天</v>
          </cell>
          <cell r="Y1219" t="str">
            <v>符合</v>
          </cell>
          <cell r="AA1219" t="b">
            <v>0</v>
          </cell>
        </row>
        <row r="1220">
          <cell r="C1220" t="str">
            <v>013053604710</v>
          </cell>
          <cell r="D1220" t="str">
            <v>340101199706160542</v>
          </cell>
          <cell r="E1220" t="str">
            <v>2023032402163721</v>
          </cell>
          <cell r="F1220" t="str">
            <v>010150</v>
          </cell>
          <cell r="G1220" t="str">
            <v>申论C</v>
          </cell>
          <cell r="H1220" t="str">
            <v>公安</v>
          </cell>
          <cell r="I1220">
            <v>40.9</v>
          </cell>
          <cell r="J1220">
            <v>55</v>
          </cell>
          <cell r="K1220">
            <v>54</v>
          </cell>
          <cell r="L1220">
            <v>49.06</v>
          </cell>
          <cell r="M1220">
            <v>45</v>
          </cell>
          <cell r="N1220">
            <v>3</v>
          </cell>
          <cell r="O1220" t="str">
            <v>长丰县公安局</v>
          </cell>
          <cell r="P1220" t="str">
            <v>人民警察</v>
          </cell>
          <cell r="Q1220" t="str">
            <v>女</v>
          </cell>
          <cell r="R1220" t="str">
            <v>13615656389</v>
          </cell>
          <cell r="S1220" t="str">
            <v>大学本科</v>
          </cell>
          <cell r="T1220" t="str">
            <v>经济学学士</v>
          </cell>
          <cell r="U1220" t="str">
            <v>无</v>
          </cell>
          <cell r="V1220" t="str">
            <v/>
          </cell>
          <cell r="W1220">
            <v>35597</v>
          </cell>
          <cell r="X1220" t="str">
            <v>25周岁零9月8天</v>
          </cell>
          <cell r="Y1220" t="str">
            <v>不符合</v>
          </cell>
          <cell r="AA1220" t="b">
            <v>0</v>
          </cell>
        </row>
        <row r="1221">
          <cell r="C1221" t="str">
            <v>013053604721</v>
          </cell>
          <cell r="D1221" t="str">
            <v>340321200012157332</v>
          </cell>
          <cell r="E1221" t="str">
            <v>2023032402021855</v>
          </cell>
          <cell r="F1221" t="str">
            <v>010150</v>
          </cell>
          <cell r="G1221" t="str">
            <v>申论C</v>
          </cell>
          <cell r="H1221" t="str">
            <v>公安</v>
          </cell>
          <cell r="I1221">
            <v>43.7</v>
          </cell>
          <cell r="J1221">
            <v>46.5</v>
          </cell>
          <cell r="K1221">
            <v>55</v>
          </cell>
          <cell r="L1221">
            <v>47.93</v>
          </cell>
          <cell r="M1221">
            <v>46</v>
          </cell>
          <cell r="N1221">
            <v>3</v>
          </cell>
          <cell r="O1221" t="str">
            <v>长丰县公安局</v>
          </cell>
          <cell r="P1221" t="str">
            <v>人民警察</v>
          </cell>
          <cell r="Q1221" t="str">
            <v>男</v>
          </cell>
          <cell r="R1221" t="str">
            <v>15065114620</v>
          </cell>
          <cell r="S1221" t="str">
            <v>大学本科</v>
          </cell>
          <cell r="T1221" t="str">
            <v>经济学学士</v>
          </cell>
          <cell r="U1221" t="str">
            <v>无</v>
          </cell>
          <cell r="V1221" t="str">
            <v/>
          </cell>
          <cell r="W1221">
            <v>36875</v>
          </cell>
          <cell r="X1221" t="str">
            <v>22周岁零3月9天</v>
          </cell>
          <cell r="Y1221" t="str">
            <v>不符合</v>
          </cell>
          <cell r="AA1221" t="b">
            <v>0</v>
          </cell>
        </row>
        <row r="1222">
          <cell r="C1222" t="str">
            <v>013053604701</v>
          </cell>
          <cell r="D1222" t="str">
            <v>340121199708285520</v>
          </cell>
          <cell r="E1222" t="str">
            <v>2023032401991074</v>
          </cell>
          <cell r="F1222" t="str">
            <v>010150</v>
          </cell>
          <cell r="G1222" t="str">
            <v>申论C</v>
          </cell>
          <cell r="H1222" t="str">
            <v>公安</v>
          </cell>
          <cell r="I1222">
            <v>47.4</v>
          </cell>
          <cell r="J1222">
            <v>55</v>
          </cell>
          <cell r="K1222">
            <v>39</v>
          </cell>
          <cell r="L1222">
            <v>47.16</v>
          </cell>
          <cell r="M1222">
            <v>47</v>
          </cell>
          <cell r="N1222">
            <v>3</v>
          </cell>
          <cell r="O1222" t="str">
            <v>长丰县公安局</v>
          </cell>
          <cell r="P1222" t="str">
            <v>人民警察</v>
          </cell>
          <cell r="Q1222" t="str">
            <v>女</v>
          </cell>
          <cell r="R1222" t="str">
            <v>18856004961</v>
          </cell>
          <cell r="S1222" t="str">
            <v>大学本科</v>
          </cell>
          <cell r="T1222" t="str">
            <v>经济学学士</v>
          </cell>
          <cell r="U1222" t="str">
            <v>满2年</v>
          </cell>
          <cell r="V1222" t="str">
            <v>2019-06-20</v>
          </cell>
          <cell r="W1222">
            <v>35670</v>
          </cell>
          <cell r="X1222" t="str">
            <v>25周岁零6月24天</v>
          </cell>
          <cell r="Y1222" t="str">
            <v>符合</v>
          </cell>
          <cell r="AA1222" t="b">
            <v>0</v>
          </cell>
        </row>
        <row r="1223">
          <cell r="C1223" t="str">
            <v>013053604702</v>
          </cell>
          <cell r="D1223" t="str">
            <v>340323199901157823</v>
          </cell>
          <cell r="E1223" t="str">
            <v>2023032402150925</v>
          </cell>
          <cell r="F1223" t="str">
            <v>010150</v>
          </cell>
          <cell r="G1223" t="str">
            <v>申论C</v>
          </cell>
          <cell r="H1223" t="str">
            <v>公安</v>
          </cell>
          <cell r="I1223">
            <v>31.7</v>
          </cell>
          <cell r="J1223">
            <v>46.5</v>
          </cell>
          <cell r="K1223">
            <v>30</v>
          </cell>
          <cell r="L1223">
            <v>35.630000000000003</v>
          </cell>
          <cell r="M1223">
            <v>48</v>
          </cell>
          <cell r="N1223">
            <v>3</v>
          </cell>
          <cell r="O1223" t="str">
            <v>长丰县公安局</v>
          </cell>
          <cell r="P1223" t="str">
            <v>人民警察</v>
          </cell>
          <cell r="Q1223" t="str">
            <v>女</v>
          </cell>
          <cell r="R1223" t="str">
            <v>18555523304</v>
          </cell>
          <cell r="S1223" t="str">
            <v>大学本科</v>
          </cell>
          <cell r="T1223" t="str">
            <v>经济学学士</v>
          </cell>
          <cell r="U1223" t="str">
            <v>无</v>
          </cell>
          <cell r="V1223" t="str">
            <v/>
          </cell>
          <cell r="W1223">
            <v>36175</v>
          </cell>
          <cell r="X1223" t="str">
            <v>24周岁零2月9天</v>
          </cell>
          <cell r="Y1223" t="str">
            <v>不符合</v>
          </cell>
          <cell r="AA1223" t="b">
            <v>0</v>
          </cell>
        </row>
        <row r="1224">
          <cell r="C1224" t="str">
            <v>012053404305</v>
          </cell>
          <cell r="D1224" t="str">
            <v>342401200005089273</v>
          </cell>
          <cell r="E1224" t="str">
            <v>2023032401993326</v>
          </cell>
          <cell r="F1224" t="str">
            <v>010151</v>
          </cell>
          <cell r="G1224" t="str">
            <v>申论B</v>
          </cell>
          <cell r="H1224" t="str">
            <v>公安</v>
          </cell>
          <cell r="I1224">
            <v>72.900000000000006</v>
          </cell>
          <cell r="J1224">
            <v>62.5</v>
          </cell>
          <cell r="K1224">
            <v>72</v>
          </cell>
          <cell r="L1224">
            <v>69.510000000000005</v>
          </cell>
          <cell r="M1224">
            <v>1</v>
          </cell>
          <cell r="N1224">
            <v>3</v>
          </cell>
          <cell r="O1224" t="str">
            <v>长丰县公安局</v>
          </cell>
          <cell r="P1224" t="str">
            <v>法医★</v>
          </cell>
          <cell r="Q1224" t="str">
            <v>男</v>
          </cell>
          <cell r="R1224" t="str">
            <v>19956469780</v>
          </cell>
          <cell r="S1224" t="str">
            <v>大学本科</v>
          </cell>
          <cell r="T1224" t="str">
            <v>医学学士</v>
          </cell>
          <cell r="U1224" t="str">
            <v>无</v>
          </cell>
          <cell r="V1224" t="str">
            <v/>
          </cell>
          <cell r="W1224">
            <v>36654</v>
          </cell>
          <cell r="X1224" t="str">
            <v>22周岁零10月24天</v>
          </cell>
          <cell r="Y1224" t="str">
            <v>符合</v>
          </cell>
          <cell r="AA1224" t="b">
            <v>0</v>
          </cell>
          <cell r="AB1224" t="str">
            <v>合格</v>
          </cell>
        </row>
        <row r="1225">
          <cell r="C1225" t="str">
            <v>012053404302</v>
          </cell>
          <cell r="D1225" t="str">
            <v>340323199910184233</v>
          </cell>
          <cell r="E1225" t="str">
            <v>2023032402098351</v>
          </cell>
          <cell r="F1225" t="str">
            <v>010151</v>
          </cell>
          <cell r="G1225" t="str">
            <v>申论B</v>
          </cell>
          <cell r="H1225" t="str">
            <v>公安</v>
          </cell>
          <cell r="I1225">
            <v>73.8</v>
          </cell>
          <cell r="J1225">
            <v>70.5</v>
          </cell>
          <cell r="K1225">
            <v>62</v>
          </cell>
          <cell r="L1225">
            <v>69.27</v>
          </cell>
          <cell r="M1225">
            <v>2</v>
          </cell>
          <cell r="N1225">
            <v>3</v>
          </cell>
          <cell r="O1225" t="str">
            <v>长丰县公安局</v>
          </cell>
          <cell r="P1225" t="str">
            <v>法医★</v>
          </cell>
          <cell r="Q1225" t="str">
            <v>男</v>
          </cell>
          <cell r="R1225" t="str">
            <v>17754832305</v>
          </cell>
          <cell r="S1225" t="str">
            <v>大学本科</v>
          </cell>
          <cell r="T1225" t="str">
            <v>医学学士</v>
          </cell>
          <cell r="U1225" t="str">
            <v>无</v>
          </cell>
          <cell r="V1225" t="str">
            <v/>
          </cell>
          <cell r="W1225">
            <v>36451</v>
          </cell>
          <cell r="X1225" t="str">
            <v>23周岁零5月14天</v>
          </cell>
          <cell r="Y1225" t="str">
            <v>符合</v>
          </cell>
          <cell r="AA1225" t="b">
            <v>0</v>
          </cell>
          <cell r="AB1225" t="str">
            <v>合格</v>
          </cell>
        </row>
        <row r="1226">
          <cell r="C1226" t="str">
            <v>012053404304</v>
          </cell>
          <cell r="D1226" t="str">
            <v>34012219981206031X</v>
          </cell>
          <cell r="E1226" t="str">
            <v>2023032401936611</v>
          </cell>
          <cell r="F1226" t="str">
            <v>010151</v>
          </cell>
          <cell r="G1226" t="str">
            <v>申论B</v>
          </cell>
          <cell r="H1226" t="str">
            <v>公安</v>
          </cell>
          <cell r="I1226">
            <v>63.7</v>
          </cell>
          <cell r="J1226">
            <v>72</v>
          </cell>
          <cell r="K1226">
            <v>73</v>
          </cell>
          <cell r="L1226">
            <v>68.98</v>
          </cell>
          <cell r="M1226">
            <v>3</v>
          </cell>
          <cell r="N1226">
            <v>3</v>
          </cell>
          <cell r="O1226" t="str">
            <v>长丰县公安局</v>
          </cell>
          <cell r="P1226" t="str">
            <v>法医★</v>
          </cell>
          <cell r="Q1226" t="str">
            <v>男</v>
          </cell>
          <cell r="R1226" t="str">
            <v>15055164305</v>
          </cell>
          <cell r="S1226" t="str">
            <v>大学本科</v>
          </cell>
          <cell r="T1226" t="str">
            <v>法医学学士</v>
          </cell>
          <cell r="U1226" t="str">
            <v>无</v>
          </cell>
          <cell r="V1226" t="str">
            <v/>
          </cell>
          <cell r="W1226">
            <v>36135</v>
          </cell>
          <cell r="X1226" t="str">
            <v>24周岁零3月26天</v>
          </cell>
          <cell r="Y1226" t="str">
            <v>符合</v>
          </cell>
          <cell r="AA1226" t="b">
            <v>0</v>
          </cell>
          <cell r="AB1226" t="str">
            <v>不合格</v>
          </cell>
        </row>
        <row r="1227">
          <cell r="C1227" t="str">
            <v>012053404309</v>
          </cell>
          <cell r="D1227" t="str">
            <v>34242619990618021X</v>
          </cell>
          <cell r="E1227" t="str">
            <v>2023032401916139</v>
          </cell>
          <cell r="F1227" t="str">
            <v>010151</v>
          </cell>
          <cell r="G1227" t="str">
            <v>申论B</v>
          </cell>
          <cell r="H1227" t="str">
            <v>公安</v>
          </cell>
          <cell r="I1227">
            <v>65.7</v>
          </cell>
          <cell r="J1227">
            <v>67</v>
          </cell>
          <cell r="K1227">
            <v>71</v>
          </cell>
          <cell r="L1227">
            <v>67.680000000000007</v>
          </cell>
          <cell r="M1227">
            <v>4</v>
          </cell>
          <cell r="N1227">
            <v>3</v>
          </cell>
          <cell r="O1227" t="str">
            <v>长丰县公安局</v>
          </cell>
          <cell r="P1227" t="str">
            <v>法医★</v>
          </cell>
          <cell r="Q1227" t="str">
            <v>男</v>
          </cell>
          <cell r="R1227" t="str">
            <v>15156423383</v>
          </cell>
          <cell r="S1227" t="str">
            <v>大学本科</v>
          </cell>
          <cell r="T1227" t="str">
            <v>法医学学士</v>
          </cell>
          <cell r="U1227" t="str">
            <v>无</v>
          </cell>
          <cell r="V1227" t="str">
            <v/>
          </cell>
          <cell r="W1227">
            <v>36329</v>
          </cell>
          <cell r="X1227" t="str">
            <v>23周岁零9月6天</v>
          </cell>
          <cell r="Y1227" t="str">
            <v>符合</v>
          </cell>
          <cell r="AA1227" t="b">
            <v>0</v>
          </cell>
          <cell r="AB1227" t="str">
            <v>递补</v>
          </cell>
        </row>
        <row r="1228">
          <cell r="C1228" t="str">
            <v>012053404308</v>
          </cell>
          <cell r="D1228" t="str">
            <v>341125199503050759</v>
          </cell>
          <cell r="E1228" t="str">
            <v>2023032402000214</v>
          </cell>
          <cell r="F1228" t="str">
            <v>010151</v>
          </cell>
          <cell r="G1228" t="str">
            <v>申论B</v>
          </cell>
          <cell r="H1228" t="str">
            <v>公安</v>
          </cell>
          <cell r="I1228">
            <v>60.3</v>
          </cell>
          <cell r="J1228">
            <v>57</v>
          </cell>
          <cell r="K1228">
            <v>73</v>
          </cell>
          <cell r="L1228">
            <v>63.12</v>
          </cell>
          <cell r="M1228">
            <v>5</v>
          </cell>
          <cell r="N1228">
            <v>3</v>
          </cell>
          <cell r="O1228" t="str">
            <v>长丰县公安局</v>
          </cell>
          <cell r="P1228" t="str">
            <v>法医★</v>
          </cell>
          <cell r="Q1228" t="str">
            <v>男</v>
          </cell>
          <cell r="R1228" t="str">
            <v>18895331216</v>
          </cell>
          <cell r="S1228" t="str">
            <v>大学本科</v>
          </cell>
          <cell r="T1228" t="str">
            <v>医学学士</v>
          </cell>
          <cell r="U1228" t="str">
            <v>满2年</v>
          </cell>
          <cell r="V1228" t="str">
            <v>2020-10-10</v>
          </cell>
          <cell r="W1228">
            <v>34763</v>
          </cell>
          <cell r="X1228" t="str">
            <v>28周岁零0月19天</v>
          </cell>
          <cell r="Y1228" t="str">
            <v>符合</v>
          </cell>
          <cell r="AA1228" t="b">
            <v>0</v>
          </cell>
        </row>
        <row r="1229">
          <cell r="C1229" t="str">
            <v>012053404303</v>
          </cell>
          <cell r="D1229" t="str">
            <v>340403199707201413</v>
          </cell>
          <cell r="E1229" t="str">
            <v>2023032402012313</v>
          </cell>
          <cell r="F1229" t="str">
            <v>010151</v>
          </cell>
          <cell r="G1229" t="str">
            <v>申论B</v>
          </cell>
          <cell r="H1229" t="str">
            <v>公安</v>
          </cell>
          <cell r="I1229">
            <v>71.099999999999994</v>
          </cell>
          <cell r="J1229">
            <v>56</v>
          </cell>
          <cell r="K1229">
            <v>58</v>
          </cell>
          <cell r="L1229">
            <v>62.64</v>
          </cell>
          <cell r="M1229">
            <v>6</v>
          </cell>
          <cell r="N1229">
            <v>3</v>
          </cell>
          <cell r="O1229" t="str">
            <v>长丰县公安局</v>
          </cell>
          <cell r="P1229" t="str">
            <v>法医★</v>
          </cell>
          <cell r="Q1229" t="str">
            <v>男</v>
          </cell>
          <cell r="R1229" t="str">
            <v>17856694774</v>
          </cell>
          <cell r="S1229" t="str">
            <v>大学本科</v>
          </cell>
          <cell r="T1229" t="str">
            <v>法医学学士</v>
          </cell>
          <cell r="U1229" t="str">
            <v>无</v>
          </cell>
          <cell r="V1229" t="str">
            <v>2022-07-05</v>
          </cell>
          <cell r="W1229">
            <v>35631</v>
          </cell>
          <cell r="X1229" t="str">
            <v>25周岁零8月4天</v>
          </cell>
          <cell r="Y1229" t="str">
            <v>符合</v>
          </cell>
          <cell r="AA1229" t="b">
            <v>0</v>
          </cell>
        </row>
        <row r="1230">
          <cell r="C1230" t="str">
            <v>012053404404</v>
          </cell>
          <cell r="D1230" t="str">
            <v>342423199602116092</v>
          </cell>
          <cell r="E1230" t="str">
            <v>2023032402202650</v>
          </cell>
          <cell r="F1230" t="str">
            <v>010152</v>
          </cell>
          <cell r="G1230" t="str">
            <v>申论B</v>
          </cell>
          <cell r="H1230" t="str">
            <v>公安</v>
          </cell>
          <cell r="I1230">
            <v>72.900000000000006</v>
          </cell>
          <cell r="J1230">
            <v>73</v>
          </cell>
          <cell r="K1230">
            <v>70</v>
          </cell>
          <cell r="L1230">
            <v>72.06</v>
          </cell>
          <cell r="M1230">
            <v>1</v>
          </cell>
          <cell r="N1230">
            <v>3</v>
          </cell>
          <cell r="O1230" t="str">
            <v>长丰县公安局</v>
          </cell>
          <cell r="P1230" t="str">
            <v>人民警察</v>
          </cell>
          <cell r="Q1230" t="e">
            <v>#N/A</v>
          </cell>
          <cell r="R1230">
            <v>15022941978</v>
          </cell>
          <cell r="S1230" t="e">
            <v>#N/A</v>
          </cell>
          <cell r="T1230" t="e">
            <v>#N/A</v>
          </cell>
          <cell r="U1230" t="e">
            <v>#N/A</v>
          </cell>
          <cell r="V1230" t="e">
            <v>#N/A</v>
          </cell>
          <cell r="W1230">
            <v>35106</v>
          </cell>
          <cell r="X1230" t="str">
            <v>27周岁零1月21天</v>
          </cell>
          <cell r="Y1230" t="str">
            <v>符合</v>
          </cell>
          <cell r="AA1230" t="b">
            <v>0</v>
          </cell>
          <cell r="AB1230" t="str">
            <v>不合格</v>
          </cell>
        </row>
        <row r="1231">
          <cell r="C1231" t="str">
            <v>012053404415</v>
          </cell>
          <cell r="D1231" t="str">
            <v>341126199502106550</v>
          </cell>
          <cell r="E1231" t="str">
            <v>2023032401916918</v>
          </cell>
          <cell r="F1231" t="str">
            <v>010152</v>
          </cell>
          <cell r="G1231" t="str">
            <v>申论B</v>
          </cell>
          <cell r="H1231" t="str">
            <v>公安</v>
          </cell>
          <cell r="I1231">
            <v>73.8</v>
          </cell>
          <cell r="J1231">
            <v>67</v>
          </cell>
          <cell r="K1231">
            <v>71</v>
          </cell>
          <cell r="L1231">
            <v>70.92</v>
          </cell>
          <cell r="M1231">
            <v>2</v>
          </cell>
          <cell r="N1231">
            <v>3</v>
          </cell>
          <cell r="O1231" t="str">
            <v>长丰县公安局</v>
          </cell>
          <cell r="P1231" t="str">
            <v>人民警察</v>
          </cell>
          <cell r="Q1231" t="str">
            <v>男</v>
          </cell>
          <cell r="R1231" t="str">
            <v>15855038006</v>
          </cell>
          <cell r="S1231" t="str">
            <v>大学本科</v>
          </cell>
          <cell r="T1231" t="str">
            <v>工学学士</v>
          </cell>
          <cell r="U1231" t="str">
            <v>满3年</v>
          </cell>
          <cell r="V1231" t="str">
            <v>2018-01-01</v>
          </cell>
          <cell r="W1231">
            <v>34740</v>
          </cell>
          <cell r="X1231" t="str">
            <v>28周岁零1月22天</v>
          </cell>
          <cell r="Y1231" t="str">
            <v>符合</v>
          </cell>
          <cell r="AA1231" t="b">
            <v>0</v>
          </cell>
          <cell r="AB1231" t="str">
            <v>放弃</v>
          </cell>
        </row>
        <row r="1232">
          <cell r="C1232" t="str">
            <v>012053404318</v>
          </cell>
          <cell r="D1232" t="str">
            <v>340123199607052616</v>
          </cell>
          <cell r="E1232" t="str">
            <v>2023032401914708</v>
          </cell>
          <cell r="F1232" t="str">
            <v>010152</v>
          </cell>
          <cell r="G1232" t="str">
            <v>申论B</v>
          </cell>
          <cell r="H1232" t="str">
            <v>公安</v>
          </cell>
          <cell r="I1232">
            <v>70.099999999999994</v>
          </cell>
          <cell r="J1232">
            <v>61.5</v>
          </cell>
          <cell r="K1232">
            <v>69</v>
          </cell>
          <cell r="L1232">
            <v>67.19</v>
          </cell>
          <cell r="M1232">
            <v>3</v>
          </cell>
          <cell r="N1232">
            <v>3</v>
          </cell>
          <cell r="O1232" t="str">
            <v>长丰县公安局</v>
          </cell>
          <cell r="P1232" t="str">
            <v>人民警察</v>
          </cell>
          <cell r="Q1232" t="str">
            <v>男</v>
          </cell>
          <cell r="R1232" t="str">
            <v>18226628014</v>
          </cell>
          <cell r="S1232" t="str">
            <v>大学本科</v>
          </cell>
          <cell r="T1232" t="str">
            <v>工学学士</v>
          </cell>
          <cell r="U1232" t="str">
            <v>满2年</v>
          </cell>
          <cell r="V1232" t="str">
            <v>2020-07-01</v>
          </cell>
          <cell r="W1232">
            <v>35251</v>
          </cell>
          <cell r="X1232" t="str">
            <v>26周岁零8月27天</v>
          </cell>
          <cell r="Y1232" t="str">
            <v>符合</v>
          </cell>
          <cell r="AA1232" t="b">
            <v>0</v>
          </cell>
          <cell r="AB1232" t="str">
            <v>不合格</v>
          </cell>
        </row>
        <row r="1233">
          <cell r="C1233" t="str">
            <v>012053404407</v>
          </cell>
          <cell r="D1233" t="str">
            <v>340828199605120515</v>
          </cell>
          <cell r="E1233" t="str">
            <v>2023032401948453</v>
          </cell>
          <cell r="F1233" t="str">
            <v>010152</v>
          </cell>
          <cell r="G1233" t="str">
            <v>申论B</v>
          </cell>
          <cell r="H1233" t="str">
            <v>公安</v>
          </cell>
          <cell r="I1233">
            <v>69.2</v>
          </cell>
          <cell r="J1233">
            <v>69</v>
          </cell>
          <cell r="K1233">
            <v>61</v>
          </cell>
          <cell r="L1233">
            <v>66.680000000000007</v>
          </cell>
          <cell r="M1233">
            <v>4</v>
          </cell>
          <cell r="N1233">
            <v>3</v>
          </cell>
          <cell r="O1233" t="str">
            <v>长丰县公安局</v>
          </cell>
          <cell r="P1233" t="str">
            <v>人民警察</v>
          </cell>
          <cell r="Q1233" t="str">
            <v>男</v>
          </cell>
          <cell r="R1233" t="str">
            <v>17330680258</v>
          </cell>
          <cell r="S1233" t="str">
            <v>大学本科</v>
          </cell>
          <cell r="T1233" t="str">
            <v>工学学士</v>
          </cell>
          <cell r="U1233" t="str">
            <v>满4年</v>
          </cell>
          <cell r="V1233" t="str">
            <v>2018-07-13</v>
          </cell>
          <cell r="W1233">
            <v>35197</v>
          </cell>
          <cell r="X1233" t="str">
            <v>26周岁零10月12天</v>
          </cell>
          <cell r="Y1233" t="str">
            <v>符合</v>
          </cell>
          <cell r="AA1233" t="b">
            <v>0</v>
          </cell>
          <cell r="AB1233" t="str">
            <v>递补</v>
          </cell>
        </row>
        <row r="1234">
          <cell r="C1234" t="str">
            <v>012053404403</v>
          </cell>
          <cell r="D1234" t="str">
            <v>342623199303083818</v>
          </cell>
          <cell r="E1234" t="str">
            <v>2023032402145529</v>
          </cell>
          <cell r="F1234" t="str">
            <v>010152</v>
          </cell>
          <cell r="G1234" t="str">
            <v>申论B</v>
          </cell>
          <cell r="H1234" t="str">
            <v>公安</v>
          </cell>
          <cell r="I1234">
            <v>67.3</v>
          </cell>
          <cell r="J1234">
            <v>66.5</v>
          </cell>
          <cell r="K1234">
            <v>66</v>
          </cell>
          <cell r="L1234">
            <v>66.67</v>
          </cell>
          <cell r="M1234">
            <v>5</v>
          </cell>
          <cell r="N1234">
            <v>3</v>
          </cell>
          <cell r="O1234" t="str">
            <v>长丰县公安局</v>
          </cell>
          <cell r="P1234" t="str">
            <v>人民警察</v>
          </cell>
          <cell r="Q1234" t="str">
            <v>男</v>
          </cell>
          <cell r="R1234" t="str">
            <v>19826525662</v>
          </cell>
          <cell r="S1234" t="str">
            <v>硕士研究生</v>
          </cell>
          <cell r="T1234" t="str">
            <v>工学硕士</v>
          </cell>
          <cell r="U1234" t="str">
            <v>满3年</v>
          </cell>
          <cell r="V1234" t="str">
            <v>2019-08-01</v>
          </cell>
          <cell r="W1234">
            <v>34036</v>
          </cell>
          <cell r="X1234" t="str">
            <v>30周岁零0月16天</v>
          </cell>
          <cell r="Y1234" t="str">
            <v>符合</v>
          </cell>
          <cell r="AA1234" t="b">
            <v>0</v>
          </cell>
          <cell r="AB1234" t="str">
            <v>递补</v>
          </cell>
        </row>
        <row r="1235">
          <cell r="C1235" t="str">
            <v>012053404311</v>
          </cell>
          <cell r="D1235" t="str">
            <v>321281199401181718</v>
          </cell>
          <cell r="E1235" t="str">
            <v>2023032401931440</v>
          </cell>
          <cell r="F1235" t="str">
            <v>010152</v>
          </cell>
          <cell r="G1235" t="str">
            <v>申论B</v>
          </cell>
          <cell r="H1235" t="str">
            <v>公安</v>
          </cell>
          <cell r="I1235">
            <v>72.900000000000006</v>
          </cell>
          <cell r="J1235">
            <v>55.5</v>
          </cell>
          <cell r="K1235">
            <v>67</v>
          </cell>
          <cell r="L1235">
            <v>65.91</v>
          </cell>
          <cell r="M1235">
            <v>6</v>
          </cell>
          <cell r="N1235">
            <v>3</v>
          </cell>
          <cell r="O1235" t="str">
            <v>长丰县公安局</v>
          </cell>
          <cell r="P1235" t="str">
            <v>人民警察</v>
          </cell>
          <cell r="Q1235" t="str">
            <v>男</v>
          </cell>
          <cell r="R1235" t="str">
            <v>19802688090</v>
          </cell>
          <cell r="S1235" t="str">
            <v>大学本科</v>
          </cell>
          <cell r="T1235" t="str">
            <v>工学学位</v>
          </cell>
          <cell r="U1235" t="str">
            <v>5年及以上</v>
          </cell>
          <cell r="V1235" t="str">
            <v>2016-07-01</v>
          </cell>
          <cell r="W1235">
            <v>34352</v>
          </cell>
          <cell r="X1235" t="str">
            <v>29周岁零2月6天</v>
          </cell>
          <cell r="Y1235" t="str">
            <v>符合</v>
          </cell>
          <cell r="AA1235" t="b">
            <v>0</v>
          </cell>
          <cell r="AB1235" t="str">
            <v>递补</v>
          </cell>
        </row>
        <row r="1236">
          <cell r="C1236" t="str">
            <v>012053404321</v>
          </cell>
          <cell r="D1236" t="str">
            <v>340121199607199113</v>
          </cell>
          <cell r="E1236" t="str">
            <v>2023032402026741</v>
          </cell>
          <cell r="F1236" t="str">
            <v>010152</v>
          </cell>
          <cell r="G1236" t="str">
            <v>申论B</v>
          </cell>
          <cell r="H1236" t="str">
            <v>公安</v>
          </cell>
          <cell r="I1236">
            <v>67.5</v>
          </cell>
          <cell r="J1236">
            <v>72.5</v>
          </cell>
          <cell r="K1236">
            <v>57</v>
          </cell>
          <cell r="L1236">
            <v>65.849999999999994</v>
          </cell>
          <cell r="M1236">
            <v>7</v>
          </cell>
          <cell r="N1236">
            <v>3</v>
          </cell>
          <cell r="O1236" t="str">
            <v>长丰县公安局</v>
          </cell>
          <cell r="P1236" t="str">
            <v>人民警察</v>
          </cell>
          <cell r="Q1236" t="str">
            <v>男</v>
          </cell>
          <cell r="R1236" t="str">
            <v>13966795789</v>
          </cell>
          <cell r="S1236" t="str">
            <v>大学本科</v>
          </cell>
          <cell r="T1236" t="str">
            <v>学士学位</v>
          </cell>
          <cell r="U1236" t="str">
            <v>满2年</v>
          </cell>
          <cell r="V1236" t="str">
            <v>2021-08-01</v>
          </cell>
          <cell r="W1236">
            <v>35265</v>
          </cell>
          <cell r="X1236" t="str">
            <v>26周岁零8月5天</v>
          </cell>
          <cell r="Y1236" t="str">
            <v>符合</v>
          </cell>
          <cell r="AA1236" t="b">
            <v>0</v>
          </cell>
        </row>
        <row r="1237">
          <cell r="C1237" t="str">
            <v>012053404326</v>
          </cell>
          <cell r="D1237" t="str">
            <v>342423200009260574</v>
          </cell>
          <cell r="E1237" t="str">
            <v>2023032402131692</v>
          </cell>
          <cell r="F1237" t="str">
            <v>010152</v>
          </cell>
          <cell r="G1237" t="str">
            <v>申论B</v>
          </cell>
          <cell r="H1237" t="str">
            <v>公安</v>
          </cell>
          <cell r="I1237">
            <v>72.7</v>
          </cell>
          <cell r="J1237">
            <v>62</v>
          </cell>
          <cell r="K1237">
            <v>60</v>
          </cell>
          <cell r="L1237">
            <v>65.680000000000007</v>
          </cell>
          <cell r="M1237">
            <v>8</v>
          </cell>
          <cell r="N1237">
            <v>3</v>
          </cell>
          <cell r="O1237" t="str">
            <v>长丰县公安局</v>
          </cell>
          <cell r="P1237" t="str">
            <v>人民警察</v>
          </cell>
          <cell r="Q1237" t="str">
            <v>男</v>
          </cell>
          <cell r="R1237" t="str">
            <v>13034031555</v>
          </cell>
          <cell r="S1237" t="str">
            <v>大学本科</v>
          </cell>
          <cell r="T1237" t="str">
            <v>工学学士</v>
          </cell>
          <cell r="U1237" t="str">
            <v>无</v>
          </cell>
          <cell r="V1237" t="str">
            <v/>
          </cell>
          <cell r="W1237">
            <v>36795</v>
          </cell>
          <cell r="X1237" t="str">
            <v>22周岁零5月26天</v>
          </cell>
          <cell r="Y1237" t="str">
            <v>符合</v>
          </cell>
          <cell r="AA1237" t="b">
            <v>0</v>
          </cell>
        </row>
        <row r="1238">
          <cell r="C1238" t="str">
            <v>012053404323</v>
          </cell>
          <cell r="D1238" t="str">
            <v>340121199811135811</v>
          </cell>
          <cell r="E1238" t="str">
            <v>2023032401969956</v>
          </cell>
          <cell r="F1238" t="str">
            <v>010152</v>
          </cell>
          <cell r="G1238" t="str">
            <v>申论B</v>
          </cell>
          <cell r="H1238" t="str">
            <v>公安</v>
          </cell>
          <cell r="I1238">
            <v>63.7</v>
          </cell>
          <cell r="J1238">
            <v>60.5</v>
          </cell>
          <cell r="K1238">
            <v>70</v>
          </cell>
          <cell r="L1238">
            <v>64.63</v>
          </cell>
          <cell r="M1238">
            <v>9</v>
          </cell>
          <cell r="N1238">
            <v>3</v>
          </cell>
          <cell r="O1238" t="str">
            <v>长丰县公安局</v>
          </cell>
          <cell r="P1238" t="str">
            <v>人民警察</v>
          </cell>
          <cell r="Q1238" t="str">
            <v>男</v>
          </cell>
          <cell r="R1238" t="str">
            <v>15655676583</v>
          </cell>
          <cell r="S1238" t="str">
            <v>大学本科</v>
          </cell>
          <cell r="T1238" t="str">
            <v>工学学士</v>
          </cell>
          <cell r="U1238" t="str">
            <v>满2年</v>
          </cell>
          <cell r="V1238" t="str">
            <v>2021-01-04</v>
          </cell>
          <cell r="W1238">
            <v>36112</v>
          </cell>
          <cell r="X1238" t="str">
            <v>24周岁零4月11天</v>
          </cell>
          <cell r="Y1238" t="str">
            <v>符合</v>
          </cell>
          <cell r="AA1238" t="b">
            <v>0</v>
          </cell>
        </row>
        <row r="1239">
          <cell r="C1239" t="str">
            <v>012053404426</v>
          </cell>
          <cell r="D1239" t="str">
            <v>340323199204237115</v>
          </cell>
          <cell r="E1239" t="str">
            <v>2023032402097860</v>
          </cell>
          <cell r="F1239" t="str">
            <v>010152</v>
          </cell>
          <cell r="G1239" t="str">
            <v>申论B</v>
          </cell>
          <cell r="H1239" t="str">
            <v>公安</v>
          </cell>
          <cell r="I1239">
            <v>62.8</v>
          </cell>
          <cell r="J1239">
            <v>72.5</v>
          </cell>
          <cell r="K1239">
            <v>58</v>
          </cell>
          <cell r="L1239">
            <v>64.27</v>
          </cell>
          <cell r="M1239">
            <v>10</v>
          </cell>
          <cell r="N1239">
            <v>3</v>
          </cell>
          <cell r="O1239" t="str">
            <v>长丰县公安局</v>
          </cell>
          <cell r="P1239" t="str">
            <v>人民警察</v>
          </cell>
          <cell r="Q1239" t="str">
            <v>男</v>
          </cell>
          <cell r="R1239" t="str">
            <v>15056186031</v>
          </cell>
          <cell r="S1239" t="str">
            <v>大学本科</v>
          </cell>
          <cell r="T1239" t="str">
            <v>工学学士</v>
          </cell>
          <cell r="U1239" t="str">
            <v>5年及以上</v>
          </cell>
          <cell r="V1239" t="str">
            <v>2017-05-15</v>
          </cell>
          <cell r="W1239">
            <v>33717</v>
          </cell>
          <cell r="X1239" t="str">
            <v>30周岁零11月1天</v>
          </cell>
          <cell r="Y1239" t="str">
            <v>符合</v>
          </cell>
          <cell r="AA1239" t="b">
            <v>0</v>
          </cell>
        </row>
        <row r="1240">
          <cell r="C1240" t="str">
            <v>012053404327</v>
          </cell>
          <cell r="D1240" t="str">
            <v>340121199710099137</v>
          </cell>
          <cell r="E1240" t="str">
            <v>2023032402148734</v>
          </cell>
          <cell r="F1240" t="str">
            <v>010152</v>
          </cell>
          <cell r="G1240" t="str">
            <v>申论B</v>
          </cell>
          <cell r="H1240" t="str">
            <v>公安</v>
          </cell>
          <cell r="I1240">
            <v>66.5</v>
          </cell>
          <cell r="J1240">
            <v>65.5</v>
          </cell>
          <cell r="K1240">
            <v>60</v>
          </cell>
          <cell r="L1240">
            <v>64.25</v>
          </cell>
          <cell r="M1240">
            <v>11</v>
          </cell>
          <cell r="N1240">
            <v>3</v>
          </cell>
          <cell r="O1240" t="str">
            <v>长丰县公安局</v>
          </cell>
          <cell r="P1240" t="str">
            <v>人民警察</v>
          </cell>
          <cell r="Q1240" t="str">
            <v>男</v>
          </cell>
          <cell r="R1240" t="str">
            <v>17730014778</v>
          </cell>
          <cell r="S1240" t="str">
            <v>大学本科</v>
          </cell>
          <cell r="T1240" t="str">
            <v>工学学士</v>
          </cell>
          <cell r="U1240" t="str">
            <v>满2年</v>
          </cell>
          <cell r="V1240" t="str">
            <v>2020-09-01</v>
          </cell>
          <cell r="W1240">
            <v>35712</v>
          </cell>
          <cell r="X1240" t="str">
            <v>25周岁零5月15天</v>
          </cell>
          <cell r="Y1240" t="str">
            <v>符合</v>
          </cell>
          <cell r="AA1240" t="b">
            <v>0</v>
          </cell>
        </row>
        <row r="1241">
          <cell r="C1241" t="str">
            <v>012053404312</v>
          </cell>
          <cell r="D1241" t="str">
            <v>340321199709010319</v>
          </cell>
          <cell r="E1241" t="str">
            <v>2023032402144732</v>
          </cell>
          <cell r="F1241" t="str">
            <v>010152</v>
          </cell>
          <cell r="G1241" t="str">
            <v>申论B</v>
          </cell>
          <cell r="H1241" t="str">
            <v>公安</v>
          </cell>
          <cell r="I1241">
            <v>64.7</v>
          </cell>
          <cell r="J1241">
            <v>66</v>
          </cell>
          <cell r="K1241">
            <v>61</v>
          </cell>
          <cell r="L1241">
            <v>63.98</v>
          </cell>
          <cell r="M1241">
            <v>12</v>
          </cell>
          <cell r="N1241">
            <v>3</v>
          </cell>
          <cell r="O1241" t="str">
            <v>长丰县公安局</v>
          </cell>
          <cell r="P1241" t="str">
            <v>人民警察</v>
          </cell>
          <cell r="Q1241" t="str">
            <v>男</v>
          </cell>
          <cell r="R1241" t="str">
            <v>17755260201</v>
          </cell>
          <cell r="S1241" t="str">
            <v>大学本科</v>
          </cell>
          <cell r="T1241" t="str">
            <v>工学学士</v>
          </cell>
          <cell r="U1241" t="str">
            <v>无</v>
          </cell>
          <cell r="V1241" t="str">
            <v/>
          </cell>
          <cell r="W1241">
            <v>35674</v>
          </cell>
          <cell r="X1241" t="str">
            <v>25周岁零6月23天</v>
          </cell>
          <cell r="Y1241" t="str">
            <v>符合</v>
          </cell>
          <cell r="AA1241" t="b">
            <v>0</v>
          </cell>
        </row>
        <row r="1242">
          <cell r="C1242" t="str">
            <v>012053404410</v>
          </cell>
          <cell r="D1242" t="str">
            <v>342401199612245412</v>
          </cell>
          <cell r="E1242" t="str">
            <v>2023032402104730</v>
          </cell>
          <cell r="F1242" t="str">
            <v>010152</v>
          </cell>
          <cell r="G1242" t="str">
            <v>申论B</v>
          </cell>
          <cell r="H1242" t="str">
            <v>公安</v>
          </cell>
          <cell r="I1242">
            <v>64.599999999999994</v>
          </cell>
          <cell r="J1242">
            <v>66</v>
          </cell>
          <cell r="K1242">
            <v>60</v>
          </cell>
          <cell r="L1242">
            <v>63.64</v>
          </cell>
          <cell r="M1242">
            <v>13</v>
          </cell>
          <cell r="N1242">
            <v>3</v>
          </cell>
          <cell r="O1242" t="str">
            <v>长丰县公安局</v>
          </cell>
          <cell r="P1242" t="str">
            <v>人民警察</v>
          </cell>
          <cell r="Q1242" t="str">
            <v>男</v>
          </cell>
          <cell r="R1242" t="str">
            <v>15156562826</v>
          </cell>
          <cell r="S1242" t="str">
            <v>大学本科</v>
          </cell>
          <cell r="T1242" t="str">
            <v>工学学士</v>
          </cell>
          <cell r="U1242" t="str">
            <v>无</v>
          </cell>
          <cell r="V1242" t="str">
            <v>2018-06-21</v>
          </cell>
          <cell r="W1242">
            <v>35423</v>
          </cell>
          <cell r="X1242" t="str">
            <v>26周岁零3月0天</v>
          </cell>
          <cell r="Y1242" t="str">
            <v>符合</v>
          </cell>
          <cell r="AA1242" t="b">
            <v>0</v>
          </cell>
        </row>
        <row r="1243">
          <cell r="C1243" t="str">
            <v>012053404425</v>
          </cell>
          <cell r="D1243" t="str">
            <v>34012119951105821X</v>
          </cell>
          <cell r="E1243" t="str">
            <v>2023032402203301</v>
          </cell>
          <cell r="F1243" t="str">
            <v>010152</v>
          </cell>
          <cell r="G1243" t="str">
            <v>申论B</v>
          </cell>
          <cell r="H1243" t="str">
            <v>公安</v>
          </cell>
          <cell r="I1243">
            <v>61.9</v>
          </cell>
          <cell r="J1243">
            <v>62</v>
          </cell>
          <cell r="K1243">
            <v>67</v>
          </cell>
          <cell r="L1243">
            <v>63.46</v>
          </cell>
          <cell r="M1243">
            <v>14</v>
          </cell>
          <cell r="N1243">
            <v>3</v>
          </cell>
          <cell r="O1243" t="str">
            <v>长丰县公安局</v>
          </cell>
          <cell r="P1243" t="str">
            <v>人民警察</v>
          </cell>
          <cell r="Q1243" t="str">
            <v>男</v>
          </cell>
          <cell r="R1243" t="str">
            <v>13865900478</v>
          </cell>
          <cell r="S1243" t="str">
            <v>大学本科</v>
          </cell>
          <cell r="T1243" t="str">
            <v>工学学士</v>
          </cell>
          <cell r="U1243" t="str">
            <v>无</v>
          </cell>
          <cell r="V1243" t="str">
            <v/>
          </cell>
          <cell r="W1243">
            <v>35008</v>
          </cell>
          <cell r="X1243" t="str">
            <v>27周岁零4月19天</v>
          </cell>
          <cell r="Y1243" t="str">
            <v>符合</v>
          </cell>
          <cell r="AA1243" t="b">
            <v>0</v>
          </cell>
        </row>
        <row r="1244">
          <cell r="C1244" t="str">
            <v>012053404315</v>
          </cell>
          <cell r="D1244" t="str">
            <v>340121199412033711</v>
          </cell>
          <cell r="E1244" t="str">
            <v>2023032402224472</v>
          </cell>
          <cell r="F1244" t="str">
            <v>010152</v>
          </cell>
          <cell r="G1244" t="str">
            <v>申论B</v>
          </cell>
          <cell r="H1244" t="str">
            <v>公安</v>
          </cell>
          <cell r="I1244">
            <v>61.9</v>
          </cell>
          <cell r="J1244">
            <v>70.5</v>
          </cell>
          <cell r="K1244">
            <v>58</v>
          </cell>
          <cell r="L1244">
            <v>63.31</v>
          </cell>
          <cell r="M1244">
            <v>15</v>
          </cell>
          <cell r="N1244">
            <v>3</v>
          </cell>
          <cell r="O1244" t="str">
            <v>长丰县公安局</v>
          </cell>
          <cell r="P1244" t="str">
            <v>人民警察</v>
          </cell>
          <cell r="Q1244" t="str">
            <v>男</v>
          </cell>
          <cell r="R1244" t="str">
            <v>19155976525</v>
          </cell>
          <cell r="S1244" t="str">
            <v>大学本科</v>
          </cell>
          <cell r="T1244" t="str">
            <v>工学学士</v>
          </cell>
          <cell r="U1244" t="str">
            <v>无</v>
          </cell>
          <cell r="V1244" t="str">
            <v/>
          </cell>
          <cell r="W1244">
            <v>34671</v>
          </cell>
          <cell r="X1244" t="str">
            <v>28周岁零3月21天</v>
          </cell>
          <cell r="Y1244" t="str">
            <v>符合</v>
          </cell>
          <cell r="AA1244" t="b">
            <v>0</v>
          </cell>
        </row>
        <row r="1245">
          <cell r="C1245" t="str">
            <v>012053404416</v>
          </cell>
          <cell r="D1245" t="str">
            <v>340111199606306535</v>
          </cell>
          <cell r="E1245" t="str">
            <v>2023032402228418</v>
          </cell>
          <cell r="F1245" t="str">
            <v>010152</v>
          </cell>
          <cell r="G1245" t="str">
            <v>申论B</v>
          </cell>
          <cell r="H1245" t="str">
            <v>公安</v>
          </cell>
          <cell r="I1245">
            <v>68.099999999999994</v>
          </cell>
          <cell r="J1245">
            <v>58.5</v>
          </cell>
          <cell r="K1245">
            <v>60</v>
          </cell>
          <cell r="L1245">
            <v>62.79</v>
          </cell>
          <cell r="M1245">
            <v>16</v>
          </cell>
          <cell r="N1245">
            <v>3</v>
          </cell>
          <cell r="O1245" t="str">
            <v>长丰县公安局</v>
          </cell>
          <cell r="P1245" t="str">
            <v>人民警察</v>
          </cell>
          <cell r="Q1245" t="str">
            <v>男</v>
          </cell>
          <cell r="R1245" t="str">
            <v>15156058018</v>
          </cell>
          <cell r="S1245" t="str">
            <v>大学本科</v>
          </cell>
          <cell r="T1245" t="str">
            <v>工学学士</v>
          </cell>
          <cell r="U1245" t="str">
            <v>无</v>
          </cell>
          <cell r="V1245" t="str">
            <v>2019-07-01</v>
          </cell>
          <cell r="W1245">
            <v>35246</v>
          </cell>
          <cell r="X1245" t="str">
            <v>26周岁零8月22天</v>
          </cell>
          <cell r="Y1245" t="str">
            <v>符合</v>
          </cell>
          <cell r="AA1245" t="b">
            <v>0</v>
          </cell>
        </row>
        <row r="1246">
          <cell r="C1246" t="str">
            <v>012053404419</v>
          </cell>
          <cell r="D1246" t="str">
            <v>340111199703185018</v>
          </cell>
          <cell r="E1246" t="str">
            <v>2023032401962342</v>
          </cell>
          <cell r="F1246" t="str">
            <v>010152</v>
          </cell>
          <cell r="G1246" t="str">
            <v>申论B</v>
          </cell>
          <cell r="H1246" t="str">
            <v>公安</v>
          </cell>
          <cell r="I1246">
            <v>58.2</v>
          </cell>
          <cell r="J1246">
            <v>68</v>
          </cell>
          <cell r="K1246">
            <v>59</v>
          </cell>
          <cell r="L1246">
            <v>61.38</v>
          </cell>
          <cell r="M1246">
            <v>17</v>
          </cell>
          <cell r="N1246">
            <v>3</v>
          </cell>
          <cell r="O1246" t="str">
            <v>长丰县公安局</v>
          </cell>
          <cell r="P1246" t="str">
            <v>人民警察</v>
          </cell>
          <cell r="Q1246" t="str">
            <v>男</v>
          </cell>
          <cell r="R1246" t="str">
            <v>18156995595</v>
          </cell>
          <cell r="S1246" t="str">
            <v>大学本科</v>
          </cell>
          <cell r="T1246" t="str">
            <v>工学学士</v>
          </cell>
          <cell r="U1246" t="str">
            <v>无</v>
          </cell>
          <cell r="V1246" t="str">
            <v/>
          </cell>
          <cell r="W1246">
            <v>35507</v>
          </cell>
          <cell r="X1246" t="str">
            <v>26周岁零0月6天</v>
          </cell>
          <cell r="Y1246" t="str">
            <v>符合</v>
          </cell>
          <cell r="AA1246" t="b">
            <v>0</v>
          </cell>
        </row>
        <row r="1247">
          <cell r="C1247" t="str">
            <v>012053404324</v>
          </cell>
          <cell r="D1247" t="str">
            <v>340111199608107513</v>
          </cell>
          <cell r="E1247" t="str">
            <v>2023032402170216</v>
          </cell>
          <cell r="F1247" t="str">
            <v>010152</v>
          </cell>
          <cell r="G1247" t="str">
            <v>申论B</v>
          </cell>
          <cell r="H1247" t="str">
            <v>公安</v>
          </cell>
          <cell r="I1247">
            <v>63</v>
          </cell>
          <cell r="J1247">
            <v>70</v>
          </cell>
          <cell r="K1247">
            <v>50</v>
          </cell>
          <cell r="L1247">
            <v>61.2</v>
          </cell>
          <cell r="M1247">
            <v>18</v>
          </cell>
          <cell r="N1247">
            <v>3</v>
          </cell>
          <cell r="O1247" t="str">
            <v>长丰县公安局</v>
          </cell>
          <cell r="P1247" t="str">
            <v>人民警察</v>
          </cell>
          <cell r="Q1247" t="str">
            <v>男</v>
          </cell>
          <cell r="R1247" t="str">
            <v>18269788550</v>
          </cell>
          <cell r="S1247" t="str">
            <v>大学本科</v>
          </cell>
          <cell r="T1247" t="str">
            <v>工学学士</v>
          </cell>
          <cell r="U1247" t="str">
            <v>满2年</v>
          </cell>
          <cell r="V1247" t="str">
            <v/>
          </cell>
          <cell r="W1247">
            <v>35287</v>
          </cell>
          <cell r="X1247" t="str">
            <v>26周岁零7月14天</v>
          </cell>
          <cell r="Y1247" t="str">
            <v>符合</v>
          </cell>
          <cell r="AA1247" t="b">
            <v>0</v>
          </cell>
        </row>
        <row r="1248">
          <cell r="C1248" t="str">
            <v>012053404408</v>
          </cell>
          <cell r="D1248" t="str">
            <v>341126199707242812</v>
          </cell>
          <cell r="E1248" t="str">
            <v>2023032401936167</v>
          </cell>
          <cell r="F1248" t="str">
            <v>010152</v>
          </cell>
          <cell r="G1248" t="str">
            <v>申论B</v>
          </cell>
          <cell r="H1248" t="str">
            <v>公安</v>
          </cell>
          <cell r="I1248">
            <v>59.9</v>
          </cell>
          <cell r="J1248">
            <v>63.5</v>
          </cell>
          <cell r="K1248">
            <v>60</v>
          </cell>
          <cell r="L1248">
            <v>61.01</v>
          </cell>
          <cell r="M1248">
            <v>19</v>
          </cell>
          <cell r="N1248">
            <v>3</v>
          </cell>
          <cell r="O1248" t="str">
            <v>长丰县公安局</v>
          </cell>
          <cell r="P1248" t="str">
            <v>人民警察</v>
          </cell>
          <cell r="Q1248" t="str">
            <v>男</v>
          </cell>
          <cell r="R1248" t="str">
            <v>13805508931</v>
          </cell>
          <cell r="S1248" t="str">
            <v>大学本科</v>
          </cell>
          <cell r="T1248" t="str">
            <v>工科学士</v>
          </cell>
          <cell r="U1248" t="str">
            <v>满2年</v>
          </cell>
          <cell r="V1248" t="str">
            <v/>
          </cell>
          <cell r="W1248">
            <v>35635</v>
          </cell>
          <cell r="X1248" t="str">
            <v>25周岁零8月0天</v>
          </cell>
          <cell r="Y1248" t="str">
            <v>符合</v>
          </cell>
          <cell r="AA1248" t="b">
            <v>0</v>
          </cell>
        </row>
        <row r="1249">
          <cell r="C1249" t="str">
            <v>012053404414</v>
          </cell>
          <cell r="D1249" t="str">
            <v>340121199402076419</v>
          </cell>
          <cell r="E1249" t="str">
            <v>2023032402078317</v>
          </cell>
          <cell r="F1249" t="str">
            <v>010152</v>
          </cell>
          <cell r="G1249" t="str">
            <v>申论B</v>
          </cell>
          <cell r="H1249" t="str">
            <v>公安</v>
          </cell>
          <cell r="I1249">
            <v>55.5</v>
          </cell>
          <cell r="J1249">
            <v>60</v>
          </cell>
          <cell r="K1249">
            <v>68</v>
          </cell>
          <cell r="L1249">
            <v>60.6</v>
          </cell>
          <cell r="M1249">
            <v>20</v>
          </cell>
          <cell r="N1249">
            <v>3</v>
          </cell>
          <cell r="O1249" t="str">
            <v>长丰县公安局</v>
          </cell>
          <cell r="P1249" t="str">
            <v>人民警察</v>
          </cell>
          <cell r="Q1249" t="str">
            <v>男</v>
          </cell>
          <cell r="R1249" t="str">
            <v>18655156202</v>
          </cell>
          <cell r="S1249" t="str">
            <v>大学本科</v>
          </cell>
          <cell r="T1249" t="str">
            <v>工学学士</v>
          </cell>
          <cell r="U1249" t="str">
            <v>满3年</v>
          </cell>
          <cell r="V1249" t="str">
            <v>2015-06-01</v>
          </cell>
          <cell r="W1249">
            <v>34372</v>
          </cell>
          <cell r="X1249" t="str">
            <v>29周岁零1月17天</v>
          </cell>
          <cell r="Y1249" t="str">
            <v>符合</v>
          </cell>
          <cell r="AA1249" t="b">
            <v>0</v>
          </cell>
        </row>
        <row r="1250">
          <cell r="C1250" t="str">
            <v>012053404420</v>
          </cell>
          <cell r="D1250" t="str">
            <v>411524199310087612</v>
          </cell>
          <cell r="E1250" t="str">
            <v>2023032402109897</v>
          </cell>
          <cell r="F1250" t="str">
            <v>010152</v>
          </cell>
          <cell r="G1250" t="str">
            <v>申论B</v>
          </cell>
          <cell r="H1250" t="str">
            <v>公安</v>
          </cell>
          <cell r="I1250">
            <v>61.1</v>
          </cell>
          <cell r="J1250">
            <v>63</v>
          </cell>
          <cell r="K1250">
            <v>57</v>
          </cell>
          <cell r="L1250">
            <v>60.44</v>
          </cell>
          <cell r="M1250">
            <v>21</v>
          </cell>
          <cell r="N1250">
            <v>3</v>
          </cell>
          <cell r="O1250" t="str">
            <v>长丰县公安局</v>
          </cell>
          <cell r="P1250" t="str">
            <v>人民警察</v>
          </cell>
          <cell r="Q1250" t="str">
            <v>男</v>
          </cell>
          <cell r="R1250" t="str">
            <v>17315806334</v>
          </cell>
          <cell r="S1250" t="str">
            <v>大学本科</v>
          </cell>
          <cell r="T1250" t="str">
            <v>工学学士</v>
          </cell>
          <cell r="U1250" t="str">
            <v>无</v>
          </cell>
          <cell r="V1250" t="str">
            <v/>
          </cell>
          <cell r="W1250">
            <v>34250</v>
          </cell>
          <cell r="X1250" t="str">
            <v>29周岁零5月16天</v>
          </cell>
          <cell r="Y1250" t="str">
            <v>符合</v>
          </cell>
          <cell r="AA1250" t="b">
            <v>0</v>
          </cell>
        </row>
        <row r="1251">
          <cell r="C1251" t="str">
            <v>012053404320</v>
          </cell>
          <cell r="D1251" t="str">
            <v>340123200009222334</v>
          </cell>
          <cell r="E1251" t="str">
            <v>2023032401967855</v>
          </cell>
          <cell r="F1251" t="str">
            <v>010152</v>
          </cell>
          <cell r="G1251" t="str">
            <v>申论B</v>
          </cell>
          <cell r="H1251" t="str">
            <v>公安</v>
          </cell>
          <cell r="I1251">
            <v>64.8</v>
          </cell>
          <cell r="J1251">
            <v>58.5</v>
          </cell>
          <cell r="K1251">
            <v>55</v>
          </cell>
          <cell r="L1251">
            <v>59.97</v>
          </cell>
          <cell r="M1251">
            <v>22</v>
          </cell>
          <cell r="N1251">
            <v>3</v>
          </cell>
          <cell r="O1251" t="str">
            <v>长丰县公安局</v>
          </cell>
          <cell r="P1251" t="str">
            <v>人民警察</v>
          </cell>
          <cell r="Q1251" t="str">
            <v>男</v>
          </cell>
          <cell r="R1251" t="str">
            <v>16655168297</v>
          </cell>
          <cell r="S1251" t="str">
            <v>大学本科</v>
          </cell>
          <cell r="T1251" t="str">
            <v>工学学士</v>
          </cell>
          <cell r="U1251" t="str">
            <v>无</v>
          </cell>
          <cell r="V1251" t="str">
            <v/>
          </cell>
          <cell r="W1251">
            <v>36791</v>
          </cell>
          <cell r="X1251" t="str">
            <v>22周岁零6月2天</v>
          </cell>
          <cell r="Y1251" t="str">
            <v>符合</v>
          </cell>
          <cell r="AA1251" t="b">
            <v>0</v>
          </cell>
        </row>
        <row r="1252">
          <cell r="C1252" t="str">
            <v>012053404406</v>
          </cell>
          <cell r="D1252" t="str">
            <v>340121199711180017</v>
          </cell>
          <cell r="E1252" t="str">
            <v>2023032402192063</v>
          </cell>
          <cell r="F1252" t="str">
            <v>010152</v>
          </cell>
          <cell r="G1252" t="str">
            <v>申论B</v>
          </cell>
          <cell r="H1252" t="str">
            <v>公安</v>
          </cell>
          <cell r="I1252">
            <v>61.1</v>
          </cell>
          <cell r="J1252">
            <v>61</v>
          </cell>
          <cell r="K1252">
            <v>56</v>
          </cell>
          <cell r="L1252">
            <v>59.54</v>
          </cell>
          <cell r="M1252">
            <v>23</v>
          </cell>
          <cell r="N1252">
            <v>3</v>
          </cell>
          <cell r="O1252" t="str">
            <v>长丰县公安局</v>
          </cell>
          <cell r="P1252" t="str">
            <v>人民警察</v>
          </cell>
          <cell r="Q1252" t="str">
            <v>男</v>
          </cell>
          <cell r="R1252" t="str">
            <v>13063435001</v>
          </cell>
          <cell r="S1252" t="str">
            <v>大学本科</v>
          </cell>
          <cell r="T1252" t="str">
            <v>工学学士</v>
          </cell>
          <cell r="U1252" t="str">
            <v>满2年</v>
          </cell>
          <cell r="V1252" t="str">
            <v>2019-07-31</v>
          </cell>
          <cell r="W1252">
            <v>35752</v>
          </cell>
          <cell r="X1252" t="str">
            <v>25周岁零4月6天</v>
          </cell>
          <cell r="Y1252" t="str">
            <v>符合</v>
          </cell>
          <cell r="AA1252" t="b">
            <v>0</v>
          </cell>
        </row>
        <row r="1253">
          <cell r="C1253" t="str">
            <v>012053404322</v>
          </cell>
          <cell r="D1253" t="str">
            <v>342601199711060019</v>
          </cell>
          <cell r="E1253" t="str">
            <v>2023032402066006</v>
          </cell>
          <cell r="F1253" t="str">
            <v>010152</v>
          </cell>
          <cell r="G1253" t="str">
            <v>申论B</v>
          </cell>
          <cell r="H1253" t="str">
            <v>公安</v>
          </cell>
          <cell r="I1253">
            <v>62.6</v>
          </cell>
          <cell r="J1253">
            <v>56</v>
          </cell>
          <cell r="K1253">
            <v>58</v>
          </cell>
          <cell r="L1253">
            <v>59.24</v>
          </cell>
          <cell r="M1253">
            <v>24</v>
          </cell>
          <cell r="N1253">
            <v>3</v>
          </cell>
          <cell r="O1253" t="str">
            <v>长丰县公安局</v>
          </cell>
          <cell r="P1253" t="str">
            <v>人民警察</v>
          </cell>
          <cell r="Q1253" t="str">
            <v>男</v>
          </cell>
          <cell r="R1253" t="str">
            <v>18855092597</v>
          </cell>
          <cell r="S1253" t="str">
            <v>大学本科</v>
          </cell>
          <cell r="T1253" t="str">
            <v>工学学士</v>
          </cell>
          <cell r="U1253" t="str">
            <v>无</v>
          </cell>
          <cell r="V1253" t="str">
            <v>2020-07-20</v>
          </cell>
          <cell r="W1253">
            <v>35740</v>
          </cell>
          <cell r="X1253" t="str">
            <v>25周岁零4月18天</v>
          </cell>
          <cell r="Y1253" t="str">
            <v>符合</v>
          </cell>
          <cell r="AA1253" t="b">
            <v>0</v>
          </cell>
        </row>
        <row r="1254">
          <cell r="C1254" t="str">
            <v>012053404423</v>
          </cell>
          <cell r="D1254" t="str">
            <v>342401199801034470</v>
          </cell>
          <cell r="E1254" t="str">
            <v>2023032401915806</v>
          </cell>
          <cell r="F1254" t="str">
            <v>010152</v>
          </cell>
          <cell r="G1254" t="str">
            <v>申论B</v>
          </cell>
          <cell r="H1254" t="str">
            <v>公安</v>
          </cell>
          <cell r="I1254">
            <v>58.4</v>
          </cell>
          <cell r="J1254">
            <v>53.5</v>
          </cell>
          <cell r="K1254">
            <v>65</v>
          </cell>
          <cell r="L1254">
            <v>58.91</v>
          </cell>
          <cell r="M1254">
            <v>25</v>
          </cell>
          <cell r="N1254">
            <v>3</v>
          </cell>
          <cell r="O1254" t="str">
            <v>长丰县公安局</v>
          </cell>
          <cell r="P1254" t="str">
            <v>人民警察</v>
          </cell>
          <cell r="Q1254" t="str">
            <v>男</v>
          </cell>
          <cell r="R1254" t="str">
            <v>13856407544</v>
          </cell>
          <cell r="S1254" t="str">
            <v>大学本科</v>
          </cell>
          <cell r="T1254" t="str">
            <v>学士</v>
          </cell>
          <cell r="U1254" t="str">
            <v>满2年</v>
          </cell>
          <cell r="V1254" t="str">
            <v>2021-12-20</v>
          </cell>
          <cell r="W1254">
            <v>35798</v>
          </cell>
          <cell r="X1254" t="str">
            <v>25周岁零2月21天</v>
          </cell>
          <cell r="Y1254" t="str">
            <v>符合</v>
          </cell>
          <cell r="AA1254" t="b">
            <v>0</v>
          </cell>
        </row>
        <row r="1255">
          <cell r="C1255" t="str">
            <v>012053404413</v>
          </cell>
          <cell r="D1255" t="str">
            <v>340121199503201071</v>
          </cell>
          <cell r="E1255" t="str">
            <v>2023032402022612</v>
          </cell>
          <cell r="F1255" t="str">
            <v>010152</v>
          </cell>
          <cell r="G1255" t="str">
            <v>申论B</v>
          </cell>
          <cell r="H1255" t="str">
            <v>公安</v>
          </cell>
          <cell r="I1255">
            <v>66.3</v>
          </cell>
          <cell r="J1255">
            <v>53.5</v>
          </cell>
          <cell r="K1255">
            <v>54</v>
          </cell>
          <cell r="L1255">
            <v>58.77</v>
          </cell>
          <cell r="M1255">
            <v>26</v>
          </cell>
          <cell r="N1255">
            <v>3</v>
          </cell>
          <cell r="O1255" t="str">
            <v>长丰县公安局</v>
          </cell>
          <cell r="P1255" t="str">
            <v>人民警察</v>
          </cell>
          <cell r="Q1255" t="str">
            <v>男</v>
          </cell>
          <cell r="R1255" t="str">
            <v>13865972668</v>
          </cell>
          <cell r="S1255" t="str">
            <v>大学本科</v>
          </cell>
          <cell r="T1255" t="str">
            <v>工学学士</v>
          </cell>
          <cell r="U1255" t="str">
            <v>无</v>
          </cell>
          <cell r="V1255" t="str">
            <v/>
          </cell>
          <cell r="W1255">
            <v>34778</v>
          </cell>
          <cell r="X1255" t="str">
            <v>28周岁零0月4天</v>
          </cell>
          <cell r="Y1255" t="str">
            <v>符合</v>
          </cell>
          <cell r="AA1255" t="b">
            <v>0</v>
          </cell>
        </row>
        <row r="1256">
          <cell r="C1256" t="str">
            <v>012053404428</v>
          </cell>
          <cell r="D1256" t="str">
            <v>341125199512034777</v>
          </cell>
          <cell r="E1256" t="str">
            <v>2023032402204691</v>
          </cell>
          <cell r="F1256" t="str">
            <v>010152</v>
          </cell>
          <cell r="G1256" t="str">
            <v>申论B</v>
          </cell>
          <cell r="H1256" t="str">
            <v>公安</v>
          </cell>
          <cell r="I1256">
            <v>58.3</v>
          </cell>
          <cell r="J1256">
            <v>61</v>
          </cell>
          <cell r="K1256">
            <v>56</v>
          </cell>
          <cell r="L1256">
            <v>58.42</v>
          </cell>
          <cell r="M1256">
            <v>27</v>
          </cell>
          <cell r="N1256">
            <v>3</v>
          </cell>
          <cell r="O1256" t="str">
            <v>长丰县公安局</v>
          </cell>
          <cell r="P1256" t="str">
            <v>人民警察</v>
          </cell>
          <cell r="Q1256" t="e">
            <v>#N/A</v>
          </cell>
          <cell r="R1256" t="e">
            <v>#N/A</v>
          </cell>
          <cell r="S1256" t="e">
            <v>#N/A</v>
          </cell>
          <cell r="T1256" t="e">
            <v>#N/A</v>
          </cell>
          <cell r="U1256" t="e">
            <v>#N/A</v>
          </cell>
          <cell r="V1256" t="e">
            <v>#N/A</v>
          </cell>
          <cell r="W1256">
            <v>35036</v>
          </cell>
          <cell r="X1256" t="str">
            <v>27周岁零3月21天</v>
          </cell>
          <cell r="Y1256" t="str">
            <v>符合</v>
          </cell>
          <cell r="AA1256" t="b">
            <v>0</v>
          </cell>
        </row>
        <row r="1257">
          <cell r="C1257" t="str">
            <v>012053404328</v>
          </cell>
          <cell r="D1257" t="str">
            <v>342622199509130791</v>
          </cell>
          <cell r="E1257" t="str">
            <v>2023032402162686</v>
          </cell>
          <cell r="F1257" t="str">
            <v>010152</v>
          </cell>
          <cell r="G1257" t="str">
            <v>申论B</v>
          </cell>
          <cell r="H1257" t="str">
            <v>公安</v>
          </cell>
          <cell r="I1257">
            <v>60.7</v>
          </cell>
          <cell r="J1257">
            <v>56</v>
          </cell>
          <cell r="K1257">
            <v>56</v>
          </cell>
          <cell r="L1257">
            <v>57.88</v>
          </cell>
          <cell r="M1257">
            <v>28</v>
          </cell>
          <cell r="N1257">
            <v>3</v>
          </cell>
          <cell r="O1257" t="str">
            <v>长丰县公安局</v>
          </cell>
          <cell r="P1257" t="str">
            <v>人民警察</v>
          </cell>
          <cell r="Q1257" t="str">
            <v>男</v>
          </cell>
          <cell r="R1257" t="str">
            <v>13865231823</v>
          </cell>
          <cell r="S1257" t="str">
            <v>硕士研究生</v>
          </cell>
          <cell r="T1257" t="str">
            <v>工学硕士</v>
          </cell>
          <cell r="U1257" t="str">
            <v>无</v>
          </cell>
          <cell r="V1257" t="str">
            <v>2022-08-01</v>
          </cell>
          <cell r="W1257">
            <v>34955</v>
          </cell>
          <cell r="X1257" t="str">
            <v>27周岁零6月11天</v>
          </cell>
          <cell r="Y1257" t="str">
            <v>符合</v>
          </cell>
          <cell r="AA1257" t="b">
            <v>0</v>
          </cell>
        </row>
        <row r="1258">
          <cell r="C1258" t="str">
            <v>012053404319</v>
          </cell>
          <cell r="D1258" t="str">
            <v>342623199601225319</v>
          </cell>
          <cell r="E1258" t="str">
            <v>2023032402097707</v>
          </cell>
          <cell r="F1258" t="str">
            <v>010152</v>
          </cell>
          <cell r="G1258" t="str">
            <v>申论B</v>
          </cell>
          <cell r="H1258" t="str">
            <v>公安</v>
          </cell>
          <cell r="I1258">
            <v>60.1</v>
          </cell>
          <cell r="J1258">
            <v>52</v>
          </cell>
          <cell r="K1258">
            <v>59</v>
          </cell>
          <cell r="L1258">
            <v>57.34</v>
          </cell>
          <cell r="M1258">
            <v>29</v>
          </cell>
          <cell r="N1258">
            <v>3</v>
          </cell>
          <cell r="O1258" t="str">
            <v>长丰县公安局</v>
          </cell>
          <cell r="P1258" t="str">
            <v>人民警察</v>
          </cell>
          <cell r="Q1258" t="str">
            <v>男</v>
          </cell>
          <cell r="R1258" t="str">
            <v>18756005227</v>
          </cell>
          <cell r="S1258" t="str">
            <v>大学本科</v>
          </cell>
          <cell r="T1258" t="str">
            <v>工学学士</v>
          </cell>
          <cell r="U1258" t="str">
            <v>满4年</v>
          </cell>
          <cell r="V1258" t="str">
            <v>2018-07-01</v>
          </cell>
          <cell r="W1258">
            <v>35086</v>
          </cell>
          <cell r="X1258" t="str">
            <v>27周岁零2月2天</v>
          </cell>
          <cell r="Y1258" t="str">
            <v>符合</v>
          </cell>
          <cell r="AA1258" t="b">
            <v>0</v>
          </cell>
        </row>
        <row r="1259">
          <cell r="C1259" t="str">
            <v>012053404330</v>
          </cell>
          <cell r="D1259" t="str">
            <v>362334200011275334</v>
          </cell>
          <cell r="E1259" t="str">
            <v>2023032401926862</v>
          </cell>
          <cell r="F1259" t="str">
            <v>010152</v>
          </cell>
          <cell r="G1259" t="str">
            <v>申论B</v>
          </cell>
          <cell r="H1259" t="str">
            <v>公安</v>
          </cell>
          <cell r="I1259">
            <v>58.3</v>
          </cell>
          <cell r="J1259">
            <v>60</v>
          </cell>
          <cell r="K1259">
            <v>50</v>
          </cell>
          <cell r="L1259">
            <v>56.32</v>
          </cell>
          <cell r="M1259">
            <v>30</v>
          </cell>
          <cell r="N1259">
            <v>3</v>
          </cell>
          <cell r="O1259" t="str">
            <v>长丰县公安局</v>
          </cell>
          <cell r="P1259" t="str">
            <v>人民警察</v>
          </cell>
          <cell r="Q1259" t="str">
            <v>男</v>
          </cell>
          <cell r="R1259" t="str">
            <v>17779328631</v>
          </cell>
          <cell r="S1259" t="str">
            <v>大学本科</v>
          </cell>
          <cell r="T1259" t="str">
            <v>工学学士</v>
          </cell>
          <cell r="U1259" t="str">
            <v>无</v>
          </cell>
          <cell r="V1259" t="str">
            <v/>
          </cell>
          <cell r="W1259">
            <v>36857</v>
          </cell>
          <cell r="X1259" t="str">
            <v>22周岁零3月25天</v>
          </cell>
          <cell r="Y1259" t="str">
            <v>符合</v>
          </cell>
          <cell r="AA1259" t="b">
            <v>0</v>
          </cell>
        </row>
        <row r="1260">
          <cell r="C1260" t="str">
            <v>012053404418</v>
          </cell>
          <cell r="D1260" t="str">
            <v>340123199510246510</v>
          </cell>
          <cell r="E1260" t="str">
            <v>2023032402174988</v>
          </cell>
          <cell r="F1260" t="str">
            <v>010152</v>
          </cell>
          <cell r="G1260" t="str">
            <v>申论B</v>
          </cell>
          <cell r="H1260" t="str">
            <v>公安</v>
          </cell>
          <cell r="I1260">
            <v>55.5</v>
          </cell>
          <cell r="J1260">
            <v>60.5</v>
          </cell>
          <cell r="K1260">
            <v>51</v>
          </cell>
          <cell r="L1260">
            <v>55.65</v>
          </cell>
          <cell r="M1260">
            <v>31</v>
          </cell>
          <cell r="N1260">
            <v>3</v>
          </cell>
          <cell r="O1260" t="str">
            <v>长丰县公安局</v>
          </cell>
          <cell r="P1260" t="str">
            <v>人民警察</v>
          </cell>
          <cell r="Q1260" t="str">
            <v>男</v>
          </cell>
          <cell r="R1260" t="str">
            <v>18456551731</v>
          </cell>
          <cell r="S1260" t="str">
            <v>大学本科</v>
          </cell>
          <cell r="T1260" t="str">
            <v>工学学士</v>
          </cell>
          <cell r="U1260" t="str">
            <v>无</v>
          </cell>
          <cell r="V1260" t="str">
            <v>2019-06-15</v>
          </cell>
          <cell r="W1260">
            <v>34996</v>
          </cell>
          <cell r="X1260" t="str">
            <v>27周岁零5月0天</v>
          </cell>
          <cell r="Y1260" t="str">
            <v>符合</v>
          </cell>
          <cell r="AA1260" t="b">
            <v>0</v>
          </cell>
        </row>
        <row r="1261">
          <cell r="C1261" t="str">
            <v>012053404402</v>
          </cell>
          <cell r="D1261" t="str">
            <v>342622199808102950</v>
          </cell>
          <cell r="E1261" t="str">
            <v>2023032401977095</v>
          </cell>
          <cell r="F1261" t="str">
            <v>010152</v>
          </cell>
          <cell r="G1261" t="str">
            <v>申论B</v>
          </cell>
          <cell r="H1261" t="str">
            <v>公安</v>
          </cell>
          <cell r="I1261">
            <v>54.7</v>
          </cell>
          <cell r="J1261">
            <v>54.5</v>
          </cell>
          <cell r="K1261">
            <v>54</v>
          </cell>
          <cell r="L1261">
            <v>54.43</v>
          </cell>
          <cell r="M1261">
            <v>32</v>
          </cell>
          <cell r="N1261">
            <v>3</v>
          </cell>
          <cell r="O1261" t="str">
            <v>长丰县公安局</v>
          </cell>
          <cell r="P1261" t="str">
            <v>人民警察</v>
          </cell>
          <cell r="Q1261" t="str">
            <v>男</v>
          </cell>
          <cell r="R1261" t="str">
            <v>15209899176</v>
          </cell>
          <cell r="S1261" t="str">
            <v>大学本科</v>
          </cell>
          <cell r="T1261" t="str">
            <v>工学学士</v>
          </cell>
          <cell r="U1261" t="str">
            <v>无</v>
          </cell>
          <cell r="V1261" t="str">
            <v>2022-09-06</v>
          </cell>
          <cell r="W1261">
            <v>36017</v>
          </cell>
          <cell r="X1261" t="str">
            <v>24周岁零7月14天</v>
          </cell>
          <cell r="Y1261" t="str">
            <v>符合</v>
          </cell>
          <cell r="AA1261" t="b">
            <v>0</v>
          </cell>
        </row>
        <row r="1262">
          <cell r="C1262" t="str">
            <v>012053404313</v>
          </cell>
          <cell r="D1262" t="str">
            <v>342221200102061031</v>
          </cell>
          <cell r="E1262" t="str">
            <v>2023032401923271</v>
          </cell>
          <cell r="F1262" t="str">
            <v>010152</v>
          </cell>
          <cell r="G1262" t="str">
            <v>申论B</v>
          </cell>
          <cell r="H1262" t="str">
            <v>公安</v>
          </cell>
          <cell r="I1262">
            <v>51.5</v>
          </cell>
          <cell r="J1262">
            <v>61.5</v>
          </cell>
          <cell r="K1262">
            <v>49</v>
          </cell>
          <cell r="L1262">
            <v>53.75</v>
          </cell>
          <cell r="M1262">
            <v>33</v>
          </cell>
          <cell r="N1262">
            <v>3</v>
          </cell>
          <cell r="O1262" t="str">
            <v>长丰县公安局</v>
          </cell>
          <cell r="P1262" t="str">
            <v>人民警察</v>
          </cell>
          <cell r="Q1262" t="str">
            <v>男</v>
          </cell>
          <cell r="R1262" t="str">
            <v>19856017063</v>
          </cell>
          <cell r="S1262" t="str">
            <v>大学本科</v>
          </cell>
          <cell r="T1262" t="str">
            <v>工学学士</v>
          </cell>
          <cell r="U1262" t="str">
            <v>无</v>
          </cell>
          <cell r="V1262" t="str">
            <v/>
          </cell>
          <cell r="W1262">
            <v>36928</v>
          </cell>
          <cell r="X1262" t="str">
            <v>22周岁零1月18天</v>
          </cell>
          <cell r="Y1262" t="str">
            <v>符合</v>
          </cell>
          <cell r="AA1262" t="b">
            <v>0</v>
          </cell>
        </row>
        <row r="1263">
          <cell r="C1263" t="str">
            <v>012053404401</v>
          </cell>
          <cell r="D1263" t="str">
            <v>340122200102206914</v>
          </cell>
          <cell r="E1263" t="str">
            <v>2023032402222607</v>
          </cell>
          <cell r="F1263" t="str">
            <v>010152</v>
          </cell>
          <cell r="G1263" t="str">
            <v>申论B</v>
          </cell>
          <cell r="H1263" t="str">
            <v>公安</v>
          </cell>
          <cell r="I1263">
            <v>47.3</v>
          </cell>
          <cell r="J1263">
            <v>52</v>
          </cell>
          <cell r="K1263">
            <v>49</v>
          </cell>
          <cell r="L1263">
            <v>49.22</v>
          </cell>
          <cell r="M1263">
            <v>34</v>
          </cell>
          <cell r="N1263">
            <v>3</v>
          </cell>
          <cell r="O1263" t="str">
            <v>长丰县公安局</v>
          </cell>
          <cell r="P1263" t="str">
            <v>人民警察</v>
          </cell>
          <cell r="Q1263" t="str">
            <v>男</v>
          </cell>
          <cell r="R1263" t="str">
            <v>15156570732</v>
          </cell>
          <cell r="S1263" t="str">
            <v>大学本科</v>
          </cell>
          <cell r="T1263" t="str">
            <v>工学学士</v>
          </cell>
          <cell r="U1263" t="str">
            <v>无</v>
          </cell>
          <cell r="V1263" t="str">
            <v/>
          </cell>
          <cell r="W1263">
            <v>36942</v>
          </cell>
          <cell r="X1263" t="str">
            <v>22周岁零1月4天</v>
          </cell>
          <cell r="Y1263" t="str">
            <v>符合</v>
          </cell>
          <cell r="AA1263" t="b">
            <v>0</v>
          </cell>
        </row>
        <row r="1264">
          <cell r="C1264" t="str">
            <v>012053404412</v>
          </cell>
          <cell r="D1264" t="str">
            <v>341125199707210937</v>
          </cell>
          <cell r="E1264" t="str">
            <v>2023032402230261</v>
          </cell>
          <cell r="F1264" t="str">
            <v>010152</v>
          </cell>
          <cell r="G1264" t="str">
            <v>申论B</v>
          </cell>
          <cell r="H1264" t="str">
            <v>公安</v>
          </cell>
          <cell r="I1264">
            <v>46.4</v>
          </cell>
          <cell r="J1264">
            <v>48.5</v>
          </cell>
          <cell r="K1264">
            <v>43</v>
          </cell>
          <cell r="L1264">
            <v>46.01</v>
          </cell>
          <cell r="M1264">
            <v>35</v>
          </cell>
          <cell r="N1264">
            <v>3</v>
          </cell>
          <cell r="O1264" t="str">
            <v>长丰县公安局</v>
          </cell>
          <cell r="P1264" t="str">
            <v>人民警察</v>
          </cell>
          <cell r="Q1264" t="str">
            <v>男</v>
          </cell>
          <cell r="R1264" t="str">
            <v>17356582114</v>
          </cell>
          <cell r="S1264" t="str">
            <v>大学本科</v>
          </cell>
          <cell r="T1264" t="str">
            <v>工学学士</v>
          </cell>
          <cell r="U1264" t="str">
            <v>无</v>
          </cell>
          <cell r="V1264" t="str">
            <v/>
          </cell>
          <cell r="W1264">
            <v>35632</v>
          </cell>
          <cell r="X1264" t="str">
            <v>25周岁零8月3天</v>
          </cell>
          <cell r="Y1264" t="str">
            <v>不符合</v>
          </cell>
          <cell r="AA1264" t="b">
            <v>0</v>
          </cell>
        </row>
        <row r="1265">
          <cell r="C1265" t="str">
            <v>012053404325</v>
          </cell>
          <cell r="D1265" t="str">
            <v>340826199406130013</v>
          </cell>
          <cell r="E1265" t="str">
            <v>2023032402126832</v>
          </cell>
          <cell r="F1265" t="str">
            <v>010152</v>
          </cell>
          <cell r="G1265" t="str">
            <v>申论B</v>
          </cell>
          <cell r="H1265" t="str">
            <v>公安</v>
          </cell>
          <cell r="I1265">
            <v>38</v>
          </cell>
          <cell r="J1265">
            <v>0</v>
          </cell>
          <cell r="K1265">
            <v>0</v>
          </cell>
          <cell r="L1265">
            <v>15.2</v>
          </cell>
          <cell r="M1265">
            <v>36</v>
          </cell>
          <cell r="N1265">
            <v>3</v>
          </cell>
          <cell r="O1265" t="str">
            <v>长丰县公安局</v>
          </cell>
          <cell r="P1265" t="str">
            <v>人民警察</v>
          </cell>
          <cell r="Q1265" t="str">
            <v>男</v>
          </cell>
          <cell r="R1265" t="str">
            <v>15375362046</v>
          </cell>
          <cell r="S1265" t="str">
            <v>大学本科</v>
          </cell>
          <cell r="T1265" t="str">
            <v>工学学士</v>
          </cell>
          <cell r="U1265" t="str">
            <v>无</v>
          </cell>
          <cell r="V1265" t="str">
            <v>2016-08-18</v>
          </cell>
          <cell r="W1265">
            <v>34498</v>
          </cell>
          <cell r="X1265" t="str">
            <v>28周岁零9月11天</v>
          </cell>
          <cell r="Y1265" t="str">
            <v>不符合</v>
          </cell>
          <cell r="AA1265" t="b">
            <v>0</v>
          </cell>
        </row>
        <row r="1266">
          <cell r="C1266" t="str">
            <v>012053404501</v>
          </cell>
          <cell r="D1266" t="str">
            <v>342622199810082151</v>
          </cell>
          <cell r="E1266" t="str">
            <v>2023032401922577</v>
          </cell>
          <cell r="F1266" t="str">
            <v>010153</v>
          </cell>
          <cell r="G1266" t="str">
            <v>申论B</v>
          </cell>
          <cell r="H1266" t="str">
            <v>公安</v>
          </cell>
          <cell r="I1266">
            <v>69.3</v>
          </cell>
          <cell r="J1266">
            <v>65</v>
          </cell>
          <cell r="K1266">
            <v>73</v>
          </cell>
          <cell r="L1266">
            <v>69.12</v>
          </cell>
          <cell r="M1266">
            <v>1</v>
          </cell>
          <cell r="N1266">
            <v>3</v>
          </cell>
          <cell r="O1266" t="str">
            <v>长丰县公安局</v>
          </cell>
          <cell r="P1266" t="str">
            <v>人民警察</v>
          </cell>
          <cell r="Q1266" t="str">
            <v>男</v>
          </cell>
          <cell r="R1266" t="str">
            <v>17355479837</v>
          </cell>
          <cell r="S1266" t="str">
            <v>大学本科</v>
          </cell>
          <cell r="T1266" t="str">
            <v>工学学士</v>
          </cell>
          <cell r="U1266" t="str">
            <v>无</v>
          </cell>
          <cell r="V1266" t="str">
            <v/>
          </cell>
          <cell r="W1266">
            <v>36076</v>
          </cell>
          <cell r="X1266" t="str">
            <v>24周岁零5月24天</v>
          </cell>
          <cell r="Y1266" t="str">
            <v>符合</v>
          </cell>
          <cell r="AA1266" t="b">
            <v>0</v>
          </cell>
          <cell r="AB1266" t="str">
            <v>合格</v>
          </cell>
        </row>
        <row r="1267">
          <cell r="C1267" t="str">
            <v>012053404511</v>
          </cell>
          <cell r="D1267" t="str">
            <v>342425199801220215</v>
          </cell>
          <cell r="E1267" t="str">
            <v>2023032401948807</v>
          </cell>
          <cell r="F1267" t="str">
            <v>010153</v>
          </cell>
          <cell r="G1267" t="str">
            <v>申论B</v>
          </cell>
          <cell r="H1267" t="str">
            <v>公安</v>
          </cell>
          <cell r="I1267">
            <v>62.8</v>
          </cell>
          <cell r="J1267">
            <v>76</v>
          </cell>
          <cell r="K1267">
            <v>70</v>
          </cell>
          <cell r="L1267">
            <v>68.92</v>
          </cell>
          <cell r="M1267">
            <v>2</v>
          </cell>
          <cell r="N1267">
            <v>3</v>
          </cell>
          <cell r="O1267" t="str">
            <v>长丰县公安局</v>
          </cell>
          <cell r="P1267" t="str">
            <v>人民警察</v>
          </cell>
          <cell r="Q1267" t="str">
            <v>男</v>
          </cell>
          <cell r="R1267" t="str">
            <v>17362320568</v>
          </cell>
          <cell r="S1267" t="str">
            <v>大学本科</v>
          </cell>
          <cell r="T1267" t="str">
            <v>工学学士</v>
          </cell>
          <cell r="U1267" t="str">
            <v>满2年</v>
          </cell>
          <cell r="V1267" t="str">
            <v/>
          </cell>
          <cell r="W1267">
            <v>35817</v>
          </cell>
          <cell r="X1267" t="str">
            <v>25周岁零2月10天</v>
          </cell>
          <cell r="Y1267" t="str">
            <v>符合</v>
          </cell>
          <cell r="AA1267" t="b">
            <v>0</v>
          </cell>
          <cell r="AB1267" t="str">
            <v>合格</v>
          </cell>
        </row>
        <row r="1268">
          <cell r="C1268" t="str">
            <v>012053404508</v>
          </cell>
          <cell r="D1268" t="str">
            <v>341226199703010358</v>
          </cell>
          <cell r="E1268" t="str">
            <v>2023032402177269</v>
          </cell>
          <cell r="F1268" t="str">
            <v>010153</v>
          </cell>
          <cell r="G1268" t="str">
            <v>申论B</v>
          </cell>
          <cell r="H1268" t="str">
            <v>公安</v>
          </cell>
          <cell r="I1268">
            <v>70.099999999999994</v>
          </cell>
          <cell r="J1268">
            <v>70</v>
          </cell>
          <cell r="K1268">
            <v>63</v>
          </cell>
          <cell r="L1268">
            <v>67.94</v>
          </cell>
          <cell r="M1268">
            <v>3</v>
          </cell>
          <cell r="N1268">
            <v>3</v>
          </cell>
          <cell r="O1268" t="str">
            <v>长丰县公安局</v>
          </cell>
          <cell r="P1268" t="str">
            <v>人民警察</v>
          </cell>
          <cell r="Q1268" t="str">
            <v>男</v>
          </cell>
          <cell r="R1268" t="str">
            <v>18326614459</v>
          </cell>
          <cell r="S1268" t="str">
            <v>大学本科</v>
          </cell>
          <cell r="T1268" t="str">
            <v>工学学士</v>
          </cell>
          <cell r="U1268" t="str">
            <v>无</v>
          </cell>
          <cell r="V1268" t="str">
            <v/>
          </cell>
          <cell r="W1268">
            <v>35490</v>
          </cell>
          <cell r="X1268" t="str">
            <v>26周岁零1月0天</v>
          </cell>
          <cell r="Y1268" t="str">
            <v>符合</v>
          </cell>
          <cell r="AA1268" t="b">
            <v>0</v>
          </cell>
          <cell r="AB1268" t="str">
            <v>合格</v>
          </cell>
        </row>
        <row r="1269">
          <cell r="C1269" t="str">
            <v>012053404502</v>
          </cell>
          <cell r="D1269" t="str">
            <v>340121199706158210</v>
          </cell>
          <cell r="E1269" t="str">
            <v>2023032401951764</v>
          </cell>
          <cell r="F1269" t="str">
            <v>010153</v>
          </cell>
          <cell r="G1269" t="str">
            <v>申论B</v>
          </cell>
          <cell r="H1269" t="str">
            <v>公安</v>
          </cell>
          <cell r="I1269">
            <v>67.5</v>
          </cell>
          <cell r="J1269">
            <v>77</v>
          </cell>
          <cell r="K1269">
            <v>59</v>
          </cell>
          <cell r="L1269">
            <v>67.8</v>
          </cell>
          <cell r="M1269">
            <v>4</v>
          </cell>
          <cell r="N1269">
            <v>3</v>
          </cell>
          <cell r="O1269" t="str">
            <v>长丰县公安局</v>
          </cell>
          <cell r="P1269" t="str">
            <v>人民警察</v>
          </cell>
          <cell r="Q1269" t="str">
            <v>男</v>
          </cell>
          <cell r="R1269" t="str">
            <v>17755239275</v>
          </cell>
          <cell r="S1269" t="str">
            <v>大学本科</v>
          </cell>
          <cell r="T1269" t="str">
            <v>工学学士</v>
          </cell>
          <cell r="U1269" t="str">
            <v>无</v>
          </cell>
          <cell r="V1269" t="str">
            <v/>
          </cell>
          <cell r="W1269">
            <v>35596</v>
          </cell>
          <cell r="X1269" t="str">
            <v>25周岁零9月9天</v>
          </cell>
          <cell r="Y1269" t="str">
            <v>符合</v>
          </cell>
          <cell r="AA1269" t="b">
            <v>0</v>
          </cell>
        </row>
        <row r="1270">
          <cell r="C1270" t="str">
            <v>012053404506</v>
          </cell>
          <cell r="D1270" t="str">
            <v>340421199611100012</v>
          </cell>
          <cell r="E1270" t="str">
            <v>2023032402058809</v>
          </cell>
          <cell r="F1270" t="str">
            <v>010153</v>
          </cell>
          <cell r="G1270" t="str">
            <v>申论B</v>
          </cell>
          <cell r="H1270" t="str">
            <v>公安</v>
          </cell>
          <cell r="I1270">
            <v>67.5</v>
          </cell>
          <cell r="J1270">
            <v>70</v>
          </cell>
          <cell r="K1270">
            <v>66</v>
          </cell>
          <cell r="L1270">
            <v>67.8</v>
          </cell>
          <cell r="M1270">
            <v>5</v>
          </cell>
          <cell r="N1270">
            <v>3</v>
          </cell>
          <cell r="O1270" t="str">
            <v>长丰县公安局</v>
          </cell>
          <cell r="P1270" t="str">
            <v>人民警察</v>
          </cell>
          <cell r="Q1270" t="str">
            <v>男</v>
          </cell>
          <cell r="R1270" t="str">
            <v>18130112166</v>
          </cell>
          <cell r="S1270" t="str">
            <v>大学本科</v>
          </cell>
          <cell r="T1270" t="str">
            <v>工学学士</v>
          </cell>
          <cell r="U1270" t="str">
            <v>无</v>
          </cell>
          <cell r="V1270" t="str">
            <v/>
          </cell>
          <cell r="W1270">
            <v>35379</v>
          </cell>
          <cell r="X1270" t="str">
            <v>26周岁零4月14天</v>
          </cell>
          <cell r="Y1270" t="str">
            <v>符合</v>
          </cell>
          <cell r="AA1270" t="b">
            <v>0</v>
          </cell>
        </row>
        <row r="1271">
          <cell r="C1271" t="str">
            <v>012053404512</v>
          </cell>
          <cell r="D1271" t="str">
            <v>341225199902200879</v>
          </cell>
          <cell r="E1271" t="str">
            <v>2023032401926813</v>
          </cell>
          <cell r="F1271" t="str">
            <v>010153</v>
          </cell>
          <cell r="G1271" t="str">
            <v>申论B</v>
          </cell>
          <cell r="H1271" t="str">
            <v>公安</v>
          </cell>
          <cell r="I1271">
            <v>69.3</v>
          </cell>
          <cell r="J1271">
            <v>70.5</v>
          </cell>
          <cell r="K1271">
            <v>59</v>
          </cell>
          <cell r="L1271">
            <v>66.569999999999993</v>
          </cell>
          <cell r="M1271">
            <v>6</v>
          </cell>
          <cell r="N1271">
            <v>3</v>
          </cell>
          <cell r="O1271" t="str">
            <v>长丰县公安局</v>
          </cell>
          <cell r="P1271" t="str">
            <v>人民警察</v>
          </cell>
          <cell r="Q1271" t="str">
            <v>男</v>
          </cell>
          <cell r="R1271" t="str">
            <v>18325947720</v>
          </cell>
          <cell r="S1271" t="str">
            <v>大学本科</v>
          </cell>
          <cell r="T1271" t="str">
            <v>工学学士</v>
          </cell>
          <cell r="U1271" t="str">
            <v>满1年</v>
          </cell>
          <cell r="V1271" t="str">
            <v>2022-01-24</v>
          </cell>
          <cell r="W1271">
            <v>36211</v>
          </cell>
          <cell r="X1271" t="str">
            <v>24周岁零1月4天</v>
          </cell>
          <cell r="Y1271" t="str">
            <v>符合</v>
          </cell>
          <cell r="AA1271" t="b">
            <v>0</v>
          </cell>
        </row>
        <row r="1272">
          <cell r="C1272" t="str">
            <v>012053404505</v>
          </cell>
          <cell r="D1272" t="str">
            <v>340121199812259111</v>
          </cell>
          <cell r="E1272" t="str">
            <v>2023032402125243</v>
          </cell>
          <cell r="F1272" t="str">
            <v>010153</v>
          </cell>
          <cell r="G1272" t="str">
            <v>申论B</v>
          </cell>
          <cell r="H1272" t="str">
            <v>公安</v>
          </cell>
          <cell r="I1272">
            <v>63.8</v>
          </cell>
          <cell r="J1272">
            <v>63.5</v>
          </cell>
          <cell r="K1272">
            <v>71</v>
          </cell>
          <cell r="L1272">
            <v>65.87</v>
          </cell>
          <cell r="M1272">
            <v>7</v>
          </cell>
          <cell r="N1272">
            <v>3</v>
          </cell>
          <cell r="O1272" t="str">
            <v>长丰县公安局</v>
          </cell>
          <cell r="P1272" t="str">
            <v>人民警察</v>
          </cell>
          <cell r="Q1272" t="str">
            <v>男</v>
          </cell>
          <cell r="R1272" t="str">
            <v>17856510611</v>
          </cell>
          <cell r="S1272" t="str">
            <v>大学本科</v>
          </cell>
          <cell r="T1272" t="str">
            <v>工学学士</v>
          </cell>
          <cell r="U1272" t="str">
            <v>满1年</v>
          </cell>
          <cell r="V1272" t="str">
            <v>2021-12-01</v>
          </cell>
          <cell r="W1272">
            <v>36154</v>
          </cell>
          <cell r="X1272" t="str">
            <v>24周岁零2月27天</v>
          </cell>
          <cell r="Y1272" t="str">
            <v>符合</v>
          </cell>
          <cell r="AA1272" t="b">
            <v>0</v>
          </cell>
        </row>
        <row r="1273">
          <cell r="C1273" t="str">
            <v>012053404503</v>
          </cell>
          <cell r="D1273" t="str">
            <v>340121199805238515</v>
          </cell>
          <cell r="E1273" t="str">
            <v>2023032402108634</v>
          </cell>
          <cell r="F1273" t="str">
            <v>010153</v>
          </cell>
          <cell r="G1273" t="str">
            <v>申论B</v>
          </cell>
          <cell r="H1273" t="str">
            <v>公安</v>
          </cell>
          <cell r="I1273">
            <v>69.099999999999994</v>
          </cell>
          <cell r="J1273">
            <v>57</v>
          </cell>
          <cell r="K1273">
            <v>70</v>
          </cell>
          <cell r="L1273">
            <v>65.739999999999995</v>
          </cell>
          <cell r="M1273">
            <v>8</v>
          </cell>
          <cell r="N1273">
            <v>3</v>
          </cell>
          <cell r="O1273" t="str">
            <v>长丰县公安局</v>
          </cell>
          <cell r="P1273" t="str">
            <v>人民警察</v>
          </cell>
          <cell r="Q1273" t="str">
            <v>男</v>
          </cell>
          <cell r="R1273" t="str">
            <v>18326186070</v>
          </cell>
          <cell r="S1273" t="str">
            <v>大学本科</v>
          </cell>
          <cell r="T1273" t="str">
            <v>工学学士</v>
          </cell>
          <cell r="U1273" t="str">
            <v>满2年</v>
          </cell>
          <cell r="V1273" t="str">
            <v>2020-12-12</v>
          </cell>
          <cell r="W1273">
            <v>35938</v>
          </cell>
          <cell r="X1273" t="str">
            <v>24周岁零10月1天</v>
          </cell>
          <cell r="Y1273" t="str">
            <v>符合</v>
          </cell>
          <cell r="AA1273" t="b">
            <v>0</v>
          </cell>
        </row>
        <row r="1274">
          <cell r="C1274" t="str">
            <v>012053404429</v>
          </cell>
          <cell r="D1274" t="str">
            <v>340121199912119116</v>
          </cell>
          <cell r="E1274" t="str">
            <v>2023032401996982</v>
          </cell>
          <cell r="F1274" t="str">
            <v>010153</v>
          </cell>
          <cell r="G1274" t="str">
            <v>申论B</v>
          </cell>
          <cell r="H1274" t="str">
            <v>公安</v>
          </cell>
          <cell r="I1274">
            <v>59.1</v>
          </cell>
          <cell r="J1274">
            <v>67</v>
          </cell>
          <cell r="K1274">
            <v>72</v>
          </cell>
          <cell r="L1274">
            <v>65.34</v>
          </cell>
          <cell r="M1274">
            <v>9</v>
          </cell>
          <cell r="N1274">
            <v>3</v>
          </cell>
          <cell r="O1274" t="str">
            <v>长丰县公安局</v>
          </cell>
          <cell r="P1274" t="str">
            <v>人民警察</v>
          </cell>
          <cell r="Q1274" t="str">
            <v>男</v>
          </cell>
          <cell r="R1274" t="str">
            <v>17682151842</v>
          </cell>
          <cell r="S1274" t="str">
            <v>大学本科</v>
          </cell>
          <cell r="T1274" t="str">
            <v>工学学士</v>
          </cell>
          <cell r="U1274" t="str">
            <v>无</v>
          </cell>
          <cell r="V1274" t="str">
            <v>2022-11-16</v>
          </cell>
          <cell r="W1274">
            <v>36505</v>
          </cell>
          <cell r="X1274" t="str">
            <v>23周岁零3月13天</v>
          </cell>
          <cell r="Y1274" t="str">
            <v>符合</v>
          </cell>
          <cell r="AA1274" t="b">
            <v>0</v>
          </cell>
        </row>
        <row r="1275">
          <cell r="C1275" t="str">
            <v>012053404430</v>
          </cell>
          <cell r="D1275" t="str">
            <v>342422199502280155</v>
          </cell>
          <cell r="E1275" t="str">
            <v>2023032402193438</v>
          </cell>
          <cell r="F1275" t="str">
            <v>010153</v>
          </cell>
          <cell r="G1275" t="str">
            <v>申论B</v>
          </cell>
          <cell r="H1275" t="str">
            <v>公安</v>
          </cell>
          <cell r="I1275">
            <v>64.400000000000006</v>
          </cell>
          <cell r="J1275">
            <v>64</v>
          </cell>
          <cell r="K1275">
            <v>67</v>
          </cell>
          <cell r="L1275">
            <v>65.06</v>
          </cell>
          <cell r="M1275">
            <v>10</v>
          </cell>
          <cell r="N1275">
            <v>3</v>
          </cell>
          <cell r="O1275" t="str">
            <v>长丰县公安局</v>
          </cell>
          <cell r="P1275" t="str">
            <v>人民警察</v>
          </cell>
          <cell r="Q1275" t="str">
            <v>男</v>
          </cell>
          <cell r="R1275" t="str">
            <v>18055128622</v>
          </cell>
          <cell r="S1275" t="str">
            <v>大学本科</v>
          </cell>
          <cell r="T1275" t="str">
            <v>工学学士</v>
          </cell>
          <cell r="U1275" t="str">
            <v>满3年</v>
          </cell>
          <cell r="V1275" t="str">
            <v>2017-07</v>
          </cell>
          <cell r="W1275">
            <v>34758</v>
          </cell>
          <cell r="X1275" t="str">
            <v>28周岁零0月24天</v>
          </cell>
          <cell r="Y1275" t="str">
            <v>符合</v>
          </cell>
          <cell r="AA1275" t="b">
            <v>0</v>
          </cell>
        </row>
        <row r="1276">
          <cell r="C1276" t="str">
            <v>012053404507</v>
          </cell>
          <cell r="D1276" t="str">
            <v>34082319920614311X</v>
          </cell>
          <cell r="E1276" t="str">
            <v>2023032402139314</v>
          </cell>
          <cell r="F1276" t="str">
            <v>010153</v>
          </cell>
          <cell r="G1276" t="str">
            <v>申论B</v>
          </cell>
          <cell r="H1276" t="str">
            <v>公安</v>
          </cell>
          <cell r="I1276">
            <v>66.3</v>
          </cell>
          <cell r="J1276">
            <v>60</v>
          </cell>
          <cell r="K1276">
            <v>61</v>
          </cell>
          <cell r="L1276">
            <v>62.82</v>
          </cell>
          <cell r="M1276">
            <v>11</v>
          </cell>
          <cell r="N1276">
            <v>3</v>
          </cell>
          <cell r="O1276" t="str">
            <v>长丰县公安局</v>
          </cell>
          <cell r="P1276" t="str">
            <v>人民警察</v>
          </cell>
          <cell r="Q1276" t="str">
            <v>男</v>
          </cell>
          <cell r="R1276" t="str">
            <v>15395086886</v>
          </cell>
          <cell r="S1276" t="str">
            <v>大学本科</v>
          </cell>
          <cell r="T1276" t="str">
            <v>工学学士</v>
          </cell>
          <cell r="U1276" t="str">
            <v>满2年</v>
          </cell>
          <cell r="V1276" t="str">
            <v>2019-12-01</v>
          </cell>
          <cell r="W1276">
            <v>33769</v>
          </cell>
          <cell r="X1276" t="str">
            <v>30周岁零9月10天</v>
          </cell>
          <cell r="Y1276" t="str">
            <v>符合</v>
          </cell>
          <cell r="AA1276" t="b">
            <v>0</v>
          </cell>
        </row>
        <row r="1277">
          <cell r="C1277" t="str">
            <v>012053404509</v>
          </cell>
          <cell r="D1277" t="str">
            <v>342623199207235519</v>
          </cell>
          <cell r="E1277" t="str">
            <v>2023032402106629</v>
          </cell>
          <cell r="F1277" t="str">
            <v>010153</v>
          </cell>
          <cell r="G1277" t="str">
            <v>申论B</v>
          </cell>
          <cell r="H1277" t="str">
            <v>公安</v>
          </cell>
          <cell r="I1277">
            <v>64.7</v>
          </cell>
          <cell r="J1277">
            <v>63.5</v>
          </cell>
          <cell r="K1277">
            <v>57</v>
          </cell>
          <cell r="L1277">
            <v>62.03</v>
          </cell>
          <cell r="M1277">
            <v>12</v>
          </cell>
          <cell r="N1277">
            <v>3</v>
          </cell>
          <cell r="O1277" t="str">
            <v>长丰县公安局</v>
          </cell>
          <cell r="P1277" t="str">
            <v>人民警察</v>
          </cell>
          <cell r="Q1277" t="str">
            <v>男</v>
          </cell>
          <cell r="R1277" t="str">
            <v>15910270363</v>
          </cell>
          <cell r="S1277" t="str">
            <v>大学本科</v>
          </cell>
          <cell r="T1277" t="str">
            <v>工学学士</v>
          </cell>
          <cell r="U1277" t="str">
            <v>5年及以上</v>
          </cell>
          <cell r="V1277" t="str">
            <v/>
          </cell>
          <cell r="W1277">
            <v>33808</v>
          </cell>
          <cell r="X1277" t="str">
            <v>30周岁零8月1天</v>
          </cell>
          <cell r="Y1277" t="str">
            <v>符合</v>
          </cell>
          <cell r="AA1277" t="b">
            <v>0</v>
          </cell>
        </row>
        <row r="1278">
          <cell r="C1278" t="str">
            <v>012053404510</v>
          </cell>
          <cell r="D1278" t="str">
            <v>340121199608112518</v>
          </cell>
          <cell r="E1278" t="str">
            <v>2023032402187565</v>
          </cell>
          <cell r="F1278" t="str">
            <v>010153</v>
          </cell>
          <cell r="G1278" t="str">
            <v>申论B</v>
          </cell>
          <cell r="H1278" t="str">
            <v>公安</v>
          </cell>
          <cell r="I1278">
            <v>51.2</v>
          </cell>
          <cell r="J1278">
            <v>71.5</v>
          </cell>
          <cell r="K1278">
            <v>44</v>
          </cell>
          <cell r="L1278">
            <v>55.13</v>
          </cell>
          <cell r="M1278">
            <v>13</v>
          </cell>
          <cell r="N1278">
            <v>3</v>
          </cell>
          <cell r="O1278" t="str">
            <v>长丰县公安局</v>
          </cell>
          <cell r="P1278" t="str">
            <v>人民警察</v>
          </cell>
          <cell r="Q1278" t="str">
            <v>男</v>
          </cell>
          <cell r="R1278" t="str">
            <v>15776548007</v>
          </cell>
          <cell r="S1278" t="str">
            <v>大学本科</v>
          </cell>
          <cell r="T1278" t="str">
            <v>工学学士</v>
          </cell>
          <cell r="U1278" t="str">
            <v>无</v>
          </cell>
          <cell r="V1278" t="str">
            <v>2019-09-01</v>
          </cell>
          <cell r="W1278">
            <v>35288</v>
          </cell>
          <cell r="X1278" t="str">
            <v>26周岁零7月13天</v>
          </cell>
          <cell r="Y1278" t="str">
            <v>符合</v>
          </cell>
          <cell r="AA1278" t="b">
            <v>0</v>
          </cell>
        </row>
        <row r="1279">
          <cell r="C1279" t="str">
            <v>012053404504</v>
          </cell>
          <cell r="D1279" t="str">
            <v>340121199904148814</v>
          </cell>
          <cell r="E1279" t="str">
            <v>2023032401923919</v>
          </cell>
          <cell r="F1279" t="str">
            <v>010153</v>
          </cell>
          <cell r="G1279" t="str">
            <v>申论B</v>
          </cell>
          <cell r="H1279" t="str">
            <v>公安</v>
          </cell>
          <cell r="I1279">
            <v>50</v>
          </cell>
          <cell r="J1279">
            <v>0</v>
          </cell>
          <cell r="K1279">
            <v>0</v>
          </cell>
          <cell r="L1279">
            <v>20</v>
          </cell>
          <cell r="M1279">
            <v>14</v>
          </cell>
          <cell r="N1279">
            <v>3</v>
          </cell>
          <cell r="O1279" t="str">
            <v>长丰县公安局</v>
          </cell>
          <cell r="P1279" t="str">
            <v>人民警察</v>
          </cell>
          <cell r="Q1279" t="str">
            <v>男</v>
          </cell>
          <cell r="R1279" t="str">
            <v>15155968947</v>
          </cell>
          <cell r="S1279" t="str">
            <v>大学本科</v>
          </cell>
          <cell r="T1279" t="str">
            <v>工学学士</v>
          </cell>
          <cell r="U1279" t="str">
            <v>无</v>
          </cell>
          <cell r="V1279" t="str">
            <v/>
          </cell>
          <cell r="W1279">
            <v>36264</v>
          </cell>
          <cell r="X1279" t="str">
            <v>23周岁零11月10天</v>
          </cell>
          <cell r="Y1279" t="str">
            <v>不符合</v>
          </cell>
          <cell r="AA1279" t="b">
            <v>0</v>
          </cell>
        </row>
        <row r="1280">
          <cell r="C1280" t="str">
            <v>013053604805</v>
          </cell>
          <cell r="D1280" t="str">
            <v>342423200008050014</v>
          </cell>
          <cell r="E1280" t="str">
            <v>2023032402073688</v>
          </cell>
          <cell r="F1280" t="str">
            <v>010210</v>
          </cell>
          <cell r="G1280" t="str">
            <v>申论C</v>
          </cell>
          <cell r="H1280" t="str">
            <v>公安</v>
          </cell>
          <cell r="I1280">
            <v>65.7</v>
          </cell>
          <cell r="J1280">
            <v>64.5</v>
          </cell>
          <cell r="K1280">
            <v>69</v>
          </cell>
          <cell r="L1280">
            <v>66.33</v>
          </cell>
          <cell r="M1280">
            <v>1</v>
          </cell>
          <cell r="N1280">
            <v>6</v>
          </cell>
          <cell r="O1280" t="str">
            <v>巢湖市公安局</v>
          </cell>
          <cell r="P1280" t="str">
            <v>人民警察</v>
          </cell>
          <cell r="Q1280" t="str">
            <v>男</v>
          </cell>
          <cell r="R1280" t="str">
            <v>18656038769</v>
          </cell>
          <cell r="S1280" t="str">
            <v>大学专科</v>
          </cell>
          <cell r="T1280" t="str">
            <v>无</v>
          </cell>
          <cell r="U1280" t="str">
            <v>无</v>
          </cell>
          <cell r="V1280" t="str">
            <v/>
          </cell>
          <cell r="W1280">
            <v>36743</v>
          </cell>
          <cell r="X1280" t="str">
            <v>22周岁零7月27天</v>
          </cell>
          <cell r="Y1280" t="str">
            <v>符合</v>
          </cell>
          <cell r="AA1280" t="b">
            <v>0</v>
          </cell>
          <cell r="AB1280" t="str">
            <v>合格</v>
          </cell>
        </row>
        <row r="1281">
          <cell r="C1281" t="str">
            <v>013053604812</v>
          </cell>
          <cell r="D1281" t="str">
            <v>342523199703166115</v>
          </cell>
          <cell r="E1281" t="str">
            <v>2023032401921620</v>
          </cell>
          <cell r="F1281" t="str">
            <v>010210</v>
          </cell>
          <cell r="G1281" t="str">
            <v>申论C</v>
          </cell>
          <cell r="H1281" t="str">
            <v>公安</v>
          </cell>
          <cell r="I1281">
            <v>63.8</v>
          </cell>
          <cell r="J1281">
            <v>64.5</v>
          </cell>
          <cell r="K1281">
            <v>71</v>
          </cell>
          <cell r="L1281">
            <v>66.17</v>
          </cell>
          <cell r="M1281">
            <v>2</v>
          </cell>
          <cell r="N1281">
            <v>6</v>
          </cell>
          <cell r="O1281" t="str">
            <v>巢湖市公安局</v>
          </cell>
          <cell r="P1281" t="str">
            <v>人民警察</v>
          </cell>
          <cell r="Q1281" t="str">
            <v>男</v>
          </cell>
          <cell r="R1281" t="str">
            <v>17730016804</v>
          </cell>
          <cell r="S1281" t="str">
            <v>大学本科</v>
          </cell>
          <cell r="T1281" t="str">
            <v>工学学士</v>
          </cell>
          <cell r="U1281" t="str">
            <v>满3年</v>
          </cell>
          <cell r="V1281" t="str">
            <v/>
          </cell>
          <cell r="W1281">
            <v>35505</v>
          </cell>
          <cell r="X1281" t="str">
            <v>26周岁零0月16天</v>
          </cell>
          <cell r="Y1281" t="str">
            <v>符合</v>
          </cell>
          <cell r="AA1281" t="b">
            <v>0</v>
          </cell>
          <cell r="AB1281" t="str">
            <v>合格</v>
          </cell>
        </row>
        <row r="1282">
          <cell r="C1282" t="str">
            <v>013053604819</v>
          </cell>
          <cell r="D1282" t="str">
            <v>340102200105251512</v>
          </cell>
          <cell r="E1282" t="str">
            <v>2023032402008959</v>
          </cell>
          <cell r="F1282" t="str">
            <v>010210</v>
          </cell>
          <cell r="G1282" t="str">
            <v>申论C</v>
          </cell>
          <cell r="H1282" t="str">
            <v>公安</v>
          </cell>
          <cell r="I1282">
            <v>66.5</v>
          </cell>
          <cell r="J1282">
            <v>65.5</v>
          </cell>
          <cell r="K1282">
            <v>65</v>
          </cell>
          <cell r="L1282">
            <v>65.75</v>
          </cell>
          <cell r="M1282">
            <v>3</v>
          </cell>
          <cell r="N1282">
            <v>6</v>
          </cell>
          <cell r="O1282" t="str">
            <v>巢湖市公安局</v>
          </cell>
          <cell r="P1282" t="str">
            <v>人民警察</v>
          </cell>
          <cell r="Q1282" t="str">
            <v>男</v>
          </cell>
          <cell r="R1282" t="str">
            <v>13866799395</v>
          </cell>
          <cell r="S1282" t="str">
            <v>大学专科</v>
          </cell>
          <cell r="T1282" t="str">
            <v>无</v>
          </cell>
          <cell r="U1282" t="str">
            <v>无</v>
          </cell>
          <cell r="V1282" t="str">
            <v/>
          </cell>
          <cell r="W1282">
            <v>37036</v>
          </cell>
          <cell r="X1282" t="str">
            <v>21周岁零10月7天</v>
          </cell>
          <cell r="Y1282" t="str">
            <v>符合</v>
          </cell>
          <cell r="AA1282" t="b">
            <v>0</v>
          </cell>
          <cell r="AB1282" t="str">
            <v>合格</v>
          </cell>
        </row>
        <row r="1283">
          <cell r="C1283" t="str">
            <v>013053604821</v>
          </cell>
          <cell r="D1283" t="str">
            <v>34260119981030711X</v>
          </cell>
          <cell r="E1283" t="str">
            <v>2023032402097088</v>
          </cell>
          <cell r="F1283" t="str">
            <v>010210</v>
          </cell>
          <cell r="G1283" t="str">
            <v>申论C</v>
          </cell>
          <cell r="H1283" t="str">
            <v>公安</v>
          </cell>
          <cell r="I1283">
            <v>62</v>
          </cell>
          <cell r="J1283">
            <v>63</v>
          </cell>
          <cell r="K1283">
            <v>72</v>
          </cell>
          <cell r="L1283">
            <v>65.3</v>
          </cell>
          <cell r="M1283">
            <v>4</v>
          </cell>
          <cell r="N1283">
            <v>6</v>
          </cell>
          <cell r="O1283" t="str">
            <v>巢湖市公安局</v>
          </cell>
          <cell r="P1283" t="str">
            <v>人民警察</v>
          </cell>
          <cell r="Q1283" t="str">
            <v>男</v>
          </cell>
          <cell r="R1283" t="str">
            <v>15209849906</v>
          </cell>
          <cell r="S1283" t="str">
            <v>大学专科</v>
          </cell>
          <cell r="T1283" t="str">
            <v>无</v>
          </cell>
          <cell r="U1283" t="str">
            <v>无</v>
          </cell>
          <cell r="V1283" t="str">
            <v>2022-06-20</v>
          </cell>
          <cell r="W1283">
            <v>36098</v>
          </cell>
          <cell r="X1283" t="str">
            <v>24周岁零5月2天</v>
          </cell>
          <cell r="Y1283" t="str">
            <v>符合</v>
          </cell>
          <cell r="AA1283" t="b">
            <v>0</v>
          </cell>
          <cell r="AB1283" t="str">
            <v>合格</v>
          </cell>
        </row>
        <row r="1284">
          <cell r="C1284" t="str">
            <v>013053604815</v>
          </cell>
          <cell r="D1284" t="str">
            <v>341124200108122416</v>
          </cell>
          <cell r="E1284" t="str">
            <v>2023032402144687</v>
          </cell>
          <cell r="F1284" t="str">
            <v>010210</v>
          </cell>
          <cell r="G1284" t="str">
            <v>申论C</v>
          </cell>
          <cell r="H1284" t="str">
            <v>公安</v>
          </cell>
          <cell r="I1284">
            <v>60</v>
          </cell>
          <cell r="J1284">
            <v>64.5</v>
          </cell>
          <cell r="K1284">
            <v>68</v>
          </cell>
          <cell r="L1284">
            <v>63.75</v>
          </cell>
          <cell r="M1284">
            <v>5</v>
          </cell>
          <cell r="N1284">
            <v>6</v>
          </cell>
          <cell r="O1284" t="str">
            <v>巢湖市公安局</v>
          </cell>
          <cell r="P1284" t="str">
            <v>人民警察</v>
          </cell>
          <cell r="Q1284" t="str">
            <v>男</v>
          </cell>
          <cell r="R1284" t="str">
            <v>15375347812</v>
          </cell>
          <cell r="S1284" t="str">
            <v>大学专科</v>
          </cell>
          <cell r="T1284" t="str">
            <v>无</v>
          </cell>
          <cell r="U1284" t="str">
            <v>无</v>
          </cell>
          <cell r="V1284" t="str">
            <v/>
          </cell>
          <cell r="W1284">
            <v>37115</v>
          </cell>
          <cell r="X1284" t="str">
            <v>21周岁零7月20天</v>
          </cell>
          <cell r="Y1284" t="str">
            <v>符合</v>
          </cell>
          <cell r="AA1284" t="b">
            <v>0</v>
          </cell>
          <cell r="AB1284" t="str">
            <v>不合格</v>
          </cell>
        </row>
        <row r="1285">
          <cell r="C1285" t="str">
            <v>013053604803</v>
          </cell>
          <cell r="D1285" t="str">
            <v>340122199810186496</v>
          </cell>
          <cell r="E1285" t="str">
            <v>2023032402137466</v>
          </cell>
          <cell r="F1285" t="str">
            <v>010210</v>
          </cell>
          <cell r="G1285" t="str">
            <v>申论C</v>
          </cell>
          <cell r="H1285" t="str">
            <v>公安</v>
          </cell>
          <cell r="I1285">
            <v>68.3</v>
          </cell>
          <cell r="J1285">
            <v>62</v>
          </cell>
          <cell r="K1285">
            <v>58</v>
          </cell>
          <cell r="L1285">
            <v>63.32</v>
          </cell>
          <cell r="M1285">
            <v>6</v>
          </cell>
          <cell r="N1285">
            <v>6</v>
          </cell>
          <cell r="O1285" t="str">
            <v>巢湖市公安局</v>
          </cell>
          <cell r="P1285" t="str">
            <v>人民警察</v>
          </cell>
          <cell r="Q1285" t="str">
            <v>男</v>
          </cell>
          <cell r="R1285" t="str">
            <v>13695518112</v>
          </cell>
          <cell r="S1285" t="str">
            <v>大学本科</v>
          </cell>
          <cell r="T1285" t="str">
            <v>无</v>
          </cell>
          <cell r="U1285" t="str">
            <v>无</v>
          </cell>
          <cell r="V1285" t="str">
            <v/>
          </cell>
          <cell r="W1285">
            <v>36086</v>
          </cell>
          <cell r="X1285" t="str">
            <v>24周岁零5月14天</v>
          </cell>
          <cell r="Y1285" t="str">
            <v>符合</v>
          </cell>
          <cell r="AA1285" t="b">
            <v>0</v>
          </cell>
          <cell r="AB1285" t="str">
            <v>放弃</v>
          </cell>
        </row>
        <row r="1286">
          <cell r="C1286" t="str">
            <v>013053604806</v>
          </cell>
          <cell r="D1286" t="str">
            <v>342622199510150431</v>
          </cell>
          <cell r="E1286" t="str">
            <v>2023032401955524</v>
          </cell>
          <cell r="F1286" t="str">
            <v>010210</v>
          </cell>
          <cell r="G1286" t="str">
            <v>申论C</v>
          </cell>
          <cell r="H1286" t="str">
            <v>公安</v>
          </cell>
          <cell r="I1286">
            <v>63.8</v>
          </cell>
          <cell r="J1286">
            <v>64.5</v>
          </cell>
          <cell r="K1286">
            <v>61</v>
          </cell>
          <cell r="L1286">
            <v>63.17</v>
          </cell>
          <cell r="M1286">
            <v>7</v>
          </cell>
          <cell r="N1286">
            <v>6</v>
          </cell>
          <cell r="O1286" t="str">
            <v>巢湖市公安局</v>
          </cell>
          <cell r="P1286" t="str">
            <v>人民警察</v>
          </cell>
          <cell r="Q1286" t="str">
            <v>男</v>
          </cell>
          <cell r="R1286" t="str">
            <v>15215654839</v>
          </cell>
          <cell r="S1286" t="str">
            <v>大学本科</v>
          </cell>
          <cell r="T1286" t="str">
            <v>工学学士</v>
          </cell>
          <cell r="U1286" t="str">
            <v>满2年</v>
          </cell>
          <cell r="V1286" t="str">
            <v>2021-04-01</v>
          </cell>
          <cell r="W1286">
            <v>34987</v>
          </cell>
          <cell r="X1286" t="str">
            <v>27周岁零5月9天</v>
          </cell>
          <cell r="Y1286" t="str">
            <v>符合</v>
          </cell>
          <cell r="AA1286" t="b">
            <v>0</v>
          </cell>
          <cell r="AB1286" t="str">
            <v>递补</v>
          </cell>
        </row>
        <row r="1287">
          <cell r="C1287" t="str">
            <v>013053604825</v>
          </cell>
          <cell r="D1287" t="str">
            <v>340111199911107532</v>
          </cell>
          <cell r="E1287" t="str">
            <v>2023032401953762</v>
          </cell>
          <cell r="F1287" t="str">
            <v>010210</v>
          </cell>
          <cell r="G1287" t="str">
            <v>申论C</v>
          </cell>
          <cell r="H1287" t="str">
            <v>公安</v>
          </cell>
          <cell r="I1287">
            <v>62</v>
          </cell>
          <cell r="J1287">
            <v>59</v>
          </cell>
          <cell r="K1287">
            <v>68</v>
          </cell>
          <cell r="L1287">
            <v>62.9</v>
          </cell>
          <cell r="M1287">
            <v>8</v>
          </cell>
          <cell r="N1287">
            <v>6</v>
          </cell>
          <cell r="O1287" t="str">
            <v>巢湖市公安局</v>
          </cell>
          <cell r="P1287" t="str">
            <v>人民警察</v>
          </cell>
          <cell r="Q1287" t="str">
            <v>男</v>
          </cell>
          <cell r="R1287" t="str">
            <v>15056039467</v>
          </cell>
          <cell r="S1287" t="str">
            <v>大学专科</v>
          </cell>
          <cell r="T1287" t="str">
            <v>无</v>
          </cell>
          <cell r="U1287" t="str">
            <v>无</v>
          </cell>
          <cell r="V1287" t="str">
            <v/>
          </cell>
          <cell r="W1287">
            <v>36474</v>
          </cell>
          <cell r="X1287" t="str">
            <v>23周岁零4月14天</v>
          </cell>
          <cell r="Y1287" t="str">
            <v>符合</v>
          </cell>
          <cell r="AA1287" t="b">
            <v>0</v>
          </cell>
          <cell r="AB1287" t="str">
            <v>递补</v>
          </cell>
        </row>
        <row r="1288">
          <cell r="C1288" t="str">
            <v>013053604823</v>
          </cell>
          <cell r="D1288" t="str">
            <v>360424200201106890</v>
          </cell>
          <cell r="E1288" t="str">
            <v>2023032401997146</v>
          </cell>
          <cell r="F1288" t="str">
            <v>010210</v>
          </cell>
          <cell r="G1288" t="str">
            <v>申论C</v>
          </cell>
          <cell r="H1288" t="str">
            <v>公安</v>
          </cell>
          <cell r="I1288">
            <v>58.3</v>
          </cell>
          <cell r="J1288">
            <v>65.5</v>
          </cell>
          <cell r="K1288">
            <v>63</v>
          </cell>
          <cell r="L1288">
            <v>61.87</v>
          </cell>
          <cell r="M1288">
            <v>9</v>
          </cell>
          <cell r="N1288">
            <v>6</v>
          </cell>
          <cell r="O1288" t="str">
            <v>巢湖市公安局</v>
          </cell>
          <cell r="P1288" t="str">
            <v>人民警察</v>
          </cell>
          <cell r="Q1288" t="str">
            <v>男</v>
          </cell>
          <cell r="R1288" t="str">
            <v>15179283614</v>
          </cell>
          <cell r="S1288" t="str">
            <v>大学专科</v>
          </cell>
          <cell r="T1288" t="str">
            <v>专科</v>
          </cell>
          <cell r="U1288" t="str">
            <v>无</v>
          </cell>
          <cell r="V1288" t="str">
            <v/>
          </cell>
          <cell r="W1288">
            <v>37266</v>
          </cell>
          <cell r="X1288" t="str">
            <v>21周岁零2月14天</v>
          </cell>
          <cell r="Y1288" t="str">
            <v>符合</v>
          </cell>
          <cell r="AA1288" t="b">
            <v>0</v>
          </cell>
        </row>
        <row r="1289">
          <cell r="C1289" t="str">
            <v>013053604826</v>
          </cell>
          <cell r="D1289" t="str">
            <v>341623200106020716</v>
          </cell>
          <cell r="E1289" t="str">
            <v>2023032402156222</v>
          </cell>
          <cell r="F1289" t="str">
            <v>010210</v>
          </cell>
          <cell r="G1289" t="str">
            <v>申论C</v>
          </cell>
          <cell r="H1289" t="str">
            <v>公安</v>
          </cell>
          <cell r="I1289">
            <v>63.8</v>
          </cell>
          <cell r="J1289">
            <v>61</v>
          </cell>
          <cell r="K1289">
            <v>60</v>
          </cell>
          <cell r="L1289">
            <v>61.82</v>
          </cell>
          <cell r="M1289">
            <v>10</v>
          </cell>
          <cell r="N1289">
            <v>6</v>
          </cell>
          <cell r="O1289" t="str">
            <v>巢湖市公安局</v>
          </cell>
          <cell r="P1289" t="str">
            <v>人民警察</v>
          </cell>
          <cell r="Q1289" t="str">
            <v>男</v>
          </cell>
          <cell r="R1289" t="str">
            <v>15324482951</v>
          </cell>
          <cell r="S1289" t="str">
            <v>大学专科</v>
          </cell>
          <cell r="T1289" t="str">
            <v>无</v>
          </cell>
          <cell r="U1289" t="str">
            <v>无</v>
          </cell>
          <cell r="V1289" t="str">
            <v/>
          </cell>
          <cell r="W1289">
            <v>37044</v>
          </cell>
          <cell r="X1289" t="str">
            <v>21周岁零9月22天</v>
          </cell>
          <cell r="Y1289" t="str">
            <v>符合</v>
          </cell>
          <cell r="AA1289" t="b">
            <v>0</v>
          </cell>
        </row>
        <row r="1290">
          <cell r="C1290" t="str">
            <v>013053604811</v>
          </cell>
          <cell r="D1290" t="str">
            <v>340102199908314016</v>
          </cell>
          <cell r="E1290" t="str">
            <v>2023032401962176</v>
          </cell>
          <cell r="F1290" t="str">
            <v>010210</v>
          </cell>
          <cell r="G1290" t="str">
            <v>申论C</v>
          </cell>
          <cell r="H1290" t="str">
            <v>公安</v>
          </cell>
          <cell r="I1290">
            <v>66.5</v>
          </cell>
          <cell r="J1290">
            <v>53</v>
          </cell>
          <cell r="K1290">
            <v>61</v>
          </cell>
          <cell r="L1290">
            <v>60.8</v>
          </cell>
          <cell r="M1290">
            <v>11</v>
          </cell>
          <cell r="N1290">
            <v>6</v>
          </cell>
          <cell r="O1290" t="str">
            <v>巢湖市公安局</v>
          </cell>
          <cell r="P1290" t="str">
            <v>人民警察</v>
          </cell>
          <cell r="Q1290" t="str">
            <v>男</v>
          </cell>
          <cell r="R1290" t="str">
            <v>13966669633</v>
          </cell>
          <cell r="S1290" t="str">
            <v>大学本科</v>
          </cell>
          <cell r="T1290" t="str">
            <v>法学学士</v>
          </cell>
          <cell r="U1290" t="str">
            <v>无</v>
          </cell>
          <cell r="V1290" t="str">
            <v>2023-01-21</v>
          </cell>
          <cell r="W1290">
            <v>36403</v>
          </cell>
          <cell r="X1290" t="str">
            <v>23周岁零6月21天</v>
          </cell>
          <cell r="Y1290" t="str">
            <v>符合</v>
          </cell>
          <cell r="AA1290" t="b">
            <v>0</v>
          </cell>
        </row>
        <row r="1291">
          <cell r="C1291" t="str">
            <v>013053604820</v>
          </cell>
          <cell r="D1291" t="str">
            <v>340123199903198417</v>
          </cell>
          <cell r="E1291" t="str">
            <v>2023032402145328</v>
          </cell>
          <cell r="F1291" t="str">
            <v>010210</v>
          </cell>
          <cell r="G1291" t="str">
            <v>申论C</v>
          </cell>
          <cell r="H1291" t="str">
            <v>公安</v>
          </cell>
          <cell r="I1291">
            <v>64.3</v>
          </cell>
          <cell r="J1291">
            <v>53.5</v>
          </cell>
          <cell r="K1291">
            <v>61</v>
          </cell>
          <cell r="L1291">
            <v>60.07</v>
          </cell>
          <cell r="M1291">
            <v>12</v>
          </cell>
          <cell r="N1291">
            <v>6</v>
          </cell>
          <cell r="O1291" t="str">
            <v>巢湖市公安局</v>
          </cell>
          <cell r="P1291" t="str">
            <v>人民警察</v>
          </cell>
          <cell r="Q1291" t="str">
            <v>男</v>
          </cell>
          <cell r="R1291" t="str">
            <v>13053082593</v>
          </cell>
          <cell r="S1291" t="str">
            <v>大学本科</v>
          </cell>
          <cell r="T1291" t="str">
            <v>无</v>
          </cell>
          <cell r="U1291" t="str">
            <v>无</v>
          </cell>
          <cell r="V1291" t="str">
            <v/>
          </cell>
          <cell r="W1291">
            <v>36238</v>
          </cell>
          <cell r="X1291" t="str">
            <v>24周岁零0月5天</v>
          </cell>
          <cell r="Y1291" t="str">
            <v>符合</v>
          </cell>
          <cell r="AA1291" t="b">
            <v>0</v>
          </cell>
        </row>
        <row r="1292">
          <cell r="C1292" t="str">
            <v>013053604814</v>
          </cell>
          <cell r="D1292" t="str">
            <v>342601199912265651</v>
          </cell>
          <cell r="E1292" t="str">
            <v>2023032402023023</v>
          </cell>
          <cell r="F1292" t="str">
            <v>010210</v>
          </cell>
          <cell r="G1292" t="str">
            <v>申论C</v>
          </cell>
          <cell r="H1292" t="str">
            <v>公安</v>
          </cell>
          <cell r="I1292">
            <v>55.7</v>
          </cell>
          <cell r="J1292">
            <v>68</v>
          </cell>
          <cell r="K1292">
            <v>56</v>
          </cell>
          <cell r="L1292">
            <v>59.48</v>
          </cell>
          <cell r="M1292">
            <v>13</v>
          </cell>
          <cell r="N1292">
            <v>6</v>
          </cell>
          <cell r="O1292" t="str">
            <v>巢湖市公安局</v>
          </cell>
          <cell r="P1292" t="str">
            <v>人民警察</v>
          </cell>
          <cell r="Q1292" t="str">
            <v>男</v>
          </cell>
          <cell r="R1292" t="str">
            <v>18256598276</v>
          </cell>
          <cell r="S1292" t="str">
            <v>大学专科</v>
          </cell>
          <cell r="T1292" t="str">
            <v>无</v>
          </cell>
          <cell r="U1292" t="str">
            <v>满1年</v>
          </cell>
          <cell r="V1292" t="str">
            <v>2020-10-01</v>
          </cell>
          <cell r="W1292">
            <v>36520</v>
          </cell>
          <cell r="X1292" t="str">
            <v>23周岁零2月26天</v>
          </cell>
          <cell r="Y1292" t="str">
            <v>符合</v>
          </cell>
          <cell r="AA1292" t="b">
            <v>0</v>
          </cell>
        </row>
        <row r="1293">
          <cell r="C1293" t="str">
            <v>013053604809</v>
          </cell>
          <cell r="D1293" t="str">
            <v>14042319940901161X</v>
          </cell>
          <cell r="E1293" t="str">
            <v>2023032402180111</v>
          </cell>
          <cell r="F1293" t="str">
            <v>010210</v>
          </cell>
          <cell r="G1293" t="str">
            <v>申论C</v>
          </cell>
          <cell r="H1293" t="str">
            <v>公安</v>
          </cell>
          <cell r="I1293">
            <v>55.7</v>
          </cell>
          <cell r="J1293">
            <v>60.5</v>
          </cell>
          <cell r="K1293">
            <v>62</v>
          </cell>
          <cell r="L1293">
            <v>59.03</v>
          </cell>
          <cell r="M1293">
            <v>14</v>
          </cell>
          <cell r="N1293">
            <v>6</v>
          </cell>
          <cell r="O1293" t="str">
            <v>巢湖市公安局</v>
          </cell>
          <cell r="P1293" t="str">
            <v>人民警察</v>
          </cell>
          <cell r="Q1293" t="str">
            <v>男</v>
          </cell>
          <cell r="R1293" t="str">
            <v>18845762061</v>
          </cell>
          <cell r="S1293" t="str">
            <v>大学专科</v>
          </cell>
          <cell r="T1293" t="str">
            <v>无</v>
          </cell>
          <cell r="U1293" t="str">
            <v>满4年</v>
          </cell>
          <cell r="V1293" t="str">
            <v/>
          </cell>
          <cell r="W1293">
            <v>34578</v>
          </cell>
          <cell r="X1293" t="str">
            <v>28周岁零6月23天</v>
          </cell>
          <cell r="Y1293" t="str">
            <v>符合</v>
          </cell>
          <cell r="AA1293" t="b">
            <v>0</v>
          </cell>
        </row>
        <row r="1294">
          <cell r="C1294" t="str">
            <v>013053604822</v>
          </cell>
          <cell r="D1294" t="str">
            <v>34010319991122101X</v>
          </cell>
          <cell r="E1294" t="str">
            <v>2023032402032842</v>
          </cell>
          <cell r="F1294" t="str">
            <v>010210</v>
          </cell>
          <cell r="G1294" t="str">
            <v>申论C</v>
          </cell>
          <cell r="H1294" t="str">
            <v>公安</v>
          </cell>
          <cell r="I1294">
            <v>59.1</v>
          </cell>
          <cell r="J1294">
            <v>61</v>
          </cell>
          <cell r="K1294">
            <v>55</v>
          </cell>
          <cell r="L1294">
            <v>58.44</v>
          </cell>
          <cell r="M1294">
            <v>15</v>
          </cell>
          <cell r="N1294">
            <v>6</v>
          </cell>
          <cell r="O1294" t="str">
            <v>巢湖市公安局</v>
          </cell>
          <cell r="P1294" t="str">
            <v>人民警察</v>
          </cell>
          <cell r="Q1294" t="str">
            <v>男</v>
          </cell>
          <cell r="R1294" t="str">
            <v>13955147764</v>
          </cell>
          <cell r="S1294" t="str">
            <v>大学专科</v>
          </cell>
          <cell r="T1294" t="str">
            <v>法学学士</v>
          </cell>
          <cell r="U1294" t="str">
            <v>无</v>
          </cell>
          <cell r="V1294" t="str">
            <v/>
          </cell>
          <cell r="W1294">
            <v>36486</v>
          </cell>
          <cell r="X1294" t="str">
            <v>23周岁零4月2天</v>
          </cell>
          <cell r="Y1294" t="str">
            <v>符合</v>
          </cell>
          <cell r="AA1294" t="b">
            <v>0</v>
          </cell>
        </row>
        <row r="1295">
          <cell r="C1295" t="str">
            <v>013053604816</v>
          </cell>
          <cell r="D1295" t="str">
            <v>340403200108160213</v>
          </cell>
          <cell r="E1295" t="str">
            <v>2023032402063589</v>
          </cell>
          <cell r="F1295" t="str">
            <v>010210</v>
          </cell>
          <cell r="G1295" t="str">
            <v>申论C</v>
          </cell>
          <cell r="H1295" t="str">
            <v>公安</v>
          </cell>
          <cell r="I1295">
            <v>58.2</v>
          </cell>
          <cell r="J1295">
            <v>58.5</v>
          </cell>
          <cell r="K1295">
            <v>57</v>
          </cell>
          <cell r="L1295">
            <v>57.93</v>
          </cell>
          <cell r="M1295">
            <v>16</v>
          </cell>
          <cell r="N1295">
            <v>6</v>
          </cell>
          <cell r="O1295" t="str">
            <v>巢湖市公安局</v>
          </cell>
          <cell r="P1295" t="str">
            <v>人民警察</v>
          </cell>
          <cell r="Q1295" t="str">
            <v>男</v>
          </cell>
          <cell r="R1295" t="str">
            <v>15956657600</v>
          </cell>
          <cell r="S1295" t="str">
            <v>大学专科</v>
          </cell>
          <cell r="T1295" t="str">
            <v>治安管理学学士</v>
          </cell>
          <cell r="U1295" t="str">
            <v>无</v>
          </cell>
          <cell r="V1295" t="str">
            <v/>
          </cell>
          <cell r="W1295">
            <v>37119</v>
          </cell>
          <cell r="X1295" t="str">
            <v>21周岁零7月8天</v>
          </cell>
          <cell r="Y1295" t="str">
            <v>符合</v>
          </cell>
          <cell r="AA1295" t="b">
            <v>0</v>
          </cell>
        </row>
        <row r="1296">
          <cell r="C1296" t="str">
            <v>013053604807</v>
          </cell>
          <cell r="D1296" t="str">
            <v>342601199205093010</v>
          </cell>
          <cell r="E1296" t="str">
            <v>2023032402132011</v>
          </cell>
          <cell r="F1296" t="str">
            <v>010210</v>
          </cell>
          <cell r="G1296" t="str">
            <v>申论C</v>
          </cell>
          <cell r="H1296" t="str">
            <v>公安</v>
          </cell>
          <cell r="I1296">
            <v>63.8</v>
          </cell>
          <cell r="J1296">
            <v>51</v>
          </cell>
          <cell r="K1296">
            <v>56</v>
          </cell>
          <cell r="L1296">
            <v>57.62</v>
          </cell>
          <cell r="M1296">
            <v>17</v>
          </cell>
          <cell r="N1296">
            <v>6</v>
          </cell>
          <cell r="O1296" t="str">
            <v>巢湖市公安局</v>
          </cell>
          <cell r="P1296" t="str">
            <v>人民警察</v>
          </cell>
          <cell r="Q1296" t="str">
            <v>男</v>
          </cell>
          <cell r="R1296" t="str">
            <v>15156516035</v>
          </cell>
          <cell r="S1296" t="str">
            <v>大学本科</v>
          </cell>
          <cell r="T1296" t="str">
            <v>无</v>
          </cell>
          <cell r="U1296" t="str">
            <v>5年及以上</v>
          </cell>
          <cell r="V1296" t="str">
            <v>2011-12-01</v>
          </cell>
          <cell r="W1296">
            <v>33733</v>
          </cell>
          <cell r="X1296" t="str">
            <v>30周岁零10月15天</v>
          </cell>
          <cell r="Y1296" t="str">
            <v>符合</v>
          </cell>
          <cell r="AA1296" t="b">
            <v>0</v>
          </cell>
        </row>
        <row r="1297">
          <cell r="C1297" t="str">
            <v>013053604808</v>
          </cell>
          <cell r="D1297" t="str">
            <v>34010319980525351X</v>
          </cell>
          <cell r="E1297" t="str">
            <v>2023032402035049</v>
          </cell>
          <cell r="F1297" t="str">
            <v>010210</v>
          </cell>
          <cell r="G1297" t="str">
            <v>申论C</v>
          </cell>
          <cell r="H1297" t="str">
            <v>公安</v>
          </cell>
          <cell r="I1297">
            <v>51.9</v>
          </cell>
          <cell r="J1297">
            <v>55</v>
          </cell>
          <cell r="K1297">
            <v>66</v>
          </cell>
          <cell r="L1297">
            <v>57.06</v>
          </cell>
          <cell r="M1297">
            <v>18</v>
          </cell>
          <cell r="N1297">
            <v>6</v>
          </cell>
          <cell r="O1297" t="str">
            <v>巢湖市公安局</v>
          </cell>
          <cell r="P1297" t="str">
            <v>人民警察</v>
          </cell>
          <cell r="Q1297" t="str">
            <v>男</v>
          </cell>
          <cell r="R1297" t="str">
            <v>13275763219</v>
          </cell>
          <cell r="S1297" t="str">
            <v>大学专科</v>
          </cell>
          <cell r="T1297" t="str">
            <v>无</v>
          </cell>
          <cell r="U1297" t="str">
            <v>满1年</v>
          </cell>
          <cell r="V1297" t="str">
            <v>2019-12-01</v>
          </cell>
          <cell r="W1297">
            <v>35940</v>
          </cell>
          <cell r="X1297" t="str">
            <v>24周岁零9月27天</v>
          </cell>
          <cell r="Y1297" t="str">
            <v>符合</v>
          </cell>
          <cell r="AA1297" t="b">
            <v>0</v>
          </cell>
        </row>
        <row r="1298">
          <cell r="C1298" t="str">
            <v>013053604810</v>
          </cell>
          <cell r="D1298" t="str">
            <v>340121200101144938</v>
          </cell>
          <cell r="E1298" t="str">
            <v>2023032402079332</v>
          </cell>
          <cell r="F1298" t="str">
            <v>010210</v>
          </cell>
          <cell r="G1298" t="str">
            <v>申论C</v>
          </cell>
          <cell r="H1298" t="str">
            <v>公安</v>
          </cell>
          <cell r="I1298">
            <v>54.6</v>
          </cell>
          <cell r="J1298">
            <v>55</v>
          </cell>
          <cell r="K1298">
            <v>60</v>
          </cell>
          <cell r="L1298">
            <v>56.34</v>
          </cell>
          <cell r="M1298">
            <v>19</v>
          </cell>
          <cell r="N1298">
            <v>6</v>
          </cell>
          <cell r="O1298" t="str">
            <v>巢湖市公安局</v>
          </cell>
          <cell r="P1298" t="str">
            <v>人民警察</v>
          </cell>
          <cell r="Q1298" t="str">
            <v>男</v>
          </cell>
          <cell r="R1298" t="str">
            <v>18225860531</v>
          </cell>
          <cell r="S1298" t="str">
            <v>大学专科</v>
          </cell>
          <cell r="T1298" t="str">
            <v>无</v>
          </cell>
          <cell r="U1298" t="str">
            <v>无</v>
          </cell>
          <cell r="V1298" t="str">
            <v/>
          </cell>
          <cell r="W1298">
            <v>36905</v>
          </cell>
          <cell r="X1298" t="str">
            <v>22周岁零2月10天</v>
          </cell>
          <cell r="Y1298" t="str">
            <v>符合</v>
          </cell>
          <cell r="AA1298" t="b">
            <v>0</v>
          </cell>
        </row>
        <row r="1299">
          <cell r="C1299" t="str">
            <v>013053604804</v>
          </cell>
          <cell r="D1299" t="str">
            <v>340402199609220411</v>
          </cell>
          <cell r="E1299" t="str">
            <v>2023032402033539</v>
          </cell>
          <cell r="F1299" t="str">
            <v>010210</v>
          </cell>
          <cell r="G1299" t="str">
            <v>申论C</v>
          </cell>
          <cell r="H1299" t="str">
            <v>公安</v>
          </cell>
          <cell r="I1299">
            <v>57.5</v>
          </cell>
          <cell r="J1299">
            <v>56.5</v>
          </cell>
          <cell r="K1299">
            <v>51</v>
          </cell>
          <cell r="L1299">
            <v>55.25</v>
          </cell>
          <cell r="M1299">
            <v>20</v>
          </cell>
          <cell r="N1299">
            <v>6</v>
          </cell>
          <cell r="O1299" t="str">
            <v>巢湖市公安局</v>
          </cell>
          <cell r="P1299" t="str">
            <v>人民警察</v>
          </cell>
          <cell r="Q1299" t="str">
            <v>男</v>
          </cell>
          <cell r="R1299" t="str">
            <v>17755477005</v>
          </cell>
          <cell r="S1299" t="str">
            <v>大学专科</v>
          </cell>
          <cell r="T1299" t="str">
            <v>无</v>
          </cell>
          <cell r="U1299" t="str">
            <v>满4年</v>
          </cell>
          <cell r="V1299" t="str">
            <v>2018-10-29</v>
          </cell>
          <cell r="W1299">
            <v>35330</v>
          </cell>
          <cell r="X1299" t="str">
            <v>26周岁零6月2天</v>
          </cell>
          <cell r="Y1299" t="str">
            <v>符合</v>
          </cell>
          <cell r="AA1299" t="b">
            <v>0</v>
          </cell>
        </row>
        <row r="1300">
          <cell r="C1300" t="str">
            <v>013053604813</v>
          </cell>
          <cell r="D1300" t="str">
            <v>340122199903074071</v>
          </cell>
          <cell r="E1300" t="str">
            <v>2023032401990533</v>
          </cell>
          <cell r="F1300" t="str">
            <v>010210</v>
          </cell>
          <cell r="G1300" t="str">
            <v>申论C</v>
          </cell>
          <cell r="H1300" t="str">
            <v>公安</v>
          </cell>
          <cell r="I1300">
            <v>54.8</v>
          </cell>
          <cell r="J1300">
            <v>53</v>
          </cell>
          <cell r="K1300">
            <v>53</v>
          </cell>
          <cell r="L1300">
            <v>53.72</v>
          </cell>
          <cell r="M1300">
            <v>21</v>
          </cell>
          <cell r="N1300">
            <v>6</v>
          </cell>
          <cell r="O1300" t="str">
            <v>巢湖市公安局</v>
          </cell>
          <cell r="P1300" t="str">
            <v>人民警察</v>
          </cell>
          <cell r="Q1300" t="str">
            <v>男</v>
          </cell>
          <cell r="R1300" t="str">
            <v>17805659405</v>
          </cell>
          <cell r="S1300" t="str">
            <v>大学专科</v>
          </cell>
          <cell r="T1300" t="str">
            <v>无</v>
          </cell>
          <cell r="U1300" t="str">
            <v>无</v>
          </cell>
          <cell r="V1300" t="str">
            <v/>
          </cell>
          <cell r="W1300">
            <v>36226</v>
          </cell>
          <cell r="X1300" t="str">
            <v>24周岁零0月17天</v>
          </cell>
          <cell r="Y1300" t="str">
            <v>符合</v>
          </cell>
          <cell r="AA1300" t="b">
            <v>0</v>
          </cell>
        </row>
        <row r="1301">
          <cell r="C1301" t="str">
            <v>013053604824</v>
          </cell>
          <cell r="D1301" t="str">
            <v>340102199405211517</v>
          </cell>
          <cell r="E1301" t="str">
            <v>2023032402057645</v>
          </cell>
          <cell r="F1301" t="str">
            <v>010210</v>
          </cell>
          <cell r="G1301" t="str">
            <v>申论C</v>
          </cell>
          <cell r="H1301" t="str">
            <v>公安</v>
          </cell>
          <cell r="I1301">
            <v>50</v>
          </cell>
          <cell r="J1301">
            <v>56.5</v>
          </cell>
          <cell r="K1301">
            <v>51</v>
          </cell>
          <cell r="L1301">
            <v>52.25</v>
          </cell>
          <cell r="M1301">
            <v>22</v>
          </cell>
          <cell r="N1301">
            <v>6</v>
          </cell>
          <cell r="O1301" t="str">
            <v>巢湖市公安局</v>
          </cell>
          <cell r="P1301" t="str">
            <v>人民警察</v>
          </cell>
          <cell r="Q1301" t="str">
            <v>男</v>
          </cell>
          <cell r="R1301" t="str">
            <v>13865904825</v>
          </cell>
          <cell r="S1301" t="str">
            <v>大学本科</v>
          </cell>
          <cell r="T1301" t="str">
            <v>无</v>
          </cell>
          <cell r="U1301" t="str">
            <v>5年及以上</v>
          </cell>
          <cell r="V1301" t="str">
            <v>2016-09-01</v>
          </cell>
          <cell r="W1301">
            <v>34475</v>
          </cell>
          <cell r="X1301" t="str">
            <v>28周岁零10月3天</v>
          </cell>
          <cell r="Y1301" t="str">
            <v>符合</v>
          </cell>
          <cell r="AA1301" t="b">
            <v>0</v>
          </cell>
        </row>
        <row r="1302">
          <cell r="C1302" t="str">
            <v>013053604817</v>
          </cell>
          <cell r="D1302" t="str">
            <v>340123199507012596</v>
          </cell>
          <cell r="E1302" t="str">
            <v>2023032402143773</v>
          </cell>
          <cell r="F1302" t="str">
            <v>010210</v>
          </cell>
          <cell r="G1302" t="str">
            <v>申论C</v>
          </cell>
          <cell r="H1302" t="str">
            <v>公安</v>
          </cell>
          <cell r="I1302">
            <v>48.5</v>
          </cell>
          <cell r="J1302">
            <v>49</v>
          </cell>
          <cell r="K1302">
            <v>56</v>
          </cell>
          <cell r="L1302">
            <v>50.9</v>
          </cell>
          <cell r="M1302">
            <v>23</v>
          </cell>
          <cell r="N1302">
            <v>6</v>
          </cell>
          <cell r="O1302" t="str">
            <v>巢湖市公安局</v>
          </cell>
          <cell r="P1302" t="str">
            <v>人民警察</v>
          </cell>
          <cell r="Q1302" t="str">
            <v>男</v>
          </cell>
          <cell r="R1302" t="str">
            <v>13083052262</v>
          </cell>
          <cell r="S1302" t="str">
            <v>大学本科</v>
          </cell>
          <cell r="T1302" t="str">
            <v>无</v>
          </cell>
          <cell r="U1302" t="str">
            <v>5年及以上</v>
          </cell>
          <cell r="V1302" t="str">
            <v/>
          </cell>
          <cell r="W1302">
            <v>34881</v>
          </cell>
          <cell r="X1302" t="str">
            <v>27周岁零8月23天</v>
          </cell>
          <cell r="Y1302" t="str">
            <v>符合</v>
          </cell>
          <cell r="AA1302" t="b">
            <v>0</v>
          </cell>
        </row>
        <row r="1303">
          <cell r="C1303" t="str">
            <v>013053604818</v>
          </cell>
          <cell r="D1303" t="str">
            <v>341223200110180219</v>
          </cell>
          <cell r="E1303" t="str">
            <v>2023032402215613</v>
          </cell>
          <cell r="F1303" t="str">
            <v>010210</v>
          </cell>
          <cell r="G1303" t="str">
            <v>申论C</v>
          </cell>
          <cell r="H1303" t="str">
            <v>公安</v>
          </cell>
          <cell r="I1303">
            <v>44.5</v>
          </cell>
          <cell r="J1303">
            <v>53</v>
          </cell>
          <cell r="K1303">
            <v>43</v>
          </cell>
          <cell r="L1303">
            <v>46.6</v>
          </cell>
          <cell r="M1303">
            <v>24</v>
          </cell>
          <cell r="N1303">
            <v>6</v>
          </cell>
          <cell r="O1303" t="str">
            <v>巢湖市公安局</v>
          </cell>
          <cell r="P1303" t="str">
            <v>人民警察</v>
          </cell>
          <cell r="Q1303" t="str">
            <v>男</v>
          </cell>
          <cell r="R1303" t="str">
            <v>15105671120</v>
          </cell>
          <cell r="S1303" t="str">
            <v>大学本科</v>
          </cell>
          <cell r="T1303" t="str">
            <v>学士</v>
          </cell>
          <cell r="U1303" t="str">
            <v>无</v>
          </cell>
          <cell r="V1303" t="str">
            <v>2022-06-25</v>
          </cell>
          <cell r="W1303">
            <v>37182</v>
          </cell>
          <cell r="X1303" t="str">
            <v>21周岁零5月6天</v>
          </cell>
          <cell r="Y1303" t="str">
            <v>不符合</v>
          </cell>
          <cell r="AA1303" t="b">
            <v>0</v>
          </cell>
        </row>
        <row r="1304">
          <cell r="C1304" t="str">
            <v>013053604901</v>
          </cell>
          <cell r="D1304" t="str">
            <v>341004200103060024</v>
          </cell>
          <cell r="E1304" t="str">
            <v>2023032402117080</v>
          </cell>
          <cell r="F1304" t="str">
            <v>010211</v>
          </cell>
          <cell r="G1304" t="str">
            <v>申论C</v>
          </cell>
          <cell r="H1304" t="str">
            <v>公安</v>
          </cell>
          <cell r="I1304">
            <v>71.7</v>
          </cell>
          <cell r="J1304">
            <v>57.5</v>
          </cell>
          <cell r="K1304">
            <v>62</v>
          </cell>
          <cell r="L1304">
            <v>64.53</v>
          </cell>
          <cell r="M1304">
            <v>1</v>
          </cell>
          <cell r="N1304">
            <v>3</v>
          </cell>
          <cell r="O1304" t="str">
            <v>巢湖市公安局</v>
          </cell>
          <cell r="P1304" t="str">
            <v>人民警察</v>
          </cell>
          <cell r="Q1304" t="str">
            <v>女</v>
          </cell>
          <cell r="R1304" t="str">
            <v>13965515902</v>
          </cell>
          <cell r="S1304" t="str">
            <v>大学本科</v>
          </cell>
          <cell r="T1304" t="str">
            <v>工学硕士</v>
          </cell>
          <cell r="U1304" t="str">
            <v>无</v>
          </cell>
          <cell r="V1304" t="str">
            <v/>
          </cell>
          <cell r="W1304">
            <v>36956</v>
          </cell>
          <cell r="X1304" t="str">
            <v>22周岁零0月26天</v>
          </cell>
          <cell r="Y1304" t="str">
            <v>符合</v>
          </cell>
          <cell r="AA1304" t="b">
            <v>0</v>
          </cell>
          <cell r="AB1304" t="str">
            <v>合格</v>
          </cell>
        </row>
        <row r="1305">
          <cell r="C1305" t="str">
            <v>013053604827</v>
          </cell>
          <cell r="D1305" t="str">
            <v>341623200205290025</v>
          </cell>
          <cell r="E1305" t="str">
            <v>2023032401931673</v>
          </cell>
          <cell r="F1305" t="str">
            <v>010211</v>
          </cell>
          <cell r="G1305" t="str">
            <v>申论C</v>
          </cell>
          <cell r="H1305" t="str">
            <v>公安</v>
          </cell>
          <cell r="I1305">
            <v>69.099999999999994</v>
          </cell>
          <cell r="J1305">
            <v>66</v>
          </cell>
          <cell r="K1305">
            <v>55</v>
          </cell>
          <cell r="L1305">
            <v>63.94</v>
          </cell>
          <cell r="M1305">
            <v>2</v>
          </cell>
          <cell r="N1305">
            <v>3</v>
          </cell>
          <cell r="O1305" t="str">
            <v>巢湖市公安局</v>
          </cell>
          <cell r="P1305" t="str">
            <v>人民警察</v>
          </cell>
          <cell r="Q1305" t="str">
            <v>女</v>
          </cell>
          <cell r="R1305" t="str">
            <v>19105607589</v>
          </cell>
          <cell r="S1305" t="str">
            <v>大学本科</v>
          </cell>
          <cell r="T1305" t="str">
            <v>法学学士</v>
          </cell>
          <cell r="U1305" t="str">
            <v>无</v>
          </cell>
          <cell r="V1305" t="str">
            <v/>
          </cell>
          <cell r="W1305">
            <v>37405</v>
          </cell>
          <cell r="X1305" t="str">
            <v>20周岁零10月3天</v>
          </cell>
          <cell r="Y1305" t="str">
            <v>符合</v>
          </cell>
          <cell r="AA1305" t="b">
            <v>0</v>
          </cell>
          <cell r="AB1305" t="str">
            <v>合格</v>
          </cell>
        </row>
        <row r="1306">
          <cell r="C1306" t="str">
            <v>013053604829</v>
          </cell>
          <cell r="D1306" t="str">
            <v>330225199509024810</v>
          </cell>
          <cell r="E1306" t="str">
            <v>2023032402194727</v>
          </cell>
          <cell r="F1306" t="str">
            <v>010211</v>
          </cell>
          <cell r="G1306" t="str">
            <v>申论C</v>
          </cell>
          <cell r="H1306" t="str">
            <v>公安</v>
          </cell>
          <cell r="I1306">
            <v>66.5</v>
          </cell>
          <cell r="J1306">
            <v>51</v>
          </cell>
          <cell r="K1306">
            <v>64</v>
          </cell>
          <cell r="L1306">
            <v>61.1</v>
          </cell>
          <cell r="M1306">
            <v>3</v>
          </cell>
          <cell r="N1306">
            <v>3</v>
          </cell>
          <cell r="O1306" t="str">
            <v>巢湖市公安局</v>
          </cell>
          <cell r="P1306" t="str">
            <v>人民警察</v>
          </cell>
          <cell r="Q1306" t="str">
            <v>男</v>
          </cell>
          <cell r="R1306" t="str">
            <v>18768515978</v>
          </cell>
          <cell r="S1306" t="str">
            <v>大学本科</v>
          </cell>
          <cell r="T1306" t="str">
            <v>无</v>
          </cell>
          <cell r="U1306" t="str">
            <v>5年及以上</v>
          </cell>
          <cell r="V1306" t="str">
            <v>2017-11-01</v>
          </cell>
          <cell r="W1306">
            <v>34944</v>
          </cell>
          <cell r="X1306" t="str">
            <v>27周岁零6月30天</v>
          </cell>
          <cell r="Y1306" t="str">
            <v>符合</v>
          </cell>
          <cell r="AA1306" t="b">
            <v>0</v>
          </cell>
          <cell r="AB1306" t="str">
            <v>合格</v>
          </cell>
        </row>
        <row r="1307">
          <cell r="C1307" t="str">
            <v>013053604828</v>
          </cell>
          <cell r="D1307" t="str">
            <v>340421200012294017</v>
          </cell>
          <cell r="E1307" t="str">
            <v>2023032402122236</v>
          </cell>
          <cell r="F1307" t="str">
            <v>010211</v>
          </cell>
          <cell r="G1307" t="str">
            <v>申论C</v>
          </cell>
          <cell r="H1307" t="str">
            <v>公安</v>
          </cell>
          <cell r="I1307">
            <v>61.7</v>
          </cell>
          <cell r="J1307">
            <v>52.5</v>
          </cell>
          <cell r="K1307">
            <v>50</v>
          </cell>
          <cell r="L1307">
            <v>55.43</v>
          </cell>
          <cell r="M1307">
            <v>4</v>
          </cell>
          <cell r="N1307">
            <v>3</v>
          </cell>
          <cell r="O1307" t="str">
            <v>巢湖市公安局</v>
          </cell>
          <cell r="P1307" t="str">
            <v>人民警察</v>
          </cell>
          <cell r="Q1307" t="str">
            <v>男</v>
          </cell>
          <cell r="R1307" t="str">
            <v>15205546759</v>
          </cell>
          <cell r="S1307" t="str">
            <v>大学本科</v>
          </cell>
          <cell r="T1307" t="str">
            <v>工学学士</v>
          </cell>
          <cell r="U1307" t="str">
            <v>无</v>
          </cell>
          <cell r="V1307" t="str">
            <v/>
          </cell>
          <cell r="W1307">
            <v>36889</v>
          </cell>
          <cell r="X1307" t="str">
            <v>22周岁零2月23天</v>
          </cell>
          <cell r="Y1307" t="str">
            <v>符合</v>
          </cell>
          <cell r="AA1307" t="b">
            <v>0</v>
          </cell>
        </row>
        <row r="1308">
          <cell r="C1308" t="str">
            <v>013053604830</v>
          </cell>
          <cell r="D1308" t="str">
            <v>341221199605228706</v>
          </cell>
          <cell r="E1308" t="str">
            <v>2023032402239333</v>
          </cell>
          <cell r="F1308" t="str">
            <v>010211</v>
          </cell>
          <cell r="G1308" t="str">
            <v>申论C</v>
          </cell>
          <cell r="H1308" t="str">
            <v>公安</v>
          </cell>
          <cell r="I1308">
            <v>50.1</v>
          </cell>
          <cell r="J1308">
            <v>55.5</v>
          </cell>
          <cell r="K1308">
            <v>59</v>
          </cell>
          <cell r="L1308">
            <v>54.39</v>
          </cell>
          <cell r="M1308">
            <v>5</v>
          </cell>
          <cell r="N1308">
            <v>3</v>
          </cell>
          <cell r="O1308" t="str">
            <v>巢湖市公安局</v>
          </cell>
          <cell r="P1308" t="str">
            <v>人民警察</v>
          </cell>
          <cell r="Q1308" t="str">
            <v>女</v>
          </cell>
          <cell r="R1308" t="str">
            <v>13865856142</v>
          </cell>
          <cell r="S1308" t="str">
            <v>大学本科</v>
          </cell>
          <cell r="T1308" t="str">
            <v>法学学士</v>
          </cell>
          <cell r="U1308" t="str">
            <v>无</v>
          </cell>
          <cell r="V1308" t="str">
            <v/>
          </cell>
          <cell r="W1308">
            <v>35207</v>
          </cell>
          <cell r="X1308" t="str">
            <v>26周岁零10月2天</v>
          </cell>
          <cell r="Y1308" t="str">
            <v>符合</v>
          </cell>
          <cell r="AA1308" t="b">
            <v>0</v>
          </cell>
        </row>
        <row r="1309">
          <cell r="C1309" t="str">
            <v>013053604904</v>
          </cell>
          <cell r="D1309" t="str">
            <v>340123200007027105</v>
          </cell>
          <cell r="E1309" t="str">
            <v>2023032402075103</v>
          </cell>
          <cell r="F1309" t="str">
            <v>010211</v>
          </cell>
          <cell r="G1309" t="str">
            <v>申论C</v>
          </cell>
          <cell r="H1309" t="str">
            <v>公安</v>
          </cell>
          <cell r="I1309">
            <v>51</v>
          </cell>
          <cell r="J1309">
            <v>53</v>
          </cell>
          <cell r="K1309">
            <v>56</v>
          </cell>
          <cell r="L1309">
            <v>53.1</v>
          </cell>
          <cell r="M1309">
            <v>6</v>
          </cell>
          <cell r="N1309">
            <v>3</v>
          </cell>
          <cell r="O1309" t="str">
            <v>巢湖市公安局</v>
          </cell>
          <cell r="P1309" t="str">
            <v>人民警察</v>
          </cell>
          <cell r="Q1309" t="str">
            <v>女</v>
          </cell>
          <cell r="R1309" t="str">
            <v>18556556526</v>
          </cell>
          <cell r="S1309" t="str">
            <v>大学本科</v>
          </cell>
          <cell r="T1309" t="str">
            <v>无</v>
          </cell>
          <cell r="U1309" t="str">
            <v>无</v>
          </cell>
          <cell r="V1309" t="str">
            <v/>
          </cell>
          <cell r="W1309">
            <v>36709</v>
          </cell>
          <cell r="X1309" t="str">
            <v>22周岁零8月22天</v>
          </cell>
          <cell r="Y1309" t="str">
            <v>符合</v>
          </cell>
          <cell r="AA1309" t="b">
            <v>0</v>
          </cell>
        </row>
        <row r="1310">
          <cell r="C1310" t="str">
            <v>013053604916</v>
          </cell>
          <cell r="D1310" t="str">
            <v>340826199612220044</v>
          </cell>
          <cell r="E1310" t="str">
            <v>2023032402118898</v>
          </cell>
          <cell r="F1310" t="str">
            <v>010212</v>
          </cell>
          <cell r="G1310" t="str">
            <v>申论C</v>
          </cell>
          <cell r="H1310" t="str">
            <v>公安</v>
          </cell>
          <cell r="I1310">
            <v>72.7</v>
          </cell>
          <cell r="J1310">
            <v>61.5</v>
          </cell>
          <cell r="K1310">
            <v>60</v>
          </cell>
          <cell r="L1310">
            <v>65.53</v>
          </cell>
          <cell r="M1310">
            <v>1</v>
          </cell>
          <cell r="N1310">
            <v>6</v>
          </cell>
          <cell r="O1310" t="str">
            <v>巢湖市公安局</v>
          </cell>
          <cell r="P1310" t="str">
            <v>人民警察</v>
          </cell>
          <cell r="Q1310" t="str">
            <v>女</v>
          </cell>
          <cell r="R1310" t="str">
            <v>13955697006</v>
          </cell>
          <cell r="S1310" t="str">
            <v>硕士研究生</v>
          </cell>
          <cell r="T1310" t="str">
            <v>医学硕士</v>
          </cell>
          <cell r="U1310" t="str">
            <v>无</v>
          </cell>
          <cell r="V1310" t="str">
            <v>未工作</v>
          </cell>
          <cell r="W1310">
            <v>35421</v>
          </cell>
          <cell r="X1310" t="str">
            <v>26周岁零3月10天</v>
          </cell>
          <cell r="Y1310" t="str">
            <v>符合</v>
          </cell>
          <cell r="AA1310" t="b">
            <v>0</v>
          </cell>
          <cell r="AB1310" t="str">
            <v>不合格</v>
          </cell>
        </row>
        <row r="1311">
          <cell r="C1311" t="str">
            <v>013053604907</v>
          </cell>
          <cell r="D1311" t="str">
            <v>342425200008260823</v>
          </cell>
          <cell r="E1311" t="str">
            <v>2023032401925575</v>
          </cell>
          <cell r="F1311" t="str">
            <v>010212</v>
          </cell>
          <cell r="G1311" t="str">
            <v>申论C</v>
          </cell>
          <cell r="H1311" t="str">
            <v>公安</v>
          </cell>
          <cell r="I1311">
            <v>65.599999999999994</v>
          </cell>
          <cell r="J1311">
            <v>60</v>
          </cell>
          <cell r="K1311">
            <v>65</v>
          </cell>
          <cell r="L1311">
            <v>63.74</v>
          </cell>
          <cell r="M1311">
            <v>2</v>
          </cell>
          <cell r="N1311">
            <v>6</v>
          </cell>
          <cell r="O1311" t="str">
            <v>巢湖市公安局</v>
          </cell>
          <cell r="P1311" t="str">
            <v>人民警察</v>
          </cell>
          <cell r="Q1311" t="str">
            <v>女</v>
          </cell>
          <cell r="R1311" t="str">
            <v>15345699073</v>
          </cell>
          <cell r="S1311" t="str">
            <v>大学本科</v>
          </cell>
          <cell r="T1311" t="str">
            <v>临床医学学士</v>
          </cell>
          <cell r="U1311" t="str">
            <v>无</v>
          </cell>
          <cell r="V1311" t="str">
            <v/>
          </cell>
          <cell r="W1311">
            <v>36764</v>
          </cell>
          <cell r="X1311" t="str">
            <v>22周岁零7月6天</v>
          </cell>
          <cell r="Y1311" t="str">
            <v>符合</v>
          </cell>
          <cell r="AA1311" t="b">
            <v>0</v>
          </cell>
          <cell r="AB1311" t="str">
            <v>合格</v>
          </cell>
        </row>
        <row r="1312">
          <cell r="C1312" t="str">
            <v>013053604924</v>
          </cell>
          <cell r="D1312" t="str">
            <v>342425200106288416</v>
          </cell>
          <cell r="E1312" t="str">
            <v>2023032402158364</v>
          </cell>
          <cell r="F1312" t="str">
            <v>010212</v>
          </cell>
          <cell r="G1312" t="str">
            <v>申论C</v>
          </cell>
          <cell r="H1312" t="str">
            <v>公安</v>
          </cell>
          <cell r="I1312">
            <v>67.3</v>
          </cell>
          <cell r="J1312">
            <v>60.5</v>
          </cell>
          <cell r="K1312">
            <v>60</v>
          </cell>
          <cell r="L1312">
            <v>63.07</v>
          </cell>
          <cell r="M1312">
            <v>3</v>
          </cell>
          <cell r="N1312">
            <v>6</v>
          </cell>
          <cell r="O1312" t="str">
            <v>巢湖市公安局</v>
          </cell>
          <cell r="P1312" t="str">
            <v>人民警察</v>
          </cell>
          <cell r="Q1312" t="str">
            <v>男</v>
          </cell>
          <cell r="R1312" t="str">
            <v>19966105487</v>
          </cell>
          <cell r="S1312" t="str">
            <v>大学本科</v>
          </cell>
          <cell r="T1312" t="str">
            <v>医学学士</v>
          </cell>
          <cell r="U1312" t="str">
            <v>无</v>
          </cell>
          <cell r="V1312" t="str">
            <v/>
          </cell>
          <cell r="W1312">
            <v>37070</v>
          </cell>
          <cell r="X1312" t="str">
            <v>21周岁零9月4天</v>
          </cell>
          <cell r="Y1312" t="str">
            <v>符合</v>
          </cell>
          <cell r="AA1312" t="b">
            <v>0</v>
          </cell>
          <cell r="AB1312" t="str">
            <v>合格</v>
          </cell>
        </row>
        <row r="1313">
          <cell r="C1313" t="str">
            <v>013053604910</v>
          </cell>
          <cell r="D1313" t="str">
            <v>340122199703290167</v>
          </cell>
          <cell r="E1313" t="str">
            <v>2023032402148594</v>
          </cell>
          <cell r="F1313" t="str">
            <v>010212</v>
          </cell>
          <cell r="G1313" t="str">
            <v>申论C</v>
          </cell>
          <cell r="H1313" t="str">
            <v>公安</v>
          </cell>
          <cell r="I1313">
            <v>60</v>
          </cell>
          <cell r="J1313">
            <v>60</v>
          </cell>
          <cell r="K1313">
            <v>64</v>
          </cell>
          <cell r="L1313">
            <v>61.2</v>
          </cell>
          <cell r="M1313">
            <v>4</v>
          </cell>
          <cell r="N1313">
            <v>6</v>
          </cell>
          <cell r="O1313" t="str">
            <v>巢湖市公安局</v>
          </cell>
          <cell r="P1313" t="str">
            <v>人民警察</v>
          </cell>
          <cell r="Q1313" t="str">
            <v>女</v>
          </cell>
          <cell r="R1313" t="str">
            <v>18895685703</v>
          </cell>
          <cell r="S1313" t="str">
            <v>大学本科</v>
          </cell>
          <cell r="T1313" t="str">
            <v>医学学士</v>
          </cell>
          <cell r="U1313" t="str">
            <v>无</v>
          </cell>
          <cell r="V1313" t="str">
            <v/>
          </cell>
          <cell r="W1313">
            <v>35518</v>
          </cell>
          <cell r="X1313" t="str">
            <v>26周岁零0月3天</v>
          </cell>
          <cell r="Y1313" t="str">
            <v>符合</v>
          </cell>
          <cell r="AA1313" t="b">
            <v>0</v>
          </cell>
          <cell r="AB1313" t="str">
            <v>合格</v>
          </cell>
        </row>
        <row r="1314">
          <cell r="C1314" t="str">
            <v>013053604922</v>
          </cell>
          <cell r="D1314" t="str">
            <v>342221199805260031</v>
          </cell>
          <cell r="E1314" t="str">
            <v>2023032402054976</v>
          </cell>
          <cell r="F1314" t="str">
            <v>010212</v>
          </cell>
          <cell r="G1314" t="str">
            <v>申论C</v>
          </cell>
          <cell r="H1314" t="str">
            <v>公安</v>
          </cell>
          <cell r="I1314">
            <v>67.400000000000006</v>
          </cell>
          <cell r="J1314">
            <v>51.5</v>
          </cell>
          <cell r="K1314">
            <v>53</v>
          </cell>
          <cell r="L1314">
            <v>58.31</v>
          </cell>
          <cell r="M1314">
            <v>5</v>
          </cell>
          <cell r="N1314">
            <v>6</v>
          </cell>
          <cell r="O1314" t="str">
            <v>巢湖市公安局</v>
          </cell>
          <cell r="P1314" t="str">
            <v>人民警察</v>
          </cell>
          <cell r="Q1314" t="str">
            <v>男</v>
          </cell>
          <cell r="R1314" t="str">
            <v>13003045983</v>
          </cell>
          <cell r="S1314" t="str">
            <v>大学本科</v>
          </cell>
          <cell r="T1314" t="str">
            <v>医学学士</v>
          </cell>
          <cell r="U1314" t="str">
            <v>无</v>
          </cell>
          <cell r="V1314" t="str">
            <v/>
          </cell>
          <cell r="W1314">
            <v>35941</v>
          </cell>
          <cell r="X1314" t="str">
            <v>24周岁零10月6天</v>
          </cell>
          <cell r="Y1314" t="str">
            <v>符合</v>
          </cell>
          <cell r="AA1314" t="b">
            <v>0</v>
          </cell>
          <cell r="AB1314" t="str">
            <v>合格</v>
          </cell>
        </row>
        <row r="1315">
          <cell r="C1315" t="str">
            <v>013053604930</v>
          </cell>
          <cell r="D1315" t="str">
            <v>341623200001060025</v>
          </cell>
          <cell r="E1315" t="str">
            <v>2023032402185253</v>
          </cell>
          <cell r="F1315" t="str">
            <v>010212</v>
          </cell>
          <cell r="G1315" t="str">
            <v>申论C</v>
          </cell>
          <cell r="H1315" t="str">
            <v>公安</v>
          </cell>
          <cell r="I1315">
            <v>56.5</v>
          </cell>
          <cell r="J1315">
            <v>64</v>
          </cell>
          <cell r="K1315">
            <v>54</v>
          </cell>
          <cell r="L1315">
            <v>58</v>
          </cell>
          <cell r="M1315">
            <v>6</v>
          </cell>
          <cell r="N1315">
            <v>6</v>
          </cell>
          <cell r="O1315" t="str">
            <v>巢湖市公安局</v>
          </cell>
          <cell r="P1315" t="str">
            <v>人民警察</v>
          </cell>
          <cell r="Q1315" t="str">
            <v>女</v>
          </cell>
          <cell r="R1315" t="str">
            <v>18726736169</v>
          </cell>
          <cell r="S1315" t="str">
            <v>大学本科</v>
          </cell>
          <cell r="T1315" t="str">
            <v>医学学士</v>
          </cell>
          <cell r="U1315" t="str">
            <v>无</v>
          </cell>
          <cell r="V1315" t="str">
            <v/>
          </cell>
          <cell r="W1315">
            <v>36531</v>
          </cell>
          <cell r="X1315" t="str">
            <v>23周岁零2月26天</v>
          </cell>
          <cell r="Y1315" t="str">
            <v>符合</v>
          </cell>
          <cell r="AA1315" t="b">
            <v>0</v>
          </cell>
          <cell r="AB1315" t="str">
            <v>放弃</v>
          </cell>
        </row>
        <row r="1316">
          <cell r="C1316" t="str">
            <v>013053604921</v>
          </cell>
          <cell r="D1316" t="str">
            <v>342201199710313211</v>
          </cell>
          <cell r="E1316" t="str">
            <v>2023032402123982</v>
          </cell>
          <cell r="F1316" t="str">
            <v>010212</v>
          </cell>
          <cell r="G1316" t="str">
            <v>申论C</v>
          </cell>
          <cell r="H1316" t="str">
            <v>公安</v>
          </cell>
          <cell r="I1316">
            <v>57.8</v>
          </cell>
          <cell r="J1316">
            <v>58</v>
          </cell>
          <cell r="K1316">
            <v>57</v>
          </cell>
          <cell r="L1316">
            <v>57.62</v>
          </cell>
          <cell r="M1316">
            <v>7</v>
          </cell>
          <cell r="N1316">
            <v>6</v>
          </cell>
          <cell r="O1316" t="str">
            <v>巢湖市公安局</v>
          </cell>
          <cell r="P1316" t="str">
            <v>人民警察</v>
          </cell>
          <cell r="Q1316" t="str">
            <v>男</v>
          </cell>
          <cell r="R1316" t="str">
            <v>17856911872</v>
          </cell>
          <cell r="S1316" t="str">
            <v>大学本科</v>
          </cell>
          <cell r="T1316" t="str">
            <v>医学学士</v>
          </cell>
          <cell r="U1316" t="str">
            <v>无</v>
          </cell>
          <cell r="V1316" t="str">
            <v/>
          </cell>
          <cell r="W1316">
            <v>35734</v>
          </cell>
          <cell r="X1316" t="str">
            <v>25周岁零4月21天</v>
          </cell>
          <cell r="Y1316" t="str">
            <v>符合</v>
          </cell>
          <cell r="AA1316" t="b">
            <v>0</v>
          </cell>
          <cell r="AB1316" t="str">
            <v>递补</v>
          </cell>
        </row>
        <row r="1317">
          <cell r="C1317" t="str">
            <v>013053604915</v>
          </cell>
          <cell r="D1317" t="str">
            <v>34262520001029242X</v>
          </cell>
          <cell r="E1317" t="str">
            <v>2023032402151433</v>
          </cell>
          <cell r="F1317" t="str">
            <v>010212</v>
          </cell>
          <cell r="G1317" t="str">
            <v>申论C</v>
          </cell>
          <cell r="H1317" t="str">
            <v>公安</v>
          </cell>
          <cell r="I1317">
            <v>62</v>
          </cell>
          <cell r="J1317">
            <v>54.5</v>
          </cell>
          <cell r="K1317">
            <v>54</v>
          </cell>
          <cell r="L1317">
            <v>57.35</v>
          </cell>
          <cell r="M1317">
            <v>8</v>
          </cell>
          <cell r="N1317">
            <v>6</v>
          </cell>
          <cell r="O1317" t="str">
            <v>巢湖市公安局</v>
          </cell>
          <cell r="P1317" t="str">
            <v>人民警察</v>
          </cell>
          <cell r="Q1317" t="str">
            <v>女</v>
          </cell>
          <cell r="R1317" t="str">
            <v>15357734097</v>
          </cell>
          <cell r="S1317" t="str">
            <v>大学本科</v>
          </cell>
          <cell r="T1317" t="str">
            <v>医学学士</v>
          </cell>
          <cell r="U1317" t="str">
            <v>无</v>
          </cell>
          <cell r="V1317" t="str">
            <v/>
          </cell>
          <cell r="W1317">
            <v>36828</v>
          </cell>
          <cell r="X1317" t="str">
            <v>22周岁零4月23天</v>
          </cell>
          <cell r="Y1317" t="str">
            <v>符合</v>
          </cell>
          <cell r="AA1317" t="b">
            <v>0</v>
          </cell>
          <cell r="AB1317" t="str">
            <v>递补</v>
          </cell>
        </row>
        <row r="1318">
          <cell r="C1318" t="str">
            <v>013053604928</v>
          </cell>
          <cell r="D1318" t="str">
            <v>340102199302151515</v>
          </cell>
          <cell r="E1318" t="str">
            <v>2023032402084019</v>
          </cell>
          <cell r="F1318" t="str">
            <v>010212</v>
          </cell>
          <cell r="G1318" t="str">
            <v>申论C</v>
          </cell>
          <cell r="H1318" t="str">
            <v>公安</v>
          </cell>
          <cell r="I1318">
            <v>61</v>
          </cell>
          <cell r="J1318">
            <v>53</v>
          </cell>
          <cell r="K1318">
            <v>53</v>
          </cell>
          <cell r="L1318">
            <v>56.2</v>
          </cell>
          <cell r="M1318">
            <v>9</v>
          </cell>
          <cell r="N1318">
            <v>6</v>
          </cell>
          <cell r="O1318" t="str">
            <v>巢湖市公安局</v>
          </cell>
          <cell r="P1318" t="str">
            <v>人民警察</v>
          </cell>
          <cell r="Q1318" t="str">
            <v>男</v>
          </cell>
          <cell r="R1318" t="str">
            <v>18555698587</v>
          </cell>
          <cell r="S1318" t="str">
            <v>硕士研究生</v>
          </cell>
          <cell r="T1318" t="str">
            <v>医学硕士</v>
          </cell>
          <cell r="U1318" t="str">
            <v>无</v>
          </cell>
          <cell r="V1318" t="str">
            <v/>
          </cell>
          <cell r="W1318">
            <v>34015</v>
          </cell>
          <cell r="X1318" t="str">
            <v>30周岁零1月9天</v>
          </cell>
          <cell r="Y1318" t="str">
            <v>符合</v>
          </cell>
          <cell r="AA1318" t="b">
            <v>0</v>
          </cell>
        </row>
        <row r="1319">
          <cell r="C1319" t="str">
            <v>013053604923</v>
          </cell>
          <cell r="D1319" t="str">
            <v>340322199707090024</v>
          </cell>
          <cell r="E1319" t="str">
            <v>2023032401938841</v>
          </cell>
          <cell r="F1319" t="str">
            <v>010212</v>
          </cell>
          <cell r="G1319" t="str">
            <v>申论C</v>
          </cell>
          <cell r="H1319" t="str">
            <v>公安</v>
          </cell>
          <cell r="I1319">
            <v>52.2</v>
          </cell>
          <cell r="J1319">
            <v>61.5</v>
          </cell>
          <cell r="K1319">
            <v>54</v>
          </cell>
          <cell r="L1319">
            <v>55.53</v>
          </cell>
          <cell r="M1319">
            <v>10</v>
          </cell>
          <cell r="N1319">
            <v>6</v>
          </cell>
          <cell r="O1319" t="str">
            <v>巢湖市公安局</v>
          </cell>
          <cell r="P1319" t="str">
            <v>人民警察</v>
          </cell>
          <cell r="Q1319" t="str">
            <v>女</v>
          </cell>
          <cell r="R1319" t="str">
            <v>13053120709</v>
          </cell>
          <cell r="S1319" t="str">
            <v>大学本科</v>
          </cell>
          <cell r="T1319" t="str">
            <v>医学学士</v>
          </cell>
          <cell r="U1319" t="str">
            <v>无</v>
          </cell>
          <cell r="V1319" t="str">
            <v/>
          </cell>
          <cell r="W1319">
            <v>35620</v>
          </cell>
          <cell r="X1319" t="str">
            <v>25周岁零8月15天</v>
          </cell>
          <cell r="Y1319" t="str">
            <v>符合</v>
          </cell>
          <cell r="AA1319" t="b">
            <v>0</v>
          </cell>
        </row>
        <row r="1320">
          <cell r="C1320" t="str">
            <v>013053604914</v>
          </cell>
          <cell r="D1320" t="str">
            <v>341125199811206014</v>
          </cell>
          <cell r="E1320" t="str">
            <v>2023032402233699</v>
          </cell>
          <cell r="F1320" t="str">
            <v>010212</v>
          </cell>
          <cell r="G1320" t="str">
            <v>申论C</v>
          </cell>
          <cell r="H1320" t="str">
            <v>公安</v>
          </cell>
          <cell r="I1320">
            <v>57.5</v>
          </cell>
          <cell r="J1320">
            <v>54</v>
          </cell>
          <cell r="K1320">
            <v>54</v>
          </cell>
          <cell r="L1320">
            <v>55.4</v>
          </cell>
          <cell r="M1320">
            <v>11</v>
          </cell>
          <cell r="N1320">
            <v>6</v>
          </cell>
          <cell r="O1320" t="str">
            <v>巢湖市公安局</v>
          </cell>
          <cell r="P1320" t="str">
            <v>人民警察</v>
          </cell>
          <cell r="Q1320" t="str">
            <v>男</v>
          </cell>
          <cell r="R1320" t="str">
            <v>13155038853</v>
          </cell>
          <cell r="S1320" t="str">
            <v>大学本科</v>
          </cell>
          <cell r="T1320" t="str">
            <v>学士学位</v>
          </cell>
          <cell r="U1320" t="str">
            <v>无</v>
          </cell>
          <cell r="V1320" t="str">
            <v/>
          </cell>
          <cell r="W1320">
            <v>36119</v>
          </cell>
          <cell r="X1320" t="str">
            <v>24周岁零4月4天</v>
          </cell>
          <cell r="Y1320" t="str">
            <v>符合</v>
          </cell>
          <cell r="AA1320" t="b">
            <v>0</v>
          </cell>
        </row>
        <row r="1321">
          <cell r="C1321" t="str">
            <v>013053604926</v>
          </cell>
          <cell r="D1321" t="str">
            <v>341225199909180022</v>
          </cell>
          <cell r="E1321" t="str">
            <v>2023032401937879</v>
          </cell>
          <cell r="F1321" t="str">
            <v>010212</v>
          </cell>
          <cell r="G1321" t="str">
            <v>申论C</v>
          </cell>
          <cell r="H1321" t="str">
            <v>公安</v>
          </cell>
          <cell r="I1321">
            <v>57.3</v>
          </cell>
          <cell r="J1321">
            <v>56.5</v>
          </cell>
          <cell r="K1321">
            <v>50</v>
          </cell>
          <cell r="L1321">
            <v>54.87</v>
          </cell>
          <cell r="M1321">
            <v>12</v>
          </cell>
          <cell r="N1321">
            <v>6</v>
          </cell>
          <cell r="O1321" t="str">
            <v>巢湖市公安局</v>
          </cell>
          <cell r="P1321" t="str">
            <v>人民警察</v>
          </cell>
          <cell r="Q1321" t="str">
            <v>女</v>
          </cell>
          <cell r="R1321" t="str">
            <v>18895656489</v>
          </cell>
          <cell r="S1321" t="str">
            <v>大学本科</v>
          </cell>
          <cell r="T1321" t="str">
            <v>医学学士学位</v>
          </cell>
          <cell r="U1321" t="str">
            <v>无</v>
          </cell>
          <cell r="V1321" t="str">
            <v/>
          </cell>
          <cell r="W1321">
            <v>36421</v>
          </cell>
          <cell r="X1321" t="str">
            <v>23周岁零6月6天</v>
          </cell>
          <cell r="Y1321" t="str">
            <v>符合</v>
          </cell>
          <cell r="AA1321" t="b">
            <v>0</v>
          </cell>
        </row>
        <row r="1322">
          <cell r="C1322" t="str">
            <v>013053604905</v>
          </cell>
          <cell r="D1322" t="str">
            <v>340405200003200621</v>
          </cell>
          <cell r="E1322" t="str">
            <v>2023032401969692</v>
          </cell>
          <cell r="F1322" t="str">
            <v>010212</v>
          </cell>
          <cell r="G1322" t="str">
            <v>申论C</v>
          </cell>
          <cell r="H1322" t="str">
            <v>公安</v>
          </cell>
          <cell r="I1322">
            <v>49.2</v>
          </cell>
          <cell r="J1322">
            <v>59.5</v>
          </cell>
          <cell r="K1322">
            <v>57</v>
          </cell>
          <cell r="L1322">
            <v>54.63</v>
          </cell>
          <cell r="M1322">
            <v>13</v>
          </cell>
          <cell r="N1322">
            <v>6</v>
          </cell>
          <cell r="O1322" t="str">
            <v>巢湖市公安局</v>
          </cell>
          <cell r="P1322" t="str">
            <v>人民警察</v>
          </cell>
          <cell r="Q1322" t="str">
            <v>女</v>
          </cell>
          <cell r="R1322" t="str">
            <v>13695548985</v>
          </cell>
          <cell r="S1322" t="str">
            <v>大学本科</v>
          </cell>
          <cell r="T1322" t="str">
            <v>医学学士</v>
          </cell>
          <cell r="U1322" t="str">
            <v>无</v>
          </cell>
          <cell r="V1322" t="str">
            <v/>
          </cell>
          <cell r="W1322">
            <v>36605</v>
          </cell>
          <cell r="X1322" t="str">
            <v>23周岁零0月4天</v>
          </cell>
          <cell r="Y1322" t="str">
            <v>符合</v>
          </cell>
          <cell r="AA1322" t="b">
            <v>0</v>
          </cell>
        </row>
        <row r="1323">
          <cell r="C1323" t="str">
            <v>013053604912</v>
          </cell>
          <cell r="D1323" t="str">
            <v>342623200002168979</v>
          </cell>
          <cell r="E1323" t="str">
            <v>2023032402190655</v>
          </cell>
          <cell r="F1323" t="str">
            <v>010212</v>
          </cell>
          <cell r="G1323" t="str">
            <v>申论C</v>
          </cell>
          <cell r="H1323" t="str">
            <v>公安</v>
          </cell>
          <cell r="I1323">
            <v>58.2</v>
          </cell>
          <cell r="J1323">
            <v>55.5</v>
          </cell>
          <cell r="K1323">
            <v>48</v>
          </cell>
          <cell r="L1323">
            <v>54.33</v>
          </cell>
          <cell r="M1323">
            <v>14</v>
          </cell>
          <cell r="N1323">
            <v>6</v>
          </cell>
          <cell r="O1323" t="str">
            <v>巢湖市公安局</v>
          </cell>
          <cell r="P1323" t="str">
            <v>人民警察</v>
          </cell>
          <cell r="Q1323" t="str">
            <v>男</v>
          </cell>
          <cell r="R1323" t="str">
            <v>18856525661</v>
          </cell>
          <cell r="S1323" t="str">
            <v>大学本科</v>
          </cell>
          <cell r="T1323" t="str">
            <v>医学学士</v>
          </cell>
          <cell r="U1323" t="str">
            <v>无</v>
          </cell>
          <cell r="V1323" t="str">
            <v/>
          </cell>
          <cell r="W1323">
            <v>36572</v>
          </cell>
          <cell r="X1323" t="str">
            <v>23周岁零1月8天</v>
          </cell>
          <cell r="Y1323" t="str">
            <v>符合</v>
          </cell>
          <cell r="AA1323" t="b">
            <v>0</v>
          </cell>
        </row>
        <row r="1324">
          <cell r="C1324" t="str">
            <v>013053604919</v>
          </cell>
          <cell r="D1324" t="str">
            <v>341623200005236024</v>
          </cell>
          <cell r="E1324" t="str">
            <v>2023032401935427</v>
          </cell>
          <cell r="F1324" t="str">
            <v>010212</v>
          </cell>
          <cell r="G1324" t="str">
            <v>申论C</v>
          </cell>
          <cell r="H1324" t="str">
            <v>公安</v>
          </cell>
          <cell r="I1324">
            <v>47.9</v>
          </cell>
          <cell r="J1324">
            <v>61.5</v>
          </cell>
          <cell r="K1324">
            <v>53</v>
          </cell>
          <cell r="L1324">
            <v>53.51</v>
          </cell>
          <cell r="M1324">
            <v>15</v>
          </cell>
          <cell r="N1324">
            <v>6</v>
          </cell>
          <cell r="O1324" t="str">
            <v>巢湖市公安局</v>
          </cell>
          <cell r="P1324" t="str">
            <v>人民警察</v>
          </cell>
          <cell r="Q1324" t="e">
            <v>#N/A</v>
          </cell>
          <cell r="R1324" t="e">
            <v>#N/A</v>
          </cell>
          <cell r="S1324" t="e">
            <v>#N/A</v>
          </cell>
          <cell r="T1324" t="e">
            <v>#N/A</v>
          </cell>
          <cell r="U1324" t="e">
            <v>#N/A</v>
          </cell>
          <cell r="V1324" t="e">
            <v>#N/A</v>
          </cell>
          <cell r="W1324">
            <v>36669</v>
          </cell>
          <cell r="X1324" t="str">
            <v>22周岁零10月1天</v>
          </cell>
          <cell r="Y1324" t="str">
            <v>符合</v>
          </cell>
          <cell r="AA1324" t="b">
            <v>0</v>
          </cell>
        </row>
        <row r="1325">
          <cell r="C1325" t="str">
            <v>013053604917</v>
          </cell>
          <cell r="D1325" t="str">
            <v>342601199910021821</v>
          </cell>
          <cell r="E1325" t="str">
            <v>2023032402019468</v>
          </cell>
          <cell r="F1325" t="str">
            <v>010212</v>
          </cell>
          <cell r="G1325" t="str">
            <v>申论C</v>
          </cell>
          <cell r="H1325" t="str">
            <v>公安</v>
          </cell>
          <cell r="I1325">
            <v>61.1</v>
          </cell>
          <cell r="J1325">
            <v>52</v>
          </cell>
          <cell r="K1325">
            <v>44</v>
          </cell>
          <cell r="L1325">
            <v>53.24</v>
          </cell>
          <cell r="M1325">
            <v>16</v>
          </cell>
          <cell r="N1325">
            <v>6</v>
          </cell>
          <cell r="O1325" t="str">
            <v>巢湖市公安局</v>
          </cell>
          <cell r="P1325" t="str">
            <v>人民警察</v>
          </cell>
          <cell r="Q1325" t="str">
            <v>女</v>
          </cell>
          <cell r="R1325" t="str">
            <v>13635651872</v>
          </cell>
          <cell r="S1325" t="str">
            <v>大学本科</v>
          </cell>
          <cell r="T1325" t="str">
            <v>医学学士</v>
          </cell>
          <cell r="U1325" t="str">
            <v>无</v>
          </cell>
          <cell r="V1325" t="str">
            <v>2022-08-15</v>
          </cell>
          <cell r="W1325">
            <v>36435</v>
          </cell>
          <cell r="X1325" t="str">
            <v>23周岁零5月22天</v>
          </cell>
          <cell r="Y1325" t="str">
            <v>符合</v>
          </cell>
          <cell r="AA1325" t="b">
            <v>0</v>
          </cell>
        </row>
        <row r="1326">
          <cell r="C1326" t="str">
            <v>013053604927</v>
          </cell>
          <cell r="D1326" t="str">
            <v>340322199406068827</v>
          </cell>
          <cell r="E1326" t="str">
            <v>2023032402186147</v>
          </cell>
          <cell r="F1326" t="str">
            <v>010212</v>
          </cell>
          <cell r="G1326" t="str">
            <v>申论C</v>
          </cell>
          <cell r="H1326" t="str">
            <v>公安</v>
          </cell>
          <cell r="I1326">
            <v>53.8</v>
          </cell>
          <cell r="J1326">
            <v>53</v>
          </cell>
          <cell r="K1326">
            <v>48</v>
          </cell>
          <cell r="L1326">
            <v>51.82</v>
          </cell>
          <cell r="M1326">
            <v>17</v>
          </cell>
          <cell r="N1326">
            <v>6</v>
          </cell>
          <cell r="O1326" t="str">
            <v>巢湖市公安局</v>
          </cell>
          <cell r="P1326" t="str">
            <v>人民警察</v>
          </cell>
          <cell r="Q1326" t="str">
            <v>女</v>
          </cell>
          <cell r="R1326" t="str">
            <v>15555182269</v>
          </cell>
          <cell r="S1326" t="str">
            <v>大学本科</v>
          </cell>
          <cell r="T1326" t="str">
            <v>医学学士</v>
          </cell>
          <cell r="U1326" t="str">
            <v>满3年</v>
          </cell>
          <cell r="V1326" t="str">
            <v>2019-09-17</v>
          </cell>
          <cell r="W1326">
            <v>34491</v>
          </cell>
          <cell r="X1326" t="str">
            <v>28周岁零9月18天</v>
          </cell>
          <cell r="Y1326" t="str">
            <v>符合</v>
          </cell>
          <cell r="AA1326" t="b">
            <v>0</v>
          </cell>
        </row>
        <row r="1327">
          <cell r="C1327" t="str">
            <v>013053604909</v>
          </cell>
          <cell r="D1327" t="str">
            <v>340123199412070320</v>
          </cell>
          <cell r="E1327" t="str">
            <v>2023032402040151</v>
          </cell>
          <cell r="F1327" t="str">
            <v>010212</v>
          </cell>
          <cell r="G1327" t="str">
            <v>申论C</v>
          </cell>
          <cell r="H1327" t="str">
            <v>公安</v>
          </cell>
          <cell r="I1327">
            <v>43.9</v>
          </cell>
          <cell r="J1327">
            <v>62</v>
          </cell>
          <cell r="K1327">
            <v>49</v>
          </cell>
          <cell r="L1327">
            <v>50.86</v>
          </cell>
          <cell r="M1327">
            <v>18</v>
          </cell>
          <cell r="N1327">
            <v>6</v>
          </cell>
          <cell r="O1327" t="str">
            <v>巢湖市公安局</v>
          </cell>
          <cell r="P1327" t="str">
            <v>人民警察</v>
          </cell>
          <cell r="Q1327" t="str">
            <v>女</v>
          </cell>
          <cell r="R1327" t="str">
            <v>18715086797</v>
          </cell>
          <cell r="S1327" t="str">
            <v>大学本科</v>
          </cell>
          <cell r="T1327" t="str">
            <v>学士</v>
          </cell>
          <cell r="U1327" t="str">
            <v>5年及以上</v>
          </cell>
          <cell r="V1327" t="str">
            <v/>
          </cell>
          <cell r="W1327">
            <v>34675</v>
          </cell>
          <cell r="X1327" t="str">
            <v>28周岁零3月17天</v>
          </cell>
          <cell r="Y1327" t="str">
            <v>不符合</v>
          </cell>
          <cell r="AA1327" t="b">
            <v>0</v>
          </cell>
        </row>
        <row r="1328">
          <cell r="C1328" t="str">
            <v>013053604929</v>
          </cell>
          <cell r="D1328" t="str">
            <v>630103199403121222</v>
          </cell>
          <cell r="E1328" t="str">
            <v>2023032402058693</v>
          </cell>
          <cell r="F1328" t="str">
            <v>010212</v>
          </cell>
          <cell r="G1328" t="str">
            <v>申论C</v>
          </cell>
          <cell r="H1328" t="str">
            <v>公安</v>
          </cell>
          <cell r="I1328">
            <v>51</v>
          </cell>
          <cell r="J1328">
            <v>58</v>
          </cell>
          <cell r="K1328">
            <v>40</v>
          </cell>
          <cell r="L1328">
            <v>49.8</v>
          </cell>
          <cell r="M1328">
            <v>19</v>
          </cell>
          <cell r="N1328">
            <v>6</v>
          </cell>
          <cell r="O1328" t="str">
            <v>巢湖市公安局</v>
          </cell>
          <cell r="P1328" t="str">
            <v>人民警察</v>
          </cell>
          <cell r="Q1328" t="str">
            <v>女</v>
          </cell>
          <cell r="R1328" t="str">
            <v>13855125950</v>
          </cell>
          <cell r="S1328" t="str">
            <v>大学本科</v>
          </cell>
          <cell r="T1328" t="str">
            <v>学士学位</v>
          </cell>
          <cell r="U1328" t="str">
            <v>满4年</v>
          </cell>
          <cell r="V1328" t="str">
            <v>2018-12-31</v>
          </cell>
          <cell r="W1328">
            <v>34405</v>
          </cell>
          <cell r="X1328" t="str">
            <v>29周岁零0月12天</v>
          </cell>
          <cell r="Y1328" t="str">
            <v>符合</v>
          </cell>
          <cell r="AA1328" t="b">
            <v>0</v>
          </cell>
        </row>
        <row r="1329">
          <cell r="C1329" t="str">
            <v>013053605017</v>
          </cell>
          <cell r="D1329" t="str">
            <v>34292220000120101X</v>
          </cell>
          <cell r="E1329" t="str">
            <v>2023032401954845</v>
          </cell>
          <cell r="F1329" t="str">
            <v>010213</v>
          </cell>
          <cell r="G1329" t="str">
            <v>申论C</v>
          </cell>
          <cell r="H1329" t="str">
            <v>公安</v>
          </cell>
          <cell r="I1329">
            <v>69.900000000000006</v>
          </cell>
          <cell r="J1329">
            <v>62.5</v>
          </cell>
          <cell r="K1329">
            <v>73</v>
          </cell>
          <cell r="L1329">
            <v>68.61</v>
          </cell>
          <cell r="M1329">
            <v>1</v>
          </cell>
          <cell r="N1329">
            <v>12</v>
          </cell>
          <cell r="O1329" t="str">
            <v>巢湖市公安局</v>
          </cell>
          <cell r="P1329" t="str">
            <v>人民警察</v>
          </cell>
          <cell r="Q1329" t="str">
            <v>男</v>
          </cell>
          <cell r="R1329" t="str">
            <v>19855102273</v>
          </cell>
          <cell r="S1329" t="str">
            <v>大学本科</v>
          </cell>
          <cell r="T1329" t="str">
            <v>法学学士</v>
          </cell>
          <cell r="U1329" t="str">
            <v>无</v>
          </cell>
          <cell r="V1329" t="str">
            <v/>
          </cell>
          <cell r="W1329">
            <v>36545</v>
          </cell>
          <cell r="X1329" t="str">
            <v>23周岁零2月12天</v>
          </cell>
          <cell r="Y1329" t="str">
            <v>符合</v>
          </cell>
          <cell r="AA1329" t="b">
            <v>0</v>
          </cell>
          <cell r="AB1329" t="str">
            <v>合格</v>
          </cell>
        </row>
        <row r="1330">
          <cell r="C1330" t="str">
            <v>013053605016</v>
          </cell>
          <cell r="D1330" t="str">
            <v>340123200002272072</v>
          </cell>
          <cell r="E1330" t="str">
            <v>2023032401948792</v>
          </cell>
          <cell r="F1330" t="str">
            <v>010213</v>
          </cell>
          <cell r="G1330" t="str">
            <v>申论C</v>
          </cell>
          <cell r="H1330" t="str">
            <v>公安</v>
          </cell>
          <cell r="I1330">
            <v>66.5</v>
          </cell>
          <cell r="J1330">
            <v>64.5</v>
          </cell>
          <cell r="K1330">
            <v>75</v>
          </cell>
          <cell r="L1330">
            <v>68.45</v>
          </cell>
          <cell r="M1330">
            <v>2</v>
          </cell>
          <cell r="N1330">
            <v>12</v>
          </cell>
          <cell r="O1330" t="str">
            <v>巢湖市公安局</v>
          </cell>
          <cell r="P1330" t="str">
            <v>人民警察</v>
          </cell>
          <cell r="Q1330" t="str">
            <v>男</v>
          </cell>
          <cell r="R1330" t="str">
            <v>18455586264</v>
          </cell>
          <cell r="S1330" t="str">
            <v>大学本科</v>
          </cell>
          <cell r="T1330" t="str">
            <v>法学学士</v>
          </cell>
          <cell r="U1330" t="str">
            <v>无</v>
          </cell>
          <cell r="V1330" t="str">
            <v/>
          </cell>
          <cell r="W1330">
            <v>36583</v>
          </cell>
          <cell r="X1330" t="str">
            <v>23周岁零1月5天</v>
          </cell>
          <cell r="Y1330" t="str">
            <v>符合</v>
          </cell>
          <cell r="AA1330" t="b">
            <v>0</v>
          </cell>
          <cell r="AB1330" t="str">
            <v>合格</v>
          </cell>
        </row>
        <row r="1331">
          <cell r="C1331" t="str">
            <v>013053605004</v>
          </cell>
          <cell r="D1331" t="str">
            <v>342401199609165438</v>
          </cell>
          <cell r="E1331" t="str">
            <v>2023032402043773</v>
          </cell>
          <cell r="F1331" t="str">
            <v>010213</v>
          </cell>
          <cell r="G1331" t="str">
            <v>申论C</v>
          </cell>
          <cell r="H1331" t="str">
            <v>公安</v>
          </cell>
          <cell r="I1331">
            <v>65.599999999999994</v>
          </cell>
          <cell r="J1331">
            <v>60.5</v>
          </cell>
          <cell r="K1331">
            <v>73</v>
          </cell>
          <cell r="L1331">
            <v>66.290000000000006</v>
          </cell>
          <cell r="M1331">
            <v>3</v>
          </cell>
          <cell r="N1331">
            <v>12</v>
          </cell>
          <cell r="O1331" t="str">
            <v>巢湖市公安局</v>
          </cell>
          <cell r="P1331" t="str">
            <v>人民警察</v>
          </cell>
          <cell r="Q1331" t="str">
            <v>男</v>
          </cell>
          <cell r="R1331" t="str">
            <v>15371033823</v>
          </cell>
          <cell r="S1331" t="str">
            <v>硕士研究生</v>
          </cell>
          <cell r="T1331" t="str">
            <v>法律硕士</v>
          </cell>
          <cell r="U1331" t="str">
            <v>无</v>
          </cell>
          <cell r="V1331" t="str">
            <v/>
          </cell>
          <cell r="W1331">
            <v>35324</v>
          </cell>
          <cell r="X1331" t="str">
            <v>26周岁零6月16天</v>
          </cell>
          <cell r="Y1331" t="str">
            <v>符合</v>
          </cell>
          <cell r="AA1331" t="b">
            <v>0</v>
          </cell>
          <cell r="AB1331" t="str">
            <v>放弃</v>
          </cell>
        </row>
        <row r="1332">
          <cell r="C1332" t="str">
            <v>013053605015</v>
          </cell>
          <cell r="D1332" t="str">
            <v>341222199604300274</v>
          </cell>
          <cell r="E1332" t="str">
            <v>2023032402178460</v>
          </cell>
          <cell r="F1332" t="str">
            <v>010213</v>
          </cell>
          <cell r="G1332" t="str">
            <v>申论C</v>
          </cell>
          <cell r="H1332" t="str">
            <v>公安</v>
          </cell>
          <cell r="I1332">
            <v>64.7</v>
          </cell>
          <cell r="J1332">
            <v>65.5</v>
          </cell>
          <cell r="K1332">
            <v>68</v>
          </cell>
          <cell r="L1332">
            <v>65.930000000000007</v>
          </cell>
          <cell r="M1332">
            <v>4</v>
          </cell>
          <cell r="N1332">
            <v>12</v>
          </cell>
          <cell r="O1332" t="str">
            <v>巢湖市公安局</v>
          </cell>
          <cell r="P1332" t="str">
            <v>人民警察</v>
          </cell>
          <cell r="Q1332" t="str">
            <v>男</v>
          </cell>
          <cell r="R1332" t="str">
            <v>18856889530</v>
          </cell>
          <cell r="S1332" t="str">
            <v>硕士研究生</v>
          </cell>
          <cell r="T1332" t="str">
            <v>法律硕士</v>
          </cell>
          <cell r="U1332" t="str">
            <v>无</v>
          </cell>
          <cell r="V1332" t="str">
            <v/>
          </cell>
          <cell r="W1332">
            <v>35185</v>
          </cell>
          <cell r="X1332" t="str">
            <v>26周岁零11月2天</v>
          </cell>
          <cell r="Y1332" t="str">
            <v>符合</v>
          </cell>
          <cell r="AA1332" t="b">
            <v>0</v>
          </cell>
          <cell r="AB1332" t="str">
            <v>放弃</v>
          </cell>
        </row>
        <row r="1333">
          <cell r="C1333" t="str">
            <v>013053605009</v>
          </cell>
          <cell r="D1333" t="str">
            <v>340123199708246911</v>
          </cell>
          <cell r="E1333" t="str">
            <v>2023032402154060</v>
          </cell>
          <cell r="F1333" t="str">
            <v>010213</v>
          </cell>
          <cell r="G1333" t="str">
            <v>申论C</v>
          </cell>
          <cell r="H1333" t="str">
            <v>公安</v>
          </cell>
          <cell r="I1333">
            <v>58.5</v>
          </cell>
          <cell r="J1333">
            <v>64.5</v>
          </cell>
          <cell r="K1333">
            <v>77</v>
          </cell>
          <cell r="L1333">
            <v>65.849999999999994</v>
          </cell>
          <cell r="M1333">
            <v>5</v>
          </cell>
          <cell r="N1333">
            <v>12</v>
          </cell>
          <cell r="O1333" t="str">
            <v>巢湖市公安局</v>
          </cell>
          <cell r="P1333" t="str">
            <v>人民警察</v>
          </cell>
          <cell r="Q1333" t="str">
            <v>男</v>
          </cell>
          <cell r="R1333" t="str">
            <v>17705659824</v>
          </cell>
          <cell r="S1333" t="str">
            <v>大学本科</v>
          </cell>
          <cell r="T1333" t="str">
            <v>法学学士</v>
          </cell>
          <cell r="U1333" t="str">
            <v>无</v>
          </cell>
          <cell r="V1333" t="str">
            <v/>
          </cell>
          <cell r="W1333">
            <v>35666</v>
          </cell>
          <cell r="X1333" t="str">
            <v>25周岁零7月8天</v>
          </cell>
          <cell r="Y1333" t="str">
            <v>符合</v>
          </cell>
          <cell r="AA1333" t="b">
            <v>0</v>
          </cell>
          <cell r="AB1333" t="str">
            <v>合格</v>
          </cell>
        </row>
        <row r="1334">
          <cell r="C1334" t="str">
            <v>013053605006</v>
          </cell>
          <cell r="D1334" t="str">
            <v>342623200007031912</v>
          </cell>
          <cell r="E1334" t="str">
            <v>2023032401930036</v>
          </cell>
          <cell r="F1334" t="str">
            <v>010213</v>
          </cell>
          <cell r="G1334" t="str">
            <v>申论C</v>
          </cell>
          <cell r="H1334" t="str">
            <v>公安</v>
          </cell>
          <cell r="I1334">
            <v>61.9</v>
          </cell>
          <cell r="J1334">
            <v>57.5</v>
          </cell>
          <cell r="K1334">
            <v>68</v>
          </cell>
          <cell r="L1334">
            <v>62.41</v>
          </cell>
          <cell r="M1334">
            <v>6</v>
          </cell>
          <cell r="N1334">
            <v>12</v>
          </cell>
          <cell r="O1334" t="str">
            <v>巢湖市公安局</v>
          </cell>
          <cell r="P1334" t="str">
            <v>人民警察</v>
          </cell>
          <cell r="Q1334" t="str">
            <v>男</v>
          </cell>
          <cell r="R1334" t="str">
            <v>18949528598</v>
          </cell>
          <cell r="S1334" t="str">
            <v>大学本科</v>
          </cell>
          <cell r="T1334" t="str">
            <v>法学学士</v>
          </cell>
          <cell r="U1334" t="str">
            <v>无</v>
          </cell>
          <cell r="V1334" t="str">
            <v/>
          </cell>
          <cell r="W1334">
            <v>36710</v>
          </cell>
          <cell r="X1334" t="str">
            <v>22周岁零8月29天</v>
          </cell>
          <cell r="Y1334" t="str">
            <v>符合</v>
          </cell>
          <cell r="AA1334" t="b">
            <v>0</v>
          </cell>
          <cell r="AB1334" t="str">
            <v>不合格</v>
          </cell>
        </row>
        <row r="1335">
          <cell r="C1335" t="str">
            <v>013053605007</v>
          </cell>
          <cell r="D1335" t="str">
            <v>340121199709065511</v>
          </cell>
          <cell r="E1335" t="str">
            <v>2023032401979545</v>
          </cell>
          <cell r="F1335" t="str">
            <v>010213</v>
          </cell>
          <cell r="G1335" t="str">
            <v>申论C</v>
          </cell>
          <cell r="H1335" t="str">
            <v>公安</v>
          </cell>
          <cell r="I1335">
            <v>65.3</v>
          </cell>
          <cell r="J1335">
            <v>60.5</v>
          </cell>
          <cell r="K1335">
            <v>60</v>
          </cell>
          <cell r="L1335">
            <v>62.27</v>
          </cell>
          <cell r="M1335">
            <v>7</v>
          </cell>
          <cell r="N1335">
            <v>12</v>
          </cell>
          <cell r="O1335" t="str">
            <v>巢湖市公安局</v>
          </cell>
          <cell r="P1335" t="str">
            <v>人民警察</v>
          </cell>
          <cell r="Q1335" t="str">
            <v>男</v>
          </cell>
          <cell r="R1335" t="str">
            <v>13856976810</v>
          </cell>
          <cell r="S1335" t="str">
            <v>硕士研究生</v>
          </cell>
          <cell r="T1335" t="str">
            <v>法律硕士</v>
          </cell>
          <cell r="U1335" t="str">
            <v>无</v>
          </cell>
          <cell r="V1335" t="str">
            <v>未工作</v>
          </cell>
          <cell r="W1335">
            <v>35679</v>
          </cell>
          <cell r="X1335" t="str">
            <v>25周岁零6月26天</v>
          </cell>
          <cell r="Y1335" t="str">
            <v>符合</v>
          </cell>
          <cell r="AA1335" t="b">
            <v>0</v>
          </cell>
          <cell r="AB1335" t="str">
            <v>合格</v>
          </cell>
        </row>
        <row r="1336">
          <cell r="C1336" t="str">
            <v>013053605022</v>
          </cell>
          <cell r="D1336" t="str">
            <v>340121200006089117</v>
          </cell>
          <cell r="E1336" t="str">
            <v>2023032401978910</v>
          </cell>
          <cell r="F1336" t="str">
            <v>010213</v>
          </cell>
          <cell r="G1336" t="str">
            <v>申论C</v>
          </cell>
          <cell r="H1336" t="str">
            <v>公安</v>
          </cell>
          <cell r="I1336">
            <v>68.099999999999994</v>
          </cell>
          <cell r="J1336">
            <v>52</v>
          </cell>
          <cell r="K1336">
            <v>61</v>
          </cell>
          <cell r="L1336">
            <v>61.14</v>
          </cell>
          <cell r="M1336">
            <v>8</v>
          </cell>
          <cell r="N1336">
            <v>12</v>
          </cell>
          <cell r="O1336" t="str">
            <v>巢湖市公安局</v>
          </cell>
          <cell r="P1336" t="str">
            <v>人民警察</v>
          </cell>
          <cell r="Q1336" t="str">
            <v>男</v>
          </cell>
          <cell r="R1336" t="str">
            <v>17855482578</v>
          </cell>
          <cell r="S1336" t="str">
            <v>大学本科</v>
          </cell>
          <cell r="T1336" t="str">
            <v>法学学士</v>
          </cell>
          <cell r="U1336" t="str">
            <v>无</v>
          </cell>
          <cell r="V1336" t="str">
            <v/>
          </cell>
          <cell r="W1336">
            <v>36685</v>
          </cell>
          <cell r="X1336" t="str">
            <v>22周岁零9月24天</v>
          </cell>
          <cell r="Y1336" t="str">
            <v>符合</v>
          </cell>
          <cell r="AA1336" t="b">
            <v>0</v>
          </cell>
          <cell r="AB1336" t="str">
            <v>合格</v>
          </cell>
        </row>
        <row r="1337">
          <cell r="C1337" t="str">
            <v>013053605013</v>
          </cell>
          <cell r="D1337" t="str">
            <v>320482200011220517</v>
          </cell>
          <cell r="E1337" t="str">
            <v>2023032402115206</v>
          </cell>
          <cell r="F1337" t="str">
            <v>010213</v>
          </cell>
          <cell r="G1337" t="str">
            <v>申论C</v>
          </cell>
          <cell r="H1337" t="str">
            <v>公安</v>
          </cell>
          <cell r="I1337">
            <v>67.5</v>
          </cell>
          <cell r="J1337">
            <v>64.5</v>
          </cell>
          <cell r="K1337">
            <v>49</v>
          </cell>
          <cell r="L1337">
            <v>61.05</v>
          </cell>
          <cell r="M1337">
            <v>9</v>
          </cell>
          <cell r="N1337">
            <v>12</v>
          </cell>
          <cell r="O1337" t="str">
            <v>巢湖市公安局</v>
          </cell>
          <cell r="P1337" t="str">
            <v>人民警察</v>
          </cell>
          <cell r="Q1337" t="str">
            <v>男</v>
          </cell>
          <cell r="R1337" t="str">
            <v>13952880796</v>
          </cell>
          <cell r="S1337" t="str">
            <v>大学本科</v>
          </cell>
          <cell r="T1337" t="str">
            <v>法学学士</v>
          </cell>
          <cell r="U1337" t="str">
            <v>无</v>
          </cell>
          <cell r="V1337" t="str">
            <v>无</v>
          </cell>
          <cell r="W1337">
            <v>36852</v>
          </cell>
          <cell r="X1337" t="str">
            <v>22周岁零4月10天</v>
          </cell>
          <cell r="Y1337" t="str">
            <v>符合</v>
          </cell>
          <cell r="AA1337" t="b">
            <v>0</v>
          </cell>
          <cell r="AB1337" t="str">
            <v>合格</v>
          </cell>
        </row>
        <row r="1338">
          <cell r="C1338" t="str">
            <v>013053605011</v>
          </cell>
          <cell r="D1338" t="str">
            <v>342625199807181975</v>
          </cell>
          <cell r="E1338" t="str">
            <v>2023032401985551</v>
          </cell>
          <cell r="F1338" t="str">
            <v>010213</v>
          </cell>
          <cell r="G1338" t="str">
            <v>申论C</v>
          </cell>
          <cell r="H1338" t="str">
            <v>公安</v>
          </cell>
          <cell r="I1338">
            <v>66.599999999999994</v>
          </cell>
          <cell r="J1338">
            <v>53.5</v>
          </cell>
          <cell r="K1338">
            <v>58</v>
          </cell>
          <cell r="L1338">
            <v>60.09</v>
          </cell>
          <cell r="M1338">
            <v>10</v>
          </cell>
          <cell r="N1338">
            <v>12</v>
          </cell>
          <cell r="O1338" t="str">
            <v>巢湖市公安局</v>
          </cell>
          <cell r="P1338" t="str">
            <v>人民警察</v>
          </cell>
          <cell r="Q1338" t="str">
            <v>男</v>
          </cell>
          <cell r="R1338" t="str">
            <v>18608831308</v>
          </cell>
          <cell r="S1338" t="str">
            <v>大学本科</v>
          </cell>
          <cell r="T1338" t="str">
            <v>法学学士</v>
          </cell>
          <cell r="U1338" t="str">
            <v>满2年</v>
          </cell>
          <cell r="V1338" t="str">
            <v/>
          </cell>
          <cell r="W1338">
            <v>35994</v>
          </cell>
          <cell r="X1338" t="str">
            <v>24周岁零8月14天</v>
          </cell>
          <cell r="Y1338" t="str">
            <v>符合</v>
          </cell>
          <cell r="AA1338" t="b">
            <v>0</v>
          </cell>
          <cell r="AB1338" t="str">
            <v>不合格</v>
          </cell>
        </row>
        <row r="1339">
          <cell r="C1339" t="str">
            <v>013053605008</v>
          </cell>
          <cell r="D1339" t="str">
            <v>341282199903161813</v>
          </cell>
          <cell r="E1339" t="str">
            <v>2023032401980472</v>
          </cell>
          <cell r="F1339" t="str">
            <v>010213</v>
          </cell>
          <cell r="G1339" t="str">
            <v>申论C</v>
          </cell>
          <cell r="H1339" t="str">
            <v>公安</v>
          </cell>
          <cell r="I1339">
            <v>59.3</v>
          </cell>
          <cell r="J1339">
            <v>60</v>
          </cell>
          <cell r="K1339">
            <v>57</v>
          </cell>
          <cell r="L1339">
            <v>58.82</v>
          </cell>
          <cell r="M1339">
            <v>11</v>
          </cell>
          <cell r="N1339">
            <v>12</v>
          </cell>
          <cell r="O1339" t="str">
            <v>巢湖市公安局</v>
          </cell>
          <cell r="P1339" t="str">
            <v>人民警察</v>
          </cell>
          <cell r="Q1339" t="str">
            <v>男</v>
          </cell>
          <cell r="R1339" t="str">
            <v>18756829699</v>
          </cell>
          <cell r="S1339" t="str">
            <v>大学本科</v>
          </cell>
          <cell r="T1339" t="str">
            <v>法学学士</v>
          </cell>
          <cell r="U1339" t="str">
            <v>无</v>
          </cell>
          <cell r="V1339" t="str">
            <v/>
          </cell>
          <cell r="W1339">
            <v>36235</v>
          </cell>
          <cell r="X1339" t="str">
            <v>24周岁零0月16天</v>
          </cell>
          <cell r="Y1339" t="str">
            <v>符合</v>
          </cell>
          <cell r="AA1339" t="b">
            <v>0</v>
          </cell>
          <cell r="AB1339" t="str">
            <v>不合格</v>
          </cell>
        </row>
        <row r="1340">
          <cell r="C1340" t="str">
            <v>013053605020</v>
          </cell>
          <cell r="D1340" t="str">
            <v>340222199509045438</v>
          </cell>
          <cell r="E1340" t="str">
            <v>2023032401922815</v>
          </cell>
          <cell r="F1340" t="str">
            <v>010213</v>
          </cell>
          <cell r="G1340" t="str">
            <v>申论C</v>
          </cell>
          <cell r="H1340" t="str">
            <v>公安</v>
          </cell>
          <cell r="I1340">
            <v>55.5</v>
          </cell>
          <cell r="J1340">
            <v>57.5</v>
          </cell>
          <cell r="K1340">
            <v>55</v>
          </cell>
          <cell r="L1340">
            <v>55.95</v>
          </cell>
          <cell r="M1340">
            <v>12</v>
          </cell>
          <cell r="N1340">
            <v>12</v>
          </cell>
          <cell r="O1340" t="str">
            <v>巢湖市公安局</v>
          </cell>
          <cell r="P1340" t="str">
            <v>人民警察</v>
          </cell>
          <cell r="Q1340" t="str">
            <v>男</v>
          </cell>
          <cell r="R1340" t="str">
            <v>19955321904</v>
          </cell>
          <cell r="S1340" t="str">
            <v>硕士研究生</v>
          </cell>
          <cell r="T1340" t="str">
            <v>法学硕士</v>
          </cell>
          <cell r="U1340" t="str">
            <v>无</v>
          </cell>
          <cell r="V1340" t="str">
            <v>2019-07-01</v>
          </cell>
          <cell r="W1340">
            <v>34946</v>
          </cell>
          <cell r="X1340" t="str">
            <v>27周岁零6月28天</v>
          </cell>
          <cell r="Y1340" t="str">
            <v>符合</v>
          </cell>
          <cell r="AA1340" t="b">
            <v>0</v>
          </cell>
          <cell r="AB1340" t="str">
            <v>免测</v>
          </cell>
        </row>
        <row r="1341">
          <cell r="C1341" t="str">
            <v>013053605001</v>
          </cell>
          <cell r="D1341" t="str">
            <v>340403199912161211</v>
          </cell>
          <cell r="E1341" t="str">
            <v>2023032401957715</v>
          </cell>
          <cell r="F1341" t="str">
            <v>010213</v>
          </cell>
          <cell r="G1341" t="str">
            <v>申论C</v>
          </cell>
          <cell r="H1341" t="str">
            <v>公安</v>
          </cell>
          <cell r="I1341">
            <v>62</v>
          </cell>
          <cell r="J1341">
            <v>47</v>
          </cell>
          <cell r="K1341">
            <v>56</v>
          </cell>
          <cell r="L1341">
            <v>55.7</v>
          </cell>
          <cell r="M1341">
            <v>13</v>
          </cell>
          <cell r="N1341">
            <v>12</v>
          </cell>
          <cell r="O1341" t="str">
            <v>巢湖市公安局</v>
          </cell>
          <cell r="P1341" t="str">
            <v>人民警察</v>
          </cell>
          <cell r="Q1341" t="str">
            <v>男</v>
          </cell>
          <cell r="R1341" t="str">
            <v>18130187299</v>
          </cell>
          <cell r="S1341" t="str">
            <v>大学本科</v>
          </cell>
          <cell r="T1341" t="str">
            <v>法学学士</v>
          </cell>
          <cell r="U1341" t="str">
            <v>无</v>
          </cell>
          <cell r="V1341" t="str">
            <v/>
          </cell>
          <cell r="W1341">
            <v>36510</v>
          </cell>
          <cell r="X1341" t="str">
            <v>23周岁零3月8天</v>
          </cell>
          <cell r="Y1341" t="str">
            <v>符合</v>
          </cell>
          <cell r="AA1341" t="b">
            <v>0</v>
          </cell>
          <cell r="AB1341" t="str">
            <v>递补</v>
          </cell>
        </row>
        <row r="1342">
          <cell r="C1342" t="str">
            <v>013053605002</v>
          </cell>
          <cell r="D1342" t="str">
            <v>342601199804255616</v>
          </cell>
          <cell r="E1342" t="str">
            <v>2023032402086296</v>
          </cell>
          <cell r="F1342" t="str">
            <v>010213</v>
          </cell>
          <cell r="G1342" t="str">
            <v>申论C</v>
          </cell>
          <cell r="H1342" t="str">
            <v>公安</v>
          </cell>
          <cell r="I1342">
            <v>51.5</v>
          </cell>
          <cell r="J1342">
            <v>60.5</v>
          </cell>
          <cell r="K1342">
            <v>53</v>
          </cell>
          <cell r="L1342">
            <v>54.65</v>
          </cell>
          <cell r="M1342">
            <v>14</v>
          </cell>
          <cell r="N1342">
            <v>12</v>
          </cell>
          <cell r="O1342" t="str">
            <v>巢湖市公安局</v>
          </cell>
          <cell r="P1342" t="str">
            <v>人民警察</v>
          </cell>
          <cell r="Q1342" t="str">
            <v>男</v>
          </cell>
          <cell r="R1342" t="str">
            <v>17856901520</v>
          </cell>
          <cell r="S1342" t="str">
            <v>大学本科</v>
          </cell>
          <cell r="T1342" t="str">
            <v>法学学士</v>
          </cell>
          <cell r="U1342" t="str">
            <v>满2年</v>
          </cell>
          <cell r="V1342" t="str">
            <v/>
          </cell>
          <cell r="W1342">
            <v>35910</v>
          </cell>
          <cell r="X1342" t="str">
            <v>24周岁零10月27天</v>
          </cell>
          <cell r="Y1342" t="str">
            <v>符合</v>
          </cell>
          <cell r="AA1342" t="b">
            <v>0</v>
          </cell>
          <cell r="AB1342" t="str">
            <v>递补</v>
          </cell>
        </row>
        <row r="1343">
          <cell r="C1343" t="str">
            <v>013053605014</v>
          </cell>
          <cell r="D1343" t="str">
            <v>342601199912090636</v>
          </cell>
          <cell r="E1343" t="str">
            <v>2023032402066713</v>
          </cell>
          <cell r="F1343" t="str">
            <v>010213</v>
          </cell>
          <cell r="G1343" t="str">
            <v>申论C</v>
          </cell>
          <cell r="H1343" t="str">
            <v>公安</v>
          </cell>
          <cell r="I1343">
            <v>50.1</v>
          </cell>
          <cell r="J1343">
            <v>51.5</v>
          </cell>
          <cell r="K1343">
            <v>62</v>
          </cell>
          <cell r="L1343">
            <v>54.09</v>
          </cell>
          <cell r="M1343">
            <v>15</v>
          </cell>
          <cell r="N1343">
            <v>12</v>
          </cell>
          <cell r="O1343" t="str">
            <v>巢湖市公安局</v>
          </cell>
          <cell r="P1343" t="str">
            <v>人民警察</v>
          </cell>
          <cell r="Q1343" t="str">
            <v>男</v>
          </cell>
          <cell r="R1343" t="str">
            <v>13635650377</v>
          </cell>
          <cell r="S1343" t="str">
            <v>大学本科</v>
          </cell>
          <cell r="T1343" t="str">
            <v>法学学士</v>
          </cell>
          <cell r="U1343" t="str">
            <v>无</v>
          </cell>
          <cell r="V1343" t="str">
            <v/>
          </cell>
          <cell r="W1343">
            <v>36503</v>
          </cell>
          <cell r="X1343" t="str">
            <v>23周岁零3月15天</v>
          </cell>
          <cell r="Y1343" t="str">
            <v>符合</v>
          </cell>
          <cell r="AA1343" t="b">
            <v>0</v>
          </cell>
          <cell r="AB1343" t="str">
            <v>递补放弃</v>
          </cell>
        </row>
        <row r="1344">
          <cell r="C1344" t="str">
            <v>013053605010</v>
          </cell>
          <cell r="D1344" t="str">
            <v>340222199809110051</v>
          </cell>
          <cell r="E1344" t="str">
            <v>2023032402068752</v>
          </cell>
          <cell r="F1344" t="str">
            <v>010213</v>
          </cell>
          <cell r="G1344" t="str">
            <v>申论C</v>
          </cell>
          <cell r="H1344" t="str">
            <v>公安</v>
          </cell>
          <cell r="I1344">
            <v>59.3</v>
          </cell>
          <cell r="J1344">
            <v>47.5</v>
          </cell>
          <cell r="K1344">
            <v>53</v>
          </cell>
          <cell r="L1344">
            <v>53.87</v>
          </cell>
          <cell r="M1344">
            <v>16</v>
          </cell>
          <cell r="N1344">
            <v>12</v>
          </cell>
          <cell r="O1344" t="str">
            <v>巢湖市公安局</v>
          </cell>
          <cell r="P1344" t="str">
            <v>人民警察</v>
          </cell>
          <cell r="Q1344" t="str">
            <v>男</v>
          </cell>
          <cell r="R1344" t="str">
            <v>18256106638</v>
          </cell>
          <cell r="S1344" t="str">
            <v>大学本科</v>
          </cell>
          <cell r="T1344" t="str">
            <v>法学学士</v>
          </cell>
          <cell r="U1344" t="str">
            <v>无</v>
          </cell>
          <cell r="V1344" t="str">
            <v/>
          </cell>
          <cell r="W1344">
            <v>36049</v>
          </cell>
          <cell r="X1344" t="str">
            <v>24周岁零6月13天</v>
          </cell>
          <cell r="Y1344" t="str">
            <v>符合</v>
          </cell>
          <cell r="AA1344" t="b">
            <v>0</v>
          </cell>
          <cell r="AB1344" t="str">
            <v>递补</v>
          </cell>
        </row>
        <row r="1345">
          <cell r="C1345" t="str">
            <v>013053605012</v>
          </cell>
          <cell r="D1345" t="str">
            <v>342601199402242433</v>
          </cell>
          <cell r="E1345" t="str">
            <v>2023032401994314</v>
          </cell>
          <cell r="F1345" t="str">
            <v>010213</v>
          </cell>
          <cell r="G1345" t="str">
            <v>申论C</v>
          </cell>
          <cell r="H1345" t="str">
            <v>公安</v>
          </cell>
          <cell r="I1345">
            <v>51</v>
          </cell>
          <cell r="J1345">
            <v>53.5</v>
          </cell>
          <cell r="K1345">
            <v>57</v>
          </cell>
          <cell r="L1345">
            <v>53.55</v>
          </cell>
          <cell r="M1345">
            <v>17</v>
          </cell>
          <cell r="N1345">
            <v>12</v>
          </cell>
          <cell r="O1345" t="str">
            <v>巢湖市公安局</v>
          </cell>
          <cell r="P1345" t="str">
            <v>人民警察</v>
          </cell>
          <cell r="Q1345" t="str">
            <v>男</v>
          </cell>
          <cell r="R1345" t="str">
            <v>17366015871</v>
          </cell>
          <cell r="S1345" t="str">
            <v>硕士研究生</v>
          </cell>
          <cell r="T1345" t="str">
            <v>法律硕士</v>
          </cell>
          <cell r="U1345" t="str">
            <v>无</v>
          </cell>
          <cell r="V1345" t="str">
            <v/>
          </cell>
          <cell r="W1345">
            <v>34389</v>
          </cell>
          <cell r="X1345" t="str">
            <v>29周岁零1月0天</v>
          </cell>
          <cell r="Y1345" t="str">
            <v>符合</v>
          </cell>
          <cell r="AA1345" t="b">
            <v>0</v>
          </cell>
          <cell r="AB1345" t="str">
            <v>递补</v>
          </cell>
        </row>
        <row r="1346">
          <cell r="C1346" t="str">
            <v>013053605005</v>
          </cell>
          <cell r="D1346" t="str">
            <v>340111200101068514</v>
          </cell>
          <cell r="E1346" t="str">
            <v>2023032402164060</v>
          </cell>
          <cell r="F1346" t="str">
            <v>010213</v>
          </cell>
          <cell r="G1346" t="str">
            <v>申论C</v>
          </cell>
          <cell r="H1346" t="str">
            <v>公安</v>
          </cell>
          <cell r="I1346">
            <v>51</v>
          </cell>
          <cell r="J1346">
            <v>47</v>
          </cell>
          <cell r="K1346">
            <v>54</v>
          </cell>
          <cell r="L1346">
            <v>50.7</v>
          </cell>
          <cell r="M1346">
            <v>18</v>
          </cell>
          <cell r="N1346">
            <v>12</v>
          </cell>
          <cell r="O1346" t="str">
            <v>巢湖市公安局</v>
          </cell>
          <cell r="P1346" t="str">
            <v>人民警察</v>
          </cell>
          <cell r="Q1346" t="str">
            <v>男</v>
          </cell>
          <cell r="R1346" t="str">
            <v>18356082573</v>
          </cell>
          <cell r="S1346" t="str">
            <v>大学本科</v>
          </cell>
          <cell r="T1346" t="str">
            <v>法学学士</v>
          </cell>
          <cell r="U1346" t="str">
            <v>无</v>
          </cell>
          <cell r="V1346" t="str">
            <v/>
          </cell>
          <cell r="W1346">
            <v>36897</v>
          </cell>
          <cell r="X1346" t="str">
            <v>22周岁零2月18天</v>
          </cell>
          <cell r="Y1346" t="str">
            <v>符合</v>
          </cell>
          <cell r="AA1346" t="b">
            <v>0</v>
          </cell>
          <cell r="AB1346" t="str">
            <v>递补</v>
          </cell>
        </row>
        <row r="1347">
          <cell r="C1347" t="str">
            <v>013053605329</v>
          </cell>
          <cell r="D1347" t="str">
            <v>340121200007234013</v>
          </cell>
          <cell r="E1347" t="str">
            <v>2023032401916542</v>
          </cell>
          <cell r="F1347" t="str">
            <v>010214</v>
          </cell>
          <cell r="G1347" t="str">
            <v>申论C</v>
          </cell>
          <cell r="H1347" t="str">
            <v>公安</v>
          </cell>
          <cell r="I1347">
            <v>73.8</v>
          </cell>
          <cell r="J1347">
            <v>66.5</v>
          </cell>
          <cell r="K1347">
            <v>74</v>
          </cell>
          <cell r="L1347">
            <v>71.67</v>
          </cell>
          <cell r="M1347">
            <v>1</v>
          </cell>
          <cell r="N1347">
            <v>15</v>
          </cell>
          <cell r="O1347" t="str">
            <v>巢湖市公安局</v>
          </cell>
          <cell r="P1347" t="str">
            <v>人民警察</v>
          </cell>
          <cell r="Q1347" t="str">
            <v>男</v>
          </cell>
          <cell r="R1347" t="str">
            <v>13405781838</v>
          </cell>
          <cell r="S1347" t="str">
            <v>大学本科</v>
          </cell>
          <cell r="T1347" t="str">
            <v>工学学位</v>
          </cell>
          <cell r="U1347" t="str">
            <v>无</v>
          </cell>
          <cell r="V1347" t="str">
            <v/>
          </cell>
          <cell r="W1347">
            <v>36730</v>
          </cell>
          <cell r="X1347" t="str">
            <v>22周岁零8月9天</v>
          </cell>
          <cell r="Y1347" t="str">
            <v>符合</v>
          </cell>
          <cell r="AA1347" t="b">
            <v>0</v>
          </cell>
          <cell r="AB1347" t="str">
            <v>合格</v>
          </cell>
        </row>
        <row r="1348">
          <cell r="C1348" t="str">
            <v>013053605102</v>
          </cell>
          <cell r="D1348" t="str">
            <v>320324200011247016</v>
          </cell>
          <cell r="E1348" t="str">
            <v>2023032401925585</v>
          </cell>
          <cell r="F1348" t="str">
            <v>010214</v>
          </cell>
          <cell r="G1348" t="str">
            <v>申论C</v>
          </cell>
          <cell r="H1348" t="str">
            <v>公安</v>
          </cell>
          <cell r="I1348">
            <v>78.2</v>
          </cell>
          <cell r="J1348">
            <v>60.5</v>
          </cell>
          <cell r="K1348">
            <v>74</v>
          </cell>
          <cell r="L1348">
            <v>71.63</v>
          </cell>
          <cell r="M1348">
            <v>2</v>
          </cell>
          <cell r="N1348">
            <v>15</v>
          </cell>
          <cell r="O1348" t="str">
            <v>巢湖市公安局</v>
          </cell>
          <cell r="P1348" t="str">
            <v>人民警察</v>
          </cell>
          <cell r="Q1348" t="str">
            <v>男</v>
          </cell>
          <cell r="R1348" t="str">
            <v>13505220270</v>
          </cell>
          <cell r="S1348" t="str">
            <v>大学本科</v>
          </cell>
          <cell r="T1348" t="str">
            <v>工学学位</v>
          </cell>
          <cell r="U1348" t="str">
            <v>无</v>
          </cell>
          <cell r="V1348" t="str">
            <v/>
          </cell>
          <cell r="W1348">
            <v>36854</v>
          </cell>
          <cell r="X1348" t="str">
            <v>22周岁零4月8天</v>
          </cell>
          <cell r="Y1348" t="str">
            <v>符合</v>
          </cell>
          <cell r="AA1348" t="b">
            <v>0</v>
          </cell>
          <cell r="AB1348" t="str">
            <v>合格</v>
          </cell>
        </row>
        <row r="1349">
          <cell r="C1349" t="str">
            <v>013053605405</v>
          </cell>
          <cell r="D1349" t="str">
            <v>340121199903185517</v>
          </cell>
          <cell r="E1349" t="str">
            <v>2023032401943400</v>
          </cell>
          <cell r="F1349" t="str">
            <v>010214</v>
          </cell>
          <cell r="G1349" t="str">
            <v>申论C</v>
          </cell>
          <cell r="H1349" t="str">
            <v>公安</v>
          </cell>
          <cell r="I1349">
            <v>71.900000000000006</v>
          </cell>
          <cell r="J1349">
            <v>65.5</v>
          </cell>
          <cell r="K1349">
            <v>74</v>
          </cell>
          <cell r="L1349">
            <v>70.61</v>
          </cell>
          <cell r="M1349">
            <v>3</v>
          </cell>
          <cell r="N1349">
            <v>15</v>
          </cell>
          <cell r="O1349" t="str">
            <v>巢湖市公安局</v>
          </cell>
          <cell r="P1349" t="str">
            <v>人民警察</v>
          </cell>
          <cell r="Q1349" t="str">
            <v>男</v>
          </cell>
          <cell r="R1349" t="str">
            <v>15155128967</v>
          </cell>
          <cell r="S1349" t="str">
            <v>大学本科</v>
          </cell>
          <cell r="T1349" t="str">
            <v>工学学士</v>
          </cell>
          <cell r="U1349" t="str">
            <v>无</v>
          </cell>
          <cell r="V1349" t="str">
            <v/>
          </cell>
          <cell r="W1349">
            <v>36237</v>
          </cell>
          <cell r="X1349" t="str">
            <v>24周岁零0月14天</v>
          </cell>
          <cell r="Y1349" t="str">
            <v>符合</v>
          </cell>
          <cell r="AA1349" t="b">
            <v>0</v>
          </cell>
          <cell r="AB1349" t="str">
            <v>合格</v>
          </cell>
        </row>
        <row r="1350">
          <cell r="C1350" t="str">
            <v>013053605113</v>
          </cell>
          <cell r="D1350" t="str">
            <v>340521199911160012</v>
          </cell>
          <cell r="E1350" t="str">
            <v>2023032402065572</v>
          </cell>
          <cell r="F1350" t="str">
            <v>010214</v>
          </cell>
          <cell r="G1350" t="str">
            <v>申论C</v>
          </cell>
          <cell r="H1350" t="str">
            <v>公安</v>
          </cell>
          <cell r="I1350">
            <v>71.7</v>
          </cell>
          <cell r="J1350">
            <v>63.5</v>
          </cell>
          <cell r="K1350">
            <v>76</v>
          </cell>
          <cell r="L1350">
            <v>70.53</v>
          </cell>
          <cell r="M1350">
            <v>4</v>
          </cell>
          <cell r="N1350">
            <v>15</v>
          </cell>
          <cell r="O1350" t="str">
            <v>巢湖市公安局</v>
          </cell>
          <cell r="P1350" t="str">
            <v>人民警察</v>
          </cell>
          <cell r="Q1350" t="str">
            <v>男</v>
          </cell>
          <cell r="R1350" t="str">
            <v>13395555297</v>
          </cell>
          <cell r="S1350" t="str">
            <v>大学本科</v>
          </cell>
          <cell r="T1350" t="str">
            <v>工学学士</v>
          </cell>
          <cell r="U1350" t="str">
            <v>无</v>
          </cell>
          <cell r="V1350" t="str">
            <v/>
          </cell>
          <cell r="W1350">
            <v>36480</v>
          </cell>
          <cell r="X1350" t="str">
            <v>23周岁零4月16天</v>
          </cell>
          <cell r="Y1350" t="str">
            <v>符合</v>
          </cell>
          <cell r="AA1350" t="b">
            <v>0</v>
          </cell>
          <cell r="AB1350" t="str">
            <v>合格</v>
          </cell>
        </row>
        <row r="1351">
          <cell r="C1351" t="str">
            <v>013053605218</v>
          </cell>
          <cell r="D1351" t="str">
            <v>34262220000214011X</v>
          </cell>
          <cell r="E1351" t="str">
            <v>2023032402029379</v>
          </cell>
          <cell r="F1351" t="str">
            <v>010214</v>
          </cell>
          <cell r="G1351" t="str">
            <v>申论C</v>
          </cell>
          <cell r="H1351" t="str">
            <v>公安</v>
          </cell>
          <cell r="I1351">
            <v>68.099999999999994</v>
          </cell>
          <cell r="J1351">
            <v>72</v>
          </cell>
          <cell r="K1351">
            <v>71</v>
          </cell>
          <cell r="L1351">
            <v>70.14</v>
          </cell>
          <cell r="M1351">
            <v>5</v>
          </cell>
          <cell r="N1351">
            <v>15</v>
          </cell>
          <cell r="O1351" t="str">
            <v>巢湖市公安局</v>
          </cell>
          <cell r="P1351" t="str">
            <v>人民警察</v>
          </cell>
          <cell r="Q1351" t="str">
            <v>男</v>
          </cell>
          <cell r="R1351" t="str">
            <v>13003061527</v>
          </cell>
          <cell r="S1351" t="str">
            <v>大学本科</v>
          </cell>
          <cell r="T1351" t="str">
            <v>工学学士</v>
          </cell>
          <cell r="U1351" t="str">
            <v>无</v>
          </cell>
          <cell r="V1351" t="str">
            <v/>
          </cell>
          <cell r="W1351">
            <v>36570</v>
          </cell>
          <cell r="X1351" t="str">
            <v>23周岁零1月18天</v>
          </cell>
          <cell r="Y1351" t="str">
            <v>符合</v>
          </cell>
          <cell r="AA1351" t="b">
            <v>0</v>
          </cell>
          <cell r="AB1351" t="str">
            <v>合格</v>
          </cell>
        </row>
        <row r="1352">
          <cell r="C1352" t="str">
            <v>013053605109</v>
          </cell>
          <cell r="D1352" t="str">
            <v>342622199901286475</v>
          </cell>
          <cell r="E1352" t="str">
            <v>2023032402193242</v>
          </cell>
          <cell r="F1352" t="str">
            <v>010214</v>
          </cell>
          <cell r="G1352" t="str">
            <v>申论C</v>
          </cell>
          <cell r="H1352" t="str">
            <v>公安</v>
          </cell>
          <cell r="I1352">
            <v>74.7</v>
          </cell>
          <cell r="J1352">
            <v>64</v>
          </cell>
          <cell r="K1352">
            <v>70</v>
          </cell>
          <cell r="L1352">
            <v>70.08</v>
          </cell>
          <cell r="M1352">
            <v>6</v>
          </cell>
          <cell r="N1352">
            <v>15</v>
          </cell>
          <cell r="O1352" t="str">
            <v>巢湖市公安局</v>
          </cell>
          <cell r="P1352" t="str">
            <v>人民警察</v>
          </cell>
          <cell r="Q1352" t="str">
            <v>男</v>
          </cell>
          <cell r="R1352" t="str">
            <v>13453189094</v>
          </cell>
          <cell r="S1352" t="str">
            <v>硕士研究生</v>
          </cell>
          <cell r="T1352" t="str">
            <v>工学硕士</v>
          </cell>
          <cell r="U1352" t="str">
            <v>无</v>
          </cell>
          <cell r="V1352" t="str">
            <v>应届生</v>
          </cell>
          <cell r="W1352">
            <v>36188</v>
          </cell>
          <cell r="X1352" t="str">
            <v>24周岁零2月4天</v>
          </cell>
          <cell r="Y1352" t="str">
            <v>符合</v>
          </cell>
          <cell r="AA1352" t="b">
            <v>0</v>
          </cell>
          <cell r="AB1352" t="str">
            <v>不合格</v>
          </cell>
        </row>
        <row r="1353">
          <cell r="C1353" t="str">
            <v>013053605301</v>
          </cell>
          <cell r="D1353" t="str">
            <v>341122199901300611</v>
          </cell>
          <cell r="E1353" t="str">
            <v>2023032402209638</v>
          </cell>
          <cell r="F1353" t="str">
            <v>010214</v>
          </cell>
          <cell r="G1353" t="str">
            <v>申论C</v>
          </cell>
          <cell r="H1353" t="str">
            <v>公安</v>
          </cell>
          <cell r="I1353">
            <v>71</v>
          </cell>
          <cell r="J1353">
            <v>66</v>
          </cell>
          <cell r="K1353">
            <v>70</v>
          </cell>
          <cell r="L1353">
            <v>69.2</v>
          </cell>
          <cell r="M1353">
            <v>7</v>
          </cell>
          <cell r="N1353">
            <v>15</v>
          </cell>
          <cell r="O1353" t="str">
            <v>巢湖市公安局</v>
          </cell>
          <cell r="P1353" t="str">
            <v>人民警察</v>
          </cell>
          <cell r="Q1353" t="str">
            <v>男</v>
          </cell>
          <cell r="R1353" t="str">
            <v>17856279220</v>
          </cell>
          <cell r="S1353" t="str">
            <v>大学本科</v>
          </cell>
          <cell r="T1353" t="str">
            <v>工学硕士</v>
          </cell>
          <cell r="U1353" t="str">
            <v>无</v>
          </cell>
          <cell r="V1353" t="str">
            <v/>
          </cell>
          <cell r="W1353">
            <v>36190</v>
          </cell>
          <cell r="X1353" t="str">
            <v>24周岁零2月2天</v>
          </cell>
          <cell r="Y1353" t="str">
            <v>符合</v>
          </cell>
          <cell r="AA1353" t="b">
            <v>0</v>
          </cell>
          <cell r="AB1353" t="str">
            <v>合格</v>
          </cell>
        </row>
        <row r="1354">
          <cell r="C1354" t="str">
            <v>013053605227</v>
          </cell>
          <cell r="D1354" t="str">
            <v>340122199902130190</v>
          </cell>
          <cell r="E1354" t="str">
            <v>2023032402161604</v>
          </cell>
          <cell r="F1354" t="str">
            <v>010214</v>
          </cell>
          <cell r="G1354" t="str">
            <v>申论C</v>
          </cell>
          <cell r="H1354" t="str">
            <v>公安</v>
          </cell>
          <cell r="I1354">
            <v>67.400000000000006</v>
          </cell>
          <cell r="J1354">
            <v>68</v>
          </cell>
          <cell r="K1354">
            <v>71</v>
          </cell>
          <cell r="L1354">
            <v>68.66</v>
          </cell>
          <cell r="M1354">
            <v>8</v>
          </cell>
          <cell r="N1354">
            <v>15</v>
          </cell>
          <cell r="O1354" t="str">
            <v>巢湖市公安局</v>
          </cell>
          <cell r="P1354" t="str">
            <v>人民警察</v>
          </cell>
          <cell r="Q1354" t="str">
            <v>男</v>
          </cell>
          <cell r="R1354" t="str">
            <v>15656599661</v>
          </cell>
          <cell r="S1354" t="str">
            <v>大学本科</v>
          </cell>
          <cell r="T1354" t="str">
            <v>工学学士</v>
          </cell>
          <cell r="U1354" t="str">
            <v>无</v>
          </cell>
          <cell r="V1354" t="str">
            <v/>
          </cell>
          <cell r="W1354">
            <v>36204</v>
          </cell>
          <cell r="X1354" t="str">
            <v>24周岁零1月19天</v>
          </cell>
          <cell r="Y1354" t="str">
            <v>符合</v>
          </cell>
          <cell r="AA1354" t="b">
            <v>0</v>
          </cell>
          <cell r="AB1354" t="str">
            <v>不合格</v>
          </cell>
        </row>
        <row r="1355">
          <cell r="C1355" t="str">
            <v>013053605318</v>
          </cell>
          <cell r="D1355" t="str">
            <v>342622199612054619</v>
          </cell>
          <cell r="E1355" t="str">
            <v>2023032402141680</v>
          </cell>
          <cell r="F1355" t="str">
            <v>010214</v>
          </cell>
          <cell r="G1355" t="str">
            <v>申论C</v>
          </cell>
          <cell r="H1355" t="str">
            <v>公安</v>
          </cell>
          <cell r="I1355">
            <v>69.2</v>
          </cell>
          <cell r="J1355">
            <v>69</v>
          </cell>
          <cell r="K1355">
            <v>67</v>
          </cell>
          <cell r="L1355">
            <v>68.48</v>
          </cell>
          <cell r="M1355">
            <v>9</v>
          </cell>
          <cell r="N1355">
            <v>15</v>
          </cell>
          <cell r="O1355" t="str">
            <v>巢湖市公安局</v>
          </cell>
          <cell r="P1355" t="str">
            <v>人民警察</v>
          </cell>
          <cell r="Q1355" t="str">
            <v>男</v>
          </cell>
          <cell r="R1355" t="str">
            <v>13856583558</v>
          </cell>
          <cell r="S1355" t="str">
            <v>大学本科</v>
          </cell>
          <cell r="T1355" t="str">
            <v>工学学士</v>
          </cell>
          <cell r="U1355" t="str">
            <v>无</v>
          </cell>
          <cell r="V1355" t="str">
            <v/>
          </cell>
          <cell r="W1355">
            <v>35404</v>
          </cell>
          <cell r="X1355" t="str">
            <v>26周岁零3月27天</v>
          </cell>
          <cell r="Y1355" t="str">
            <v>符合</v>
          </cell>
          <cell r="AA1355" t="b">
            <v>0</v>
          </cell>
          <cell r="AB1355" t="str">
            <v>不合格</v>
          </cell>
        </row>
        <row r="1356">
          <cell r="C1356" t="str">
            <v>013053605312</v>
          </cell>
          <cell r="D1356" t="str">
            <v>342623199804013412</v>
          </cell>
          <cell r="E1356" t="str">
            <v>2023032401930766</v>
          </cell>
          <cell r="F1356" t="str">
            <v>010214</v>
          </cell>
          <cell r="G1356" t="str">
            <v>申论C</v>
          </cell>
          <cell r="H1356" t="str">
            <v>公安</v>
          </cell>
          <cell r="I1356">
            <v>67.400000000000006</v>
          </cell>
          <cell r="J1356">
            <v>71.5</v>
          </cell>
          <cell r="K1356">
            <v>66</v>
          </cell>
          <cell r="L1356">
            <v>68.209999999999994</v>
          </cell>
          <cell r="M1356">
            <v>10</v>
          </cell>
          <cell r="N1356">
            <v>15</v>
          </cell>
          <cell r="O1356" t="str">
            <v>巢湖市公安局</v>
          </cell>
          <cell r="P1356" t="str">
            <v>人民警察</v>
          </cell>
          <cell r="Q1356" t="str">
            <v>男</v>
          </cell>
          <cell r="R1356" t="str">
            <v>17855518537</v>
          </cell>
          <cell r="S1356" t="str">
            <v>大学本科</v>
          </cell>
          <cell r="T1356" t="str">
            <v>工学学士</v>
          </cell>
          <cell r="U1356" t="str">
            <v>无</v>
          </cell>
          <cell r="V1356" t="str">
            <v/>
          </cell>
          <cell r="W1356">
            <v>35886</v>
          </cell>
          <cell r="X1356" t="str">
            <v>25周岁零0月0天</v>
          </cell>
          <cell r="Y1356" t="str">
            <v>符合</v>
          </cell>
          <cell r="AA1356" t="b">
            <v>0</v>
          </cell>
          <cell r="AB1356" t="str">
            <v>合格</v>
          </cell>
        </row>
        <row r="1357">
          <cell r="C1357" t="str">
            <v>013053605120</v>
          </cell>
          <cell r="D1357" t="str">
            <v>34052119980216521X</v>
          </cell>
          <cell r="E1357" t="str">
            <v>2023032402121546</v>
          </cell>
          <cell r="F1357" t="str">
            <v>010214</v>
          </cell>
          <cell r="G1357" t="str">
            <v>申论C</v>
          </cell>
          <cell r="H1357" t="str">
            <v>公安</v>
          </cell>
          <cell r="I1357">
            <v>70.2</v>
          </cell>
          <cell r="J1357">
            <v>72.5</v>
          </cell>
          <cell r="K1357">
            <v>61</v>
          </cell>
          <cell r="L1357">
            <v>68.13</v>
          </cell>
          <cell r="M1357">
            <v>11</v>
          </cell>
          <cell r="N1357">
            <v>15</v>
          </cell>
          <cell r="O1357" t="str">
            <v>巢湖市公安局</v>
          </cell>
          <cell r="P1357" t="str">
            <v>人民警察</v>
          </cell>
          <cell r="Q1357" t="str">
            <v>男</v>
          </cell>
          <cell r="R1357" t="str">
            <v>17856938556</v>
          </cell>
          <cell r="S1357" t="str">
            <v>大学本科</v>
          </cell>
          <cell r="T1357" t="str">
            <v>工学学士</v>
          </cell>
          <cell r="U1357" t="str">
            <v>无</v>
          </cell>
          <cell r="V1357" t="str">
            <v/>
          </cell>
          <cell r="W1357">
            <v>35842</v>
          </cell>
          <cell r="X1357" t="str">
            <v>25周岁零1月16天</v>
          </cell>
          <cell r="Y1357" t="str">
            <v>符合</v>
          </cell>
          <cell r="AA1357" t="b">
            <v>0</v>
          </cell>
          <cell r="AB1357" t="str">
            <v>合格</v>
          </cell>
        </row>
        <row r="1358">
          <cell r="C1358" t="str">
            <v>013053605217</v>
          </cell>
          <cell r="D1358" t="str">
            <v>342601199903162116</v>
          </cell>
          <cell r="E1358" t="str">
            <v>2023032401983111</v>
          </cell>
          <cell r="F1358" t="str">
            <v>010214</v>
          </cell>
          <cell r="G1358" t="str">
            <v>申论C</v>
          </cell>
          <cell r="H1358" t="str">
            <v>公安</v>
          </cell>
          <cell r="I1358">
            <v>72.8</v>
          </cell>
          <cell r="J1358">
            <v>65.5</v>
          </cell>
          <cell r="K1358">
            <v>64</v>
          </cell>
          <cell r="L1358">
            <v>67.97</v>
          </cell>
          <cell r="M1358">
            <v>12</v>
          </cell>
          <cell r="N1358">
            <v>15</v>
          </cell>
          <cell r="O1358" t="str">
            <v>巢湖市公安局</v>
          </cell>
          <cell r="P1358" t="str">
            <v>人民警察</v>
          </cell>
          <cell r="Q1358" t="str">
            <v>男</v>
          </cell>
          <cell r="R1358" t="str">
            <v>15256260631</v>
          </cell>
          <cell r="S1358" t="str">
            <v>大学本科</v>
          </cell>
          <cell r="T1358" t="str">
            <v>工学学士</v>
          </cell>
          <cell r="U1358" t="str">
            <v>无</v>
          </cell>
          <cell r="V1358" t="str">
            <v/>
          </cell>
          <cell r="W1358">
            <v>36235</v>
          </cell>
          <cell r="X1358" t="str">
            <v>24周岁零0月16天</v>
          </cell>
          <cell r="Y1358" t="str">
            <v>符合</v>
          </cell>
          <cell r="AA1358" t="b">
            <v>0</v>
          </cell>
          <cell r="AB1358" t="str">
            <v>合格</v>
          </cell>
        </row>
        <row r="1359">
          <cell r="C1359" t="str">
            <v>013053605124</v>
          </cell>
          <cell r="D1359" t="str">
            <v>340828200006205838</v>
          </cell>
          <cell r="E1359" t="str">
            <v>2023032402025955</v>
          </cell>
          <cell r="F1359" t="str">
            <v>010214</v>
          </cell>
          <cell r="G1359" t="str">
            <v>申论C</v>
          </cell>
          <cell r="H1359" t="str">
            <v>公安</v>
          </cell>
          <cell r="I1359">
            <v>75.400000000000006</v>
          </cell>
          <cell r="J1359">
            <v>56.5</v>
          </cell>
          <cell r="K1359">
            <v>69</v>
          </cell>
          <cell r="L1359">
            <v>67.81</v>
          </cell>
          <cell r="M1359">
            <v>13</v>
          </cell>
          <cell r="N1359">
            <v>15</v>
          </cell>
          <cell r="O1359" t="str">
            <v>巢湖市公安局</v>
          </cell>
          <cell r="P1359" t="str">
            <v>人民警察</v>
          </cell>
          <cell r="Q1359" t="str">
            <v>男</v>
          </cell>
          <cell r="R1359" t="str">
            <v>15212958663</v>
          </cell>
          <cell r="S1359" t="str">
            <v>大学本科</v>
          </cell>
          <cell r="T1359" t="str">
            <v>工学学士</v>
          </cell>
          <cell r="U1359" t="str">
            <v>无</v>
          </cell>
          <cell r="V1359" t="str">
            <v/>
          </cell>
          <cell r="W1359">
            <v>36697</v>
          </cell>
          <cell r="X1359" t="str">
            <v>22周岁零9月12天</v>
          </cell>
          <cell r="Y1359" t="str">
            <v>符合</v>
          </cell>
          <cell r="AA1359" t="b">
            <v>0</v>
          </cell>
          <cell r="AB1359" t="str">
            <v>合格</v>
          </cell>
        </row>
        <row r="1360">
          <cell r="C1360" t="str">
            <v>013053605103</v>
          </cell>
          <cell r="D1360" t="str">
            <v>340111199907191516</v>
          </cell>
          <cell r="E1360" t="str">
            <v>2023032401926965</v>
          </cell>
          <cell r="F1360" t="str">
            <v>010214</v>
          </cell>
          <cell r="G1360" t="str">
            <v>申论C</v>
          </cell>
          <cell r="H1360" t="str">
            <v>公安</v>
          </cell>
          <cell r="I1360">
            <v>76.400000000000006</v>
          </cell>
          <cell r="J1360">
            <v>60.5</v>
          </cell>
          <cell r="K1360">
            <v>63</v>
          </cell>
          <cell r="L1360">
            <v>67.61</v>
          </cell>
          <cell r="M1360">
            <v>14</v>
          </cell>
          <cell r="N1360">
            <v>15</v>
          </cell>
          <cell r="O1360" t="str">
            <v>巢湖市公安局</v>
          </cell>
          <cell r="P1360" t="str">
            <v>人民警察</v>
          </cell>
          <cell r="Q1360" t="str">
            <v>男</v>
          </cell>
          <cell r="R1360" t="str">
            <v>13675654211</v>
          </cell>
          <cell r="S1360" t="str">
            <v>大学本科</v>
          </cell>
          <cell r="T1360" t="str">
            <v>工学学士</v>
          </cell>
          <cell r="U1360" t="str">
            <v>无</v>
          </cell>
          <cell r="V1360" t="str">
            <v/>
          </cell>
          <cell r="W1360">
            <v>36360</v>
          </cell>
          <cell r="X1360" t="str">
            <v>23周岁零8月13天</v>
          </cell>
          <cell r="Y1360" t="str">
            <v>符合</v>
          </cell>
          <cell r="AA1360" t="b">
            <v>0</v>
          </cell>
          <cell r="AB1360" t="str">
            <v>不合格</v>
          </cell>
        </row>
        <row r="1361">
          <cell r="C1361" t="str">
            <v>013053605223</v>
          </cell>
          <cell r="D1361" t="str">
            <v>342601199703191211</v>
          </cell>
          <cell r="E1361" t="str">
            <v>2023032402183384</v>
          </cell>
          <cell r="F1361" t="str">
            <v>010214</v>
          </cell>
          <cell r="G1361" t="str">
            <v>申论C</v>
          </cell>
          <cell r="H1361" t="str">
            <v>公安</v>
          </cell>
          <cell r="I1361">
            <v>61.9</v>
          </cell>
          <cell r="J1361">
            <v>73.5</v>
          </cell>
          <cell r="K1361">
            <v>69</v>
          </cell>
          <cell r="L1361">
            <v>67.510000000000005</v>
          </cell>
          <cell r="M1361">
            <v>15</v>
          </cell>
          <cell r="N1361">
            <v>15</v>
          </cell>
          <cell r="O1361" t="str">
            <v>巢湖市公安局</v>
          </cell>
          <cell r="P1361" t="str">
            <v>人民警察</v>
          </cell>
          <cell r="Q1361" t="str">
            <v>男</v>
          </cell>
          <cell r="R1361" t="str">
            <v>17856740760</v>
          </cell>
          <cell r="S1361" t="str">
            <v>大学本科</v>
          </cell>
          <cell r="T1361" t="str">
            <v>工学学士</v>
          </cell>
          <cell r="U1361" t="str">
            <v>满2年</v>
          </cell>
          <cell r="V1361" t="str">
            <v/>
          </cell>
          <cell r="W1361">
            <v>35508</v>
          </cell>
          <cell r="X1361" t="str">
            <v>26周岁零0月13天</v>
          </cell>
          <cell r="Y1361" t="str">
            <v>符合</v>
          </cell>
          <cell r="AA1361" t="b">
            <v>0</v>
          </cell>
          <cell r="AB1361" t="str">
            <v>合格</v>
          </cell>
        </row>
        <row r="1362">
          <cell r="C1362" t="str">
            <v>013053605213</v>
          </cell>
          <cell r="D1362" t="str">
            <v>342622200001195514</v>
          </cell>
          <cell r="E1362" t="str">
            <v>2023032401934408</v>
          </cell>
          <cell r="F1362" t="str">
            <v>010214</v>
          </cell>
          <cell r="G1362" t="str">
            <v>申论C</v>
          </cell>
          <cell r="H1362" t="str">
            <v>公安</v>
          </cell>
          <cell r="I1362">
            <v>74.599999999999994</v>
          </cell>
          <cell r="J1362">
            <v>63</v>
          </cell>
          <cell r="K1362">
            <v>62</v>
          </cell>
          <cell r="L1362">
            <v>67.34</v>
          </cell>
          <cell r="M1362">
            <v>16</v>
          </cell>
          <cell r="N1362">
            <v>15</v>
          </cell>
          <cell r="O1362" t="str">
            <v>巢湖市公安局</v>
          </cell>
          <cell r="P1362" t="str">
            <v>人民警察</v>
          </cell>
          <cell r="Q1362" t="str">
            <v>男</v>
          </cell>
          <cell r="R1362" t="str">
            <v>17851145079</v>
          </cell>
          <cell r="S1362" t="str">
            <v>大学本科</v>
          </cell>
          <cell r="T1362" t="str">
            <v>工学学士</v>
          </cell>
          <cell r="U1362" t="str">
            <v>无</v>
          </cell>
          <cell r="V1362" t="str">
            <v/>
          </cell>
          <cell r="W1362">
            <v>36544</v>
          </cell>
          <cell r="X1362" t="str">
            <v>23周岁零2月5天</v>
          </cell>
          <cell r="Y1362" t="str">
            <v>符合</v>
          </cell>
          <cell r="AA1362" t="b">
            <v>0</v>
          </cell>
          <cell r="AB1362" t="str">
            <v>递补</v>
          </cell>
        </row>
        <row r="1363">
          <cell r="C1363" t="str">
            <v>013053605328</v>
          </cell>
          <cell r="D1363" t="str">
            <v>340121199805066733</v>
          </cell>
          <cell r="E1363" t="str">
            <v>2023032401925695</v>
          </cell>
          <cell r="F1363" t="str">
            <v>010214</v>
          </cell>
          <cell r="G1363" t="str">
            <v>申论C</v>
          </cell>
          <cell r="H1363" t="str">
            <v>公安</v>
          </cell>
          <cell r="I1363">
            <v>61</v>
          </cell>
          <cell r="J1363">
            <v>69</v>
          </cell>
          <cell r="K1363">
            <v>74</v>
          </cell>
          <cell r="L1363">
            <v>67.3</v>
          </cell>
          <cell r="M1363">
            <v>17</v>
          </cell>
          <cell r="N1363">
            <v>15</v>
          </cell>
          <cell r="O1363" t="str">
            <v>巢湖市公安局</v>
          </cell>
          <cell r="P1363" t="str">
            <v>人民警察</v>
          </cell>
          <cell r="Q1363" t="str">
            <v>男</v>
          </cell>
          <cell r="R1363" t="str">
            <v>13637092910</v>
          </cell>
          <cell r="S1363" t="str">
            <v>大学本科</v>
          </cell>
          <cell r="T1363" t="str">
            <v>工学学士</v>
          </cell>
          <cell r="U1363" t="str">
            <v>满1年</v>
          </cell>
          <cell r="V1363" t="str">
            <v/>
          </cell>
          <cell r="W1363">
            <v>35921</v>
          </cell>
          <cell r="X1363" t="str">
            <v>24周岁零10月18天</v>
          </cell>
          <cell r="Y1363" t="str">
            <v>符合</v>
          </cell>
          <cell r="AA1363" t="b">
            <v>0</v>
          </cell>
          <cell r="AB1363" t="str">
            <v>递补</v>
          </cell>
        </row>
        <row r="1364">
          <cell r="C1364" t="str">
            <v>013053605111</v>
          </cell>
          <cell r="D1364" t="str">
            <v>330206199902073118</v>
          </cell>
          <cell r="E1364" t="str">
            <v>2023032402011750</v>
          </cell>
          <cell r="F1364" t="str">
            <v>010214</v>
          </cell>
          <cell r="G1364" t="str">
            <v>申论C</v>
          </cell>
          <cell r="H1364" t="str">
            <v>公安</v>
          </cell>
          <cell r="I1364">
            <v>74.8</v>
          </cell>
          <cell r="J1364">
            <v>64.5</v>
          </cell>
          <cell r="K1364">
            <v>60</v>
          </cell>
          <cell r="L1364">
            <v>67.27</v>
          </cell>
          <cell r="M1364">
            <v>18</v>
          </cell>
          <cell r="N1364">
            <v>15</v>
          </cell>
          <cell r="O1364" t="str">
            <v>巢湖市公安局</v>
          </cell>
          <cell r="P1364" t="str">
            <v>人民警察</v>
          </cell>
          <cell r="Q1364" t="str">
            <v>男</v>
          </cell>
          <cell r="R1364" t="str">
            <v>18757419159</v>
          </cell>
          <cell r="S1364" t="str">
            <v>大学本科</v>
          </cell>
          <cell r="T1364" t="str">
            <v>工学学士</v>
          </cell>
          <cell r="U1364" t="str">
            <v>满2年</v>
          </cell>
          <cell r="V1364" t="str">
            <v/>
          </cell>
          <cell r="W1364">
            <v>36198</v>
          </cell>
          <cell r="X1364" t="str">
            <v>24周岁零1月17天</v>
          </cell>
          <cell r="Y1364" t="str">
            <v>符合</v>
          </cell>
          <cell r="AA1364" t="b">
            <v>0</v>
          </cell>
          <cell r="AB1364" t="str">
            <v>递补</v>
          </cell>
        </row>
        <row r="1365">
          <cell r="C1365" t="str">
            <v>013053605404</v>
          </cell>
          <cell r="D1365" t="str">
            <v>340122199907120012</v>
          </cell>
          <cell r="E1365" t="str">
            <v>2023032402051430</v>
          </cell>
          <cell r="F1365" t="str">
            <v>010214</v>
          </cell>
          <cell r="G1365" t="str">
            <v>申论C</v>
          </cell>
          <cell r="H1365" t="str">
            <v>公安</v>
          </cell>
          <cell r="I1365">
            <v>66.5</v>
          </cell>
          <cell r="J1365">
            <v>73.5</v>
          </cell>
          <cell r="K1365">
            <v>62</v>
          </cell>
          <cell r="L1365">
            <v>67.25</v>
          </cell>
          <cell r="M1365">
            <v>19</v>
          </cell>
          <cell r="N1365">
            <v>15</v>
          </cell>
          <cell r="O1365" t="str">
            <v>巢湖市公安局</v>
          </cell>
          <cell r="P1365" t="str">
            <v>人民警察</v>
          </cell>
          <cell r="Q1365" t="str">
            <v>男</v>
          </cell>
          <cell r="R1365" t="str">
            <v>17856659863</v>
          </cell>
          <cell r="S1365" t="str">
            <v>大学本科</v>
          </cell>
          <cell r="T1365" t="str">
            <v>工学学士</v>
          </cell>
          <cell r="U1365" t="str">
            <v>无</v>
          </cell>
          <cell r="V1365" t="str">
            <v>无</v>
          </cell>
          <cell r="W1365">
            <v>36353</v>
          </cell>
          <cell r="X1365" t="str">
            <v>23周岁零8月12天</v>
          </cell>
          <cell r="Y1365" t="str">
            <v>符合</v>
          </cell>
          <cell r="AA1365" t="b">
            <v>0</v>
          </cell>
          <cell r="AB1365" t="str">
            <v>递补</v>
          </cell>
        </row>
        <row r="1366">
          <cell r="C1366" t="str">
            <v>013053605302</v>
          </cell>
          <cell r="D1366" t="str">
            <v>341282199901064016</v>
          </cell>
          <cell r="E1366" t="str">
            <v>2023032402000034</v>
          </cell>
          <cell r="F1366" t="str">
            <v>010214</v>
          </cell>
          <cell r="G1366" t="str">
            <v>申论C</v>
          </cell>
          <cell r="H1366" t="str">
            <v>公安</v>
          </cell>
          <cell r="I1366">
            <v>71.2</v>
          </cell>
          <cell r="J1366">
            <v>59</v>
          </cell>
          <cell r="K1366">
            <v>68</v>
          </cell>
          <cell r="L1366">
            <v>66.58</v>
          </cell>
          <cell r="M1366">
            <v>20</v>
          </cell>
          <cell r="N1366">
            <v>15</v>
          </cell>
          <cell r="O1366" t="str">
            <v>巢湖市公安局</v>
          </cell>
          <cell r="P1366" t="str">
            <v>人民警察</v>
          </cell>
          <cell r="Q1366" t="str">
            <v>男</v>
          </cell>
          <cell r="R1366" t="str">
            <v>15955837376</v>
          </cell>
          <cell r="S1366" t="str">
            <v>大学本科</v>
          </cell>
          <cell r="T1366" t="str">
            <v>工学学士</v>
          </cell>
          <cell r="U1366" t="str">
            <v>无</v>
          </cell>
          <cell r="V1366" t="str">
            <v/>
          </cell>
          <cell r="W1366">
            <v>36166</v>
          </cell>
          <cell r="X1366" t="str">
            <v>24周岁零2月18天</v>
          </cell>
          <cell r="Y1366" t="str">
            <v>符合</v>
          </cell>
          <cell r="AA1366" t="b">
            <v>0</v>
          </cell>
        </row>
        <row r="1367">
          <cell r="C1367" t="str">
            <v>013053605215</v>
          </cell>
          <cell r="D1367" t="str">
            <v>342426200009260215</v>
          </cell>
          <cell r="E1367" t="str">
            <v>2023032402107315</v>
          </cell>
          <cell r="F1367" t="str">
            <v>010214</v>
          </cell>
          <cell r="G1367" t="str">
            <v>申论C</v>
          </cell>
          <cell r="H1367" t="str">
            <v>公安</v>
          </cell>
          <cell r="I1367">
            <v>70.099999999999994</v>
          </cell>
          <cell r="J1367">
            <v>66</v>
          </cell>
          <cell r="K1367">
            <v>61</v>
          </cell>
          <cell r="L1367">
            <v>66.14</v>
          </cell>
          <cell r="M1367">
            <v>21</v>
          </cell>
          <cell r="N1367">
            <v>15</v>
          </cell>
          <cell r="O1367" t="str">
            <v>巢湖市公安局</v>
          </cell>
          <cell r="P1367" t="str">
            <v>人民警察</v>
          </cell>
          <cell r="Q1367" t="str">
            <v>男</v>
          </cell>
          <cell r="R1367" t="str">
            <v>17855919578</v>
          </cell>
          <cell r="S1367" t="str">
            <v>大学本科</v>
          </cell>
          <cell r="T1367" t="str">
            <v>工学学士</v>
          </cell>
          <cell r="U1367" t="str">
            <v>无</v>
          </cell>
          <cell r="V1367" t="str">
            <v/>
          </cell>
          <cell r="W1367">
            <v>36795</v>
          </cell>
          <cell r="X1367" t="str">
            <v>22周岁零5月26天</v>
          </cell>
          <cell r="Y1367" t="str">
            <v>符合</v>
          </cell>
          <cell r="AA1367" t="b">
            <v>0</v>
          </cell>
        </row>
        <row r="1368">
          <cell r="C1368" t="str">
            <v>013053605314</v>
          </cell>
          <cell r="D1368" t="str">
            <v>342201199905064913</v>
          </cell>
          <cell r="E1368" t="str">
            <v>2023032402137355</v>
          </cell>
          <cell r="F1368" t="str">
            <v>010214</v>
          </cell>
          <cell r="G1368" t="str">
            <v>申论C</v>
          </cell>
          <cell r="H1368" t="str">
            <v>公安</v>
          </cell>
          <cell r="I1368">
            <v>73.7</v>
          </cell>
          <cell r="J1368">
            <v>59</v>
          </cell>
          <cell r="K1368">
            <v>63</v>
          </cell>
          <cell r="L1368">
            <v>66.08</v>
          </cell>
          <cell r="M1368">
            <v>22</v>
          </cell>
          <cell r="N1368">
            <v>15</v>
          </cell>
          <cell r="O1368" t="str">
            <v>巢湖市公安局</v>
          </cell>
          <cell r="P1368" t="str">
            <v>人民警察</v>
          </cell>
          <cell r="Q1368" t="str">
            <v>男</v>
          </cell>
          <cell r="R1368" t="str">
            <v>17775436636</v>
          </cell>
          <cell r="S1368" t="str">
            <v>大学本科</v>
          </cell>
          <cell r="T1368" t="str">
            <v>工学学士</v>
          </cell>
          <cell r="U1368" t="str">
            <v>无</v>
          </cell>
          <cell r="V1368" t="str">
            <v/>
          </cell>
          <cell r="W1368">
            <v>36286</v>
          </cell>
          <cell r="X1368" t="str">
            <v>23周岁零10月18天</v>
          </cell>
          <cell r="Y1368" t="str">
            <v>符合</v>
          </cell>
          <cell r="AA1368" t="b">
            <v>0</v>
          </cell>
        </row>
        <row r="1369">
          <cell r="C1369" t="str">
            <v>013053605121</v>
          </cell>
          <cell r="D1369" t="str">
            <v>340323199901171318</v>
          </cell>
          <cell r="E1369" t="str">
            <v>2023032402112771</v>
          </cell>
          <cell r="F1369" t="str">
            <v>010214</v>
          </cell>
          <cell r="G1369" t="str">
            <v>申论C</v>
          </cell>
          <cell r="H1369" t="str">
            <v>公安</v>
          </cell>
          <cell r="I1369">
            <v>64.7</v>
          </cell>
          <cell r="J1369">
            <v>67.5</v>
          </cell>
          <cell r="K1369">
            <v>66</v>
          </cell>
          <cell r="L1369">
            <v>65.930000000000007</v>
          </cell>
          <cell r="M1369">
            <v>23</v>
          </cell>
          <cell r="N1369">
            <v>15</v>
          </cell>
          <cell r="O1369" t="str">
            <v>巢湖市公安局</v>
          </cell>
          <cell r="P1369" t="str">
            <v>人民警察</v>
          </cell>
          <cell r="Q1369" t="str">
            <v>男</v>
          </cell>
          <cell r="R1369" t="str">
            <v>15212137803</v>
          </cell>
          <cell r="S1369" t="str">
            <v>大学本科</v>
          </cell>
          <cell r="T1369" t="str">
            <v>学士</v>
          </cell>
          <cell r="U1369" t="str">
            <v>无</v>
          </cell>
          <cell r="V1369" t="str">
            <v/>
          </cell>
          <cell r="W1369">
            <v>36177</v>
          </cell>
          <cell r="X1369" t="str">
            <v>24周岁零2月7天</v>
          </cell>
          <cell r="Y1369" t="str">
            <v>符合</v>
          </cell>
          <cell r="AA1369" t="b">
            <v>0</v>
          </cell>
        </row>
        <row r="1370">
          <cell r="C1370" t="str">
            <v>013053605316</v>
          </cell>
          <cell r="D1370" t="str">
            <v>34012319981016527X</v>
          </cell>
          <cell r="E1370" t="str">
            <v>2023032402153320</v>
          </cell>
          <cell r="F1370" t="str">
            <v>010214</v>
          </cell>
          <cell r="G1370" t="str">
            <v>申论C</v>
          </cell>
          <cell r="H1370" t="str">
            <v>公安</v>
          </cell>
          <cell r="I1370">
            <v>64.7</v>
          </cell>
          <cell r="J1370">
            <v>69.5</v>
          </cell>
          <cell r="K1370">
            <v>63</v>
          </cell>
          <cell r="L1370">
            <v>65.63</v>
          </cell>
          <cell r="M1370">
            <v>24</v>
          </cell>
          <cell r="N1370">
            <v>15</v>
          </cell>
          <cell r="O1370" t="str">
            <v>巢湖市公安局</v>
          </cell>
          <cell r="P1370" t="str">
            <v>人民警察</v>
          </cell>
          <cell r="Q1370" t="str">
            <v>男</v>
          </cell>
          <cell r="R1370" t="str">
            <v>17856885960</v>
          </cell>
          <cell r="S1370" t="str">
            <v>大学本科</v>
          </cell>
          <cell r="T1370" t="str">
            <v>工学学士</v>
          </cell>
          <cell r="U1370" t="str">
            <v>无</v>
          </cell>
          <cell r="V1370" t="str">
            <v/>
          </cell>
          <cell r="W1370">
            <v>36084</v>
          </cell>
          <cell r="X1370" t="str">
            <v>24周岁零5月8天</v>
          </cell>
          <cell r="Y1370" t="str">
            <v>符合</v>
          </cell>
          <cell r="AA1370" t="b">
            <v>0</v>
          </cell>
        </row>
        <row r="1371">
          <cell r="C1371" t="str">
            <v>013053605028</v>
          </cell>
          <cell r="D1371" t="str">
            <v>342222199403184431</v>
          </cell>
          <cell r="E1371" t="str">
            <v>2023032401913552</v>
          </cell>
          <cell r="F1371" t="str">
            <v>010214</v>
          </cell>
          <cell r="G1371" t="str">
            <v>申论C</v>
          </cell>
          <cell r="H1371" t="str">
            <v>公安</v>
          </cell>
          <cell r="I1371">
            <v>63.7</v>
          </cell>
          <cell r="J1371">
            <v>68.5</v>
          </cell>
          <cell r="K1371">
            <v>63</v>
          </cell>
          <cell r="L1371">
            <v>64.930000000000007</v>
          </cell>
          <cell r="M1371">
            <v>25</v>
          </cell>
          <cell r="N1371">
            <v>15</v>
          </cell>
          <cell r="O1371" t="str">
            <v>巢湖市公安局</v>
          </cell>
          <cell r="P1371" t="str">
            <v>人民警察</v>
          </cell>
          <cell r="Q1371" t="str">
            <v>男</v>
          </cell>
          <cell r="R1371" t="str">
            <v>18855500219</v>
          </cell>
          <cell r="S1371" t="str">
            <v>硕士研究生</v>
          </cell>
          <cell r="T1371" t="str">
            <v>工学硕士</v>
          </cell>
          <cell r="U1371" t="str">
            <v>无</v>
          </cell>
          <cell r="V1371" t="str">
            <v/>
          </cell>
          <cell r="W1371">
            <v>34411</v>
          </cell>
          <cell r="X1371" t="str">
            <v>29周岁零0月6天</v>
          </cell>
          <cell r="Y1371" t="str">
            <v>符合</v>
          </cell>
          <cell r="AA1371" t="b">
            <v>0</v>
          </cell>
        </row>
        <row r="1372">
          <cell r="C1372" t="str">
            <v>013053605116</v>
          </cell>
          <cell r="D1372" t="str">
            <v>342922200105033778</v>
          </cell>
          <cell r="E1372" t="str">
            <v>2023032401947753</v>
          </cell>
          <cell r="F1372" t="str">
            <v>010214</v>
          </cell>
          <cell r="G1372" t="str">
            <v>申论C</v>
          </cell>
          <cell r="H1372" t="str">
            <v>公安</v>
          </cell>
          <cell r="I1372">
            <v>65.5</v>
          </cell>
          <cell r="J1372">
            <v>64</v>
          </cell>
          <cell r="K1372">
            <v>65</v>
          </cell>
          <cell r="L1372">
            <v>64.900000000000006</v>
          </cell>
          <cell r="M1372">
            <v>26</v>
          </cell>
          <cell r="N1372">
            <v>15</v>
          </cell>
          <cell r="O1372" t="str">
            <v>巢湖市公安局</v>
          </cell>
          <cell r="P1372" t="str">
            <v>人民警察</v>
          </cell>
          <cell r="Q1372" t="str">
            <v>男</v>
          </cell>
          <cell r="R1372" t="str">
            <v>19956644533</v>
          </cell>
          <cell r="S1372" t="str">
            <v>大学本科</v>
          </cell>
          <cell r="T1372" t="str">
            <v>工学学士</v>
          </cell>
          <cell r="U1372" t="str">
            <v>无</v>
          </cell>
          <cell r="V1372" t="str">
            <v/>
          </cell>
          <cell r="W1372">
            <v>37014</v>
          </cell>
          <cell r="X1372" t="str">
            <v>21周岁零10月21天</v>
          </cell>
          <cell r="Y1372" t="str">
            <v>符合</v>
          </cell>
          <cell r="AA1372" t="b">
            <v>0</v>
          </cell>
        </row>
        <row r="1373">
          <cell r="C1373" t="str">
            <v>013053605114</v>
          </cell>
          <cell r="D1373" t="str">
            <v>34122619960211211X</v>
          </cell>
          <cell r="E1373" t="str">
            <v>2023032401986933</v>
          </cell>
          <cell r="F1373" t="str">
            <v>010214</v>
          </cell>
          <cell r="G1373" t="str">
            <v>申论C</v>
          </cell>
          <cell r="H1373" t="str">
            <v>公安</v>
          </cell>
          <cell r="I1373">
            <v>61.1</v>
          </cell>
          <cell r="J1373">
            <v>70.5</v>
          </cell>
          <cell r="K1373">
            <v>64</v>
          </cell>
          <cell r="L1373">
            <v>64.790000000000006</v>
          </cell>
          <cell r="M1373">
            <v>27</v>
          </cell>
          <cell r="N1373">
            <v>15</v>
          </cell>
          <cell r="O1373" t="str">
            <v>巢湖市公安局</v>
          </cell>
          <cell r="P1373" t="str">
            <v>人民警察</v>
          </cell>
          <cell r="Q1373" t="str">
            <v>男</v>
          </cell>
          <cell r="R1373" t="str">
            <v>13035907775</v>
          </cell>
          <cell r="S1373" t="str">
            <v>大学本科</v>
          </cell>
          <cell r="T1373" t="str">
            <v>工学学士</v>
          </cell>
          <cell r="U1373" t="str">
            <v>满2年</v>
          </cell>
          <cell r="V1373" t="str">
            <v/>
          </cell>
          <cell r="W1373">
            <v>35106</v>
          </cell>
          <cell r="X1373" t="str">
            <v>27周岁零1月13天</v>
          </cell>
          <cell r="Y1373" t="str">
            <v>符合</v>
          </cell>
          <cell r="AA1373" t="b">
            <v>0</v>
          </cell>
        </row>
        <row r="1374">
          <cell r="C1374" t="str">
            <v>013053605320</v>
          </cell>
          <cell r="D1374" t="str">
            <v>321322199802192413</v>
          </cell>
          <cell r="E1374" t="str">
            <v>2023032401949335</v>
          </cell>
          <cell r="F1374" t="str">
            <v>010214</v>
          </cell>
          <cell r="G1374" t="str">
            <v>申论C</v>
          </cell>
          <cell r="H1374" t="str">
            <v>公安</v>
          </cell>
          <cell r="I1374">
            <v>67.400000000000006</v>
          </cell>
          <cell r="J1374">
            <v>63</v>
          </cell>
          <cell r="K1374">
            <v>63</v>
          </cell>
          <cell r="L1374">
            <v>64.760000000000005</v>
          </cell>
          <cell r="M1374">
            <v>28</v>
          </cell>
          <cell r="N1374">
            <v>15</v>
          </cell>
          <cell r="O1374" t="str">
            <v>巢湖市公安局</v>
          </cell>
          <cell r="P1374" t="str">
            <v>人民警察</v>
          </cell>
          <cell r="Q1374" t="str">
            <v>男</v>
          </cell>
          <cell r="R1374" t="str">
            <v>18168051690</v>
          </cell>
          <cell r="S1374" t="str">
            <v>大学本科</v>
          </cell>
          <cell r="T1374" t="str">
            <v>工学学士</v>
          </cell>
          <cell r="U1374" t="str">
            <v>无</v>
          </cell>
          <cell r="V1374" t="str">
            <v/>
          </cell>
          <cell r="W1374">
            <v>35845</v>
          </cell>
          <cell r="X1374" t="str">
            <v>25周岁零1月5天</v>
          </cell>
          <cell r="Y1374" t="str">
            <v>符合</v>
          </cell>
          <cell r="AA1374" t="b">
            <v>0</v>
          </cell>
        </row>
        <row r="1375">
          <cell r="C1375" t="str">
            <v>013053605313</v>
          </cell>
          <cell r="D1375" t="str">
            <v>340322199910070010</v>
          </cell>
          <cell r="E1375" t="str">
            <v>2023032401955534</v>
          </cell>
          <cell r="F1375" t="str">
            <v>010214</v>
          </cell>
          <cell r="G1375" t="str">
            <v>申论C</v>
          </cell>
          <cell r="H1375" t="str">
            <v>公安</v>
          </cell>
          <cell r="I1375">
            <v>59.4</v>
          </cell>
          <cell r="J1375">
            <v>70.5</v>
          </cell>
          <cell r="K1375">
            <v>66</v>
          </cell>
          <cell r="L1375">
            <v>64.709999999999994</v>
          </cell>
          <cell r="M1375">
            <v>29</v>
          </cell>
          <cell r="N1375">
            <v>15</v>
          </cell>
          <cell r="O1375" t="str">
            <v>巢湖市公安局</v>
          </cell>
          <cell r="P1375" t="str">
            <v>人民警察</v>
          </cell>
          <cell r="Q1375" t="str">
            <v>男</v>
          </cell>
          <cell r="R1375" t="str">
            <v>18856620982</v>
          </cell>
          <cell r="S1375" t="str">
            <v>大学本科</v>
          </cell>
          <cell r="T1375" t="str">
            <v>工学学士</v>
          </cell>
          <cell r="U1375" t="str">
            <v>无</v>
          </cell>
          <cell r="V1375" t="str">
            <v/>
          </cell>
          <cell r="W1375">
            <v>36440</v>
          </cell>
          <cell r="X1375" t="str">
            <v>23周岁零5月17天</v>
          </cell>
          <cell r="Y1375" t="str">
            <v>符合</v>
          </cell>
          <cell r="AA1375" t="b">
            <v>0</v>
          </cell>
        </row>
        <row r="1376">
          <cell r="C1376" t="str">
            <v>013053605024</v>
          </cell>
          <cell r="D1376" t="str">
            <v>340122200010160912</v>
          </cell>
          <cell r="E1376" t="str">
            <v>2023032402227368</v>
          </cell>
          <cell r="F1376" t="str">
            <v>010214</v>
          </cell>
          <cell r="G1376" t="str">
            <v>申论C</v>
          </cell>
          <cell r="H1376" t="str">
            <v>公安</v>
          </cell>
          <cell r="I1376">
            <v>65.5</v>
          </cell>
          <cell r="J1376">
            <v>59.5</v>
          </cell>
          <cell r="K1376">
            <v>66</v>
          </cell>
          <cell r="L1376">
            <v>63.85</v>
          </cell>
          <cell r="M1376">
            <v>30</v>
          </cell>
          <cell r="N1376">
            <v>15</v>
          </cell>
          <cell r="O1376" t="str">
            <v>巢湖市公安局</v>
          </cell>
          <cell r="P1376" t="str">
            <v>人民警察</v>
          </cell>
          <cell r="Q1376" t="str">
            <v>男</v>
          </cell>
          <cell r="R1376" t="str">
            <v>15956501511</v>
          </cell>
          <cell r="S1376" t="str">
            <v>大学本科</v>
          </cell>
          <cell r="T1376" t="str">
            <v>工学学士</v>
          </cell>
          <cell r="U1376" t="str">
            <v>无</v>
          </cell>
          <cell r="V1376" t="str">
            <v/>
          </cell>
          <cell r="W1376">
            <v>36815</v>
          </cell>
          <cell r="X1376" t="str">
            <v>22周岁零5月8天</v>
          </cell>
          <cell r="Y1376" t="str">
            <v>符合</v>
          </cell>
          <cell r="AA1376" t="b">
            <v>0</v>
          </cell>
        </row>
        <row r="1377">
          <cell r="C1377" t="str">
            <v>013053605230</v>
          </cell>
          <cell r="D1377" t="str">
            <v>341222199911115271</v>
          </cell>
          <cell r="E1377" t="str">
            <v>2023032401988969</v>
          </cell>
          <cell r="F1377" t="str">
            <v>010214</v>
          </cell>
          <cell r="G1377" t="str">
            <v>申论C</v>
          </cell>
          <cell r="H1377" t="str">
            <v>公安</v>
          </cell>
          <cell r="I1377">
            <v>71.900000000000006</v>
          </cell>
          <cell r="J1377">
            <v>58</v>
          </cell>
          <cell r="K1377">
            <v>58</v>
          </cell>
          <cell r="L1377">
            <v>63.56</v>
          </cell>
          <cell r="M1377">
            <v>31</v>
          </cell>
          <cell r="N1377">
            <v>15</v>
          </cell>
          <cell r="O1377" t="str">
            <v>巢湖市公安局</v>
          </cell>
          <cell r="P1377" t="str">
            <v>人民警察</v>
          </cell>
          <cell r="Q1377" t="str">
            <v>男</v>
          </cell>
          <cell r="R1377" t="str">
            <v>13625687009</v>
          </cell>
          <cell r="S1377" t="str">
            <v>大学本科</v>
          </cell>
          <cell r="T1377" t="str">
            <v>学士</v>
          </cell>
          <cell r="U1377" t="str">
            <v>无</v>
          </cell>
          <cell r="V1377" t="str">
            <v/>
          </cell>
          <cell r="W1377">
            <v>36475</v>
          </cell>
          <cell r="X1377" t="str">
            <v>23周岁零4月13天</v>
          </cell>
          <cell r="Y1377" t="str">
            <v>符合</v>
          </cell>
          <cell r="AA1377" t="b">
            <v>0</v>
          </cell>
        </row>
        <row r="1378">
          <cell r="C1378" t="str">
            <v>013053605310</v>
          </cell>
          <cell r="D1378" t="str">
            <v>342625199902072830</v>
          </cell>
          <cell r="E1378" t="str">
            <v>2023032402029440</v>
          </cell>
          <cell r="F1378" t="str">
            <v>010214</v>
          </cell>
          <cell r="G1378" t="str">
            <v>申论C</v>
          </cell>
          <cell r="H1378" t="str">
            <v>公安</v>
          </cell>
          <cell r="I1378">
            <v>64.8</v>
          </cell>
          <cell r="J1378">
            <v>61</v>
          </cell>
          <cell r="K1378">
            <v>64</v>
          </cell>
          <cell r="L1378">
            <v>63.42</v>
          </cell>
          <cell r="M1378">
            <v>32</v>
          </cell>
          <cell r="N1378">
            <v>15</v>
          </cell>
          <cell r="O1378" t="str">
            <v>巢湖市公安局</v>
          </cell>
          <cell r="P1378" t="str">
            <v>人民警察</v>
          </cell>
          <cell r="Q1378" t="str">
            <v>男</v>
          </cell>
          <cell r="R1378" t="str">
            <v>18895555435</v>
          </cell>
          <cell r="S1378" t="str">
            <v>大学本科</v>
          </cell>
          <cell r="T1378" t="str">
            <v>工学学士</v>
          </cell>
          <cell r="U1378" t="str">
            <v>无</v>
          </cell>
          <cell r="V1378" t="str">
            <v/>
          </cell>
          <cell r="W1378">
            <v>36198</v>
          </cell>
          <cell r="X1378" t="str">
            <v>24周岁零1月17天</v>
          </cell>
          <cell r="Y1378" t="str">
            <v>符合</v>
          </cell>
          <cell r="AA1378" t="b">
            <v>0</v>
          </cell>
        </row>
        <row r="1379">
          <cell r="C1379" t="str">
            <v>013053605126</v>
          </cell>
          <cell r="D1379" t="str">
            <v>340121199908017010</v>
          </cell>
          <cell r="E1379" t="str">
            <v>2023032402148714</v>
          </cell>
          <cell r="F1379" t="str">
            <v>010214</v>
          </cell>
          <cell r="G1379" t="str">
            <v>申论C</v>
          </cell>
          <cell r="H1379" t="str">
            <v>公安</v>
          </cell>
          <cell r="I1379">
            <v>61.9</v>
          </cell>
          <cell r="J1379">
            <v>57.5</v>
          </cell>
          <cell r="K1379">
            <v>70</v>
          </cell>
          <cell r="L1379">
            <v>63.01</v>
          </cell>
          <cell r="M1379">
            <v>33</v>
          </cell>
          <cell r="N1379">
            <v>15</v>
          </cell>
          <cell r="O1379" t="str">
            <v>巢湖市公安局</v>
          </cell>
          <cell r="P1379" t="str">
            <v>人民警察</v>
          </cell>
          <cell r="Q1379" t="str">
            <v>男</v>
          </cell>
          <cell r="R1379" t="str">
            <v>17364306920</v>
          </cell>
          <cell r="S1379" t="str">
            <v>大学本科</v>
          </cell>
          <cell r="T1379" t="str">
            <v>工学学士</v>
          </cell>
          <cell r="U1379" t="str">
            <v>无</v>
          </cell>
          <cell r="V1379" t="str">
            <v/>
          </cell>
          <cell r="W1379">
            <v>36373</v>
          </cell>
          <cell r="X1379" t="str">
            <v>23周岁零7月23天</v>
          </cell>
          <cell r="Y1379" t="str">
            <v>符合</v>
          </cell>
          <cell r="AA1379" t="b">
            <v>0</v>
          </cell>
        </row>
        <row r="1380">
          <cell r="C1380" t="str">
            <v>013053605125</v>
          </cell>
          <cell r="D1380" t="str">
            <v>342601200105050035</v>
          </cell>
          <cell r="E1380" t="str">
            <v>2023032401914424</v>
          </cell>
          <cell r="F1380" t="str">
            <v>010214</v>
          </cell>
          <cell r="G1380" t="str">
            <v>申论C</v>
          </cell>
          <cell r="H1380" t="str">
            <v>公安</v>
          </cell>
          <cell r="I1380">
            <v>56.5</v>
          </cell>
          <cell r="J1380">
            <v>65</v>
          </cell>
          <cell r="K1380">
            <v>68</v>
          </cell>
          <cell r="L1380">
            <v>62.5</v>
          </cell>
          <cell r="M1380">
            <v>34</v>
          </cell>
          <cell r="N1380">
            <v>15</v>
          </cell>
          <cell r="O1380" t="str">
            <v>巢湖市公安局</v>
          </cell>
          <cell r="P1380" t="str">
            <v>人民警察</v>
          </cell>
          <cell r="Q1380" t="str">
            <v>男</v>
          </cell>
          <cell r="R1380" t="str">
            <v>13675620868</v>
          </cell>
          <cell r="S1380" t="str">
            <v>大学本科</v>
          </cell>
          <cell r="T1380" t="str">
            <v>工学学士</v>
          </cell>
          <cell r="U1380" t="str">
            <v>无</v>
          </cell>
          <cell r="V1380" t="str">
            <v/>
          </cell>
          <cell r="W1380">
            <v>37016</v>
          </cell>
          <cell r="X1380" t="str">
            <v>21周岁零10月19天</v>
          </cell>
          <cell r="Y1380" t="str">
            <v>符合</v>
          </cell>
          <cell r="AA1380" t="b">
            <v>0</v>
          </cell>
        </row>
        <row r="1381">
          <cell r="C1381" t="str">
            <v>013053605326</v>
          </cell>
          <cell r="D1381" t="str">
            <v>342623199611096530</v>
          </cell>
          <cell r="E1381" t="str">
            <v>2023032402070235</v>
          </cell>
          <cell r="F1381" t="str">
            <v>010214</v>
          </cell>
          <cell r="G1381" t="str">
            <v>申论C</v>
          </cell>
          <cell r="H1381" t="str">
            <v>公安</v>
          </cell>
          <cell r="I1381">
            <v>66.599999999999994</v>
          </cell>
          <cell r="J1381">
            <v>55.5</v>
          </cell>
          <cell r="K1381">
            <v>64</v>
          </cell>
          <cell r="L1381">
            <v>62.49</v>
          </cell>
          <cell r="M1381">
            <v>35</v>
          </cell>
          <cell r="N1381">
            <v>15</v>
          </cell>
          <cell r="O1381" t="str">
            <v>巢湖市公安局</v>
          </cell>
          <cell r="P1381" t="str">
            <v>人民警察</v>
          </cell>
          <cell r="Q1381" t="str">
            <v>男</v>
          </cell>
          <cell r="R1381" t="str">
            <v>18315375501</v>
          </cell>
          <cell r="S1381" t="str">
            <v>大学本科</v>
          </cell>
          <cell r="T1381" t="str">
            <v>工学学士</v>
          </cell>
          <cell r="U1381" t="str">
            <v>无</v>
          </cell>
          <cell r="V1381" t="str">
            <v/>
          </cell>
          <cell r="W1381">
            <v>35378</v>
          </cell>
          <cell r="X1381" t="str">
            <v>26周岁零4月15天</v>
          </cell>
          <cell r="Y1381" t="str">
            <v>符合</v>
          </cell>
          <cell r="AA1381" t="b">
            <v>0</v>
          </cell>
        </row>
        <row r="1382">
          <cell r="C1382" t="str">
            <v>013053605123</v>
          </cell>
          <cell r="D1382" t="str">
            <v>320381200010177914</v>
          </cell>
          <cell r="E1382" t="str">
            <v>2023032401963230</v>
          </cell>
          <cell r="F1382" t="str">
            <v>010214</v>
          </cell>
          <cell r="G1382" t="str">
            <v>申论C</v>
          </cell>
          <cell r="H1382" t="str">
            <v>公安</v>
          </cell>
          <cell r="I1382">
            <v>60</v>
          </cell>
          <cell r="J1382">
            <v>66</v>
          </cell>
          <cell r="K1382">
            <v>62</v>
          </cell>
          <cell r="L1382">
            <v>62.4</v>
          </cell>
          <cell r="M1382">
            <v>36</v>
          </cell>
          <cell r="N1382">
            <v>15</v>
          </cell>
          <cell r="O1382" t="str">
            <v>巢湖市公安局</v>
          </cell>
          <cell r="P1382" t="str">
            <v>人民警察</v>
          </cell>
          <cell r="Q1382" t="str">
            <v>男</v>
          </cell>
          <cell r="R1382" t="str">
            <v>13063552098</v>
          </cell>
          <cell r="S1382" t="str">
            <v>大学本科</v>
          </cell>
          <cell r="T1382" t="str">
            <v>工学学士</v>
          </cell>
          <cell r="U1382" t="str">
            <v>无</v>
          </cell>
          <cell r="V1382" t="str">
            <v/>
          </cell>
          <cell r="W1382">
            <v>36816</v>
          </cell>
          <cell r="X1382" t="str">
            <v>22周岁零5月7天</v>
          </cell>
          <cell r="Y1382" t="str">
            <v>符合</v>
          </cell>
          <cell r="AA1382" t="b">
            <v>0</v>
          </cell>
        </row>
        <row r="1383">
          <cell r="C1383" t="str">
            <v>013053605107</v>
          </cell>
          <cell r="D1383" t="str">
            <v>341182200201241819</v>
          </cell>
          <cell r="E1383" t="str">
            <v>2023032401914000</v>
          </cell>
          <cell r="F1383" t="str">
            <v>010214</v>
          </cell>
          <cell r="G1383" t="str">
            <v>申论C</v>
          </cell>
          <cell r="H1383" t="str">
            <v>公安</v>
          </cell>
          <cell r="I1383">
            <v>52.8</v>
          </cell>
          <cell r="J1383">
            <v>67.5</v>
          </cell>
          <cell r="K1383">
            <v>68</v>
          </cell>
          <cell r="L1383">
            <v>61.77</v>
          </cell>
          <cell r="M1383">
            <v>37</v>
          </cell>
          <cell r="N1383">
            <v>15</v>
          </cell>
          <cell r="O1383" t="str">
            <v>巢湖市公安局</v>
          </cell>
          <cell r="P1383" t="str">
            <v>人民警察</v>
          </cell>
          <cell r="Q1383" t="str">
            <v>男</v>
          </cell>
          <cell r="R1383" t="str">
            <v>18655022399</v>
          </cell>
          <cell r="S1383" t="str">
            <v>大学本科</v>
          </cell>
          <cell r="T1383" t="str">
            <v>工学学士</v>
          </cell>
          <cell r="U1383" t="str">
            <v>无</v>
          </cell>
          <cell r="V1383" t="str">
            <v/>
          </cell>
          <cell r="W1383">
            <v>37280</v>
          </cell>
          <cell r="X1383" t="str">
            <v>21周岁零2月0天</v>
          </cell>
          <cell r="Y1383" t="str">
            <v>符合</v>
          </cell>
          <cell r="AA1383" t="b">
            <v>0</v>
          </cell>
        </row>
        <row r="1384">
          <cell r="C1384" t="str">
            <v>013053605219</v>
          </cell>
          <cell r="D1384" t="str">
            <v>34122119961009321X</v>
          </cell>
          <cell r="E1384" t="str">
            <v>2023032401980863</v>
          </cell>
          <cell r="F1384" t="str">
            <v>010214</v>
          </cell>
          <cell r="G1384" t="str">
            <v>申论C</v>
          </cell>
          <cell r="H1384" t="str">
            <v>公安</v>
          </cell>
          <cell r="I1384">
            <v>60.1</v>
          </cell>
          <cell r="J1384">
            <v>65</v>
          </cell>
          <cell r="K1384">
            <v>59</v>
          </cell>
          <cell r="L1384">
            <v>61.24</v>
          </cell>
          <cell r="M1384">
            <v>38</v>
          </cell>
          <cell r="N1384">
            <v>15</v>
          </cell>
          <cell r="O1384" t="str">
            <v>巢湖市公安局</v>
          </cell>
          <cell r="P1384" t="str">
            <v>人民警察</v>
          </cell>
          <cell r="Q1384" t="str">
            <v>男</v>
          </cell>
          <cell r="R1384" t="str">
            <v>15854125692</v>
          </cell>
          <cell r="S1384" t="str">
            <v>大学本科</v>
          </cell>
          <cell r="T1384" t="str">
            <v>工学学士</v>
          </cell>
          <cell r="U1384" t="str">
            <v>无</v>
          </cell>
          <cell r="V1384" t="str">
            <v/>
          </cell>
          <cell r="W1384">
            <v>35347</v>
          </cell>
          <cell r="X1384" t="str">
            <v>26周岁零5月15天</v>
          </cell>
          <cell r="Y1384" t="str">
            <v>符合</v>
          </cell>
          <cell r="AA1384" t="b">
            <v>0</v>
          </cell>
        </row>
        <row r="1385">
          <cell r="C1385" t="str">
            <v>013053605317</v>
          </cell>
          <cell r="D1385" t="str">
            <v>340822199609165819</v>
          </cell>
          <cell r="E1385" t="str">
            <v>2023032401931310</v>
          </cell>
          <cell r="F1385" t="str">
            <v>010214</v>
          </cell>
          <cell r="G1385" t="str">
            <v>申论C</v>
          </cell>
          <cell r="H1385" t="str">
            <v>公安</v>
          </cell>
          <cell r="I1385">
            <v>59.1</v>
          </cell>
          <cell r="J1385">
            <v>65</v>
          </cell>
          <cell r="K1385">
            <v>60</v>
          </cell>
          <cell r="L1385">
            <v>61.14</v>
          </cell>
          <cell r="M1385">
            <v>39</v>
          </cell>
          <cell r="N1385">
            <v>15</v>
          </cell>
          <cell r="O1385" t="str">
            <v>巢湖市公安局</v>
          </cell>
          <cell r="P1385" t="str">
            <v>人民警察</v>
          </cell>
          <cell r="Q1385" t="str">
            <v>男</v>
          </cell>
          <cell r="R1385" t="str">
            <v>19965075548</v>
          </cell>
          <cell r="S1385" t="str">
            <v>大学本科</v>
          </cell>
          <cell r="T1385" t="str">
            <v>工学学士</v>
          </cell>
          <cell r="U1385" t="str">
            <v>无</v>
          </cell>
          <cell r="V1385" t="str">
            <v/>
          </cell>
          <cell r="W1385">
            <v>35324</v>
          </cell>
          <cell r="X1385" t="str">
            <v>26周岁零6月8天</v>
          </cell>
          <cell r="Y1385" t="str">
            <v>符合</v>
          </cell>
          <cell r="AA1385" t="b">
            <v>0</v>
          </cell>
        </row>
        <row r="1386">
          <cell r="C1386" t="str">
            <v>013053605228</v>
          </cell>
          <cell r="D1386" t="str">
            <v>340322199901180816</v>
          </cell>
          <cell r="E1386" t="str">
            <v>2023032402053362</v>
          </cell>
          <cell r="F1386" t="str">
            <v>010214</v>
          </cell>
          <cell r="G1386" t="str">
            <v>申论C</v>
          </cell>
          <cell r="H1386" t="str">
            <v>公安</v>
          </cell>
          <cell r="I1386">
            <v>58.3</v>
          </cell>
          <cell r="J1386">
            <v>65</v>
          </cell>
          <cell r="K1386">
            <v>61</v>
          </cell>
          <cell r="L1386">
            <v>61.12</v>
          </cell>
          <cell r="M1386">
            <v>40</v>
          </cell>
          <cell r="N1386">
            <v>15</v>
          </cell>
          <cell r="O1386" t="str">
            <v>巢湖市公安局</v>
          </cell>
          <cell r="P1386" t="str">
            <v>人民警察</v>
          </cell>
          <cell r="Q1386" t="str">
            <v>男</v>
          </cell>
          <cell r="R1386" t="str">
            <v>17755205168</v>
          </cell>
          <cell r="S1386" t="str">
            <v>大学本科</v>
          </cell>
          <cell r="T1386" t="str">
            <v>工学学士</v>
          </cell>
          <cell r="U1386" t="str">
            <v>无</v>
          </cell>
          <cell r="V1386" t="str">
            <v/>
          </cell>
          <cell r="W1386">
            <v>36178</v>
          </cell>
          <cell r="X1386" t="str">
            <v>24周岁零2月6天</v>
          </cell>
          <cell r="Y1386" t="str">
            <v>符合</v>
          </cell>
          <cell r="AA1386" t="b">
            <v>0</v>
          </cell>
        </row>
        <row r="1387">
          <cell r="C1387" t="str">
            <v>013053605214</v>
          </cell>
          <cell r="D1387" t="str">
            <v>340111200006154510</v>
          </cell>
          <cell r="E1387" t="str">
            <v>2023032402099155</v>
          </cell>
          <cell r="F1387" t="str">
            <v>010214</v>
          </cell>
          <cell r="G1387" t="str">
            <v>申论C</v>
          </cell>
          <cell r="H1387" t="str">
            <v>公安</v>
          </cell>
          <cell r="I1387">
            <v>54.7</v>
          </cell>
          <cell r="J1387">
            <v>60.5</v>
          </cell>
          <cell r="K1387">
            <v>70</v>
          </cell>
          <cell r="L1387">
            <v>61.03</v>
          </cell>
          <cell r="M1387">
            <v>41</v>
          </cell>
          <cell r="N1387">
            <v>15</v>
          </cell>
          <cell r="O1387" t="str">
            <v>巢湖市公安局</v>
          </cell>
          <cell r="P1387" t="str">
            <v>人民警察</v>
          </cell>
          <cell r="Q1387" t="str">
            <v>男</v>
          </cell>
          <cell r="R1387" t="str">
            <v>18715018425</v>
          </cell>
          <cell r="S1387" t="str">
            <v>大学本科</v>
          </cell>
          <cell r="T1387" t="str">
            <v>工学学士</v>
          </cell>
          <cell r="U1387" t="str">
            <v>无</v>
          </cell>
          <cell r="V1387" t="str">
            <v/>
          </cell>
          <cell r="W1387">
            <v>36692</v>
          </cell>
          <cell r="X1387" t="str">
            <v>22周岁零9月9天</v>
          </cell>
          <cell r="Y1387" t="str">
            <v>符合</v>
          </cell>
          <cell r="AA1387" t="b">
            <v>0</v>
          </cell>
        </row>
        <row r="1388">
          <cell r="C1388" t="str">
            <v>013053605330</v>
          </cell>
          <cell r="D1388" t="str">
            <v>341122199907082619</v>
          </cell>
          <cell r="E1388" t="str">
            <v>2023032401914691</v>
          </cell>
          <cell r="F1388" t="str">
            <v>010214</v>
          </cell>
          <cell r="G1388" t="str">
            <v>申论C</v>
          </cell>
          <cell r="H1388" t="str">
            <v>公安</v>
          </cell>
          <cell r="I1388">
            <v>58.3</v>
          </cell>
          <cell r="J1388">
            <v>58</v>
          </cell>
          <cell r="K1388">
            <v>67</v>
          </cell>
          <cell r="L1388">
            <v>60.82</v>
          </cell>
          <cell r="M1388">
            <v>42</v>
          </cell>
          <cell r="N1388">
            <v>15</v>
          </cell>
          <cell r="O1388" t="str">
            <v>巢湖市公安局</v>
          </cell>
          <cell r="P1388" t="str">
            <v>人民警察</v>
          </cell>
          <cell r="Q1388" t="str">
            <v>男</v>
          </cell>
          <cell r="R1388" t="str">
            <v>15955022368</v>
          </cell>
          <cell r="S1388" t="str">
            <v>大学本科</v>
          </cell>
          <cell r="T1388" t="str">
            <v>工学学士</v>
          </cell>
          <cell r="U1388" t="str">
            <v>无</v>
          </cell>
          <cell r="V1388" t="str">
            <v/>
          </cell>
          <cell r="W1388">
            <v>36349</v>
          </cell>
          <cell r="X1388" t="str">
            <v>23周岁零8月16天</v>
          </cell>
          <cell r="Y1388" t="str">
            <v>符合</v>
          </cell>
          <cell r="AA1388" t="b">
            <v>0</v>
          </cell>
        </row>
        <row r="1389">
          <cell r="C1389" t="str">
            <v>013053605101</v>
          </cell>
          <cell r="D1389" t="str">
            <v>340102200005300516</v>
          </cell>
          <cell r="E1389" t="str">
            <v>2023032401997585</v>
          </cell>
          <cell r="F1389" t="str">
            <v>010214</v>
          </cell>
          <cell r="G1389" t="str">
            <v>申论C</v>
          </cell>
          <cell r="H1389" t="str">
            <v>公安</v>
          </cell>
          <cell r="I1389">
            <v>61.2</v>
          </cell>
          <cell r="J1389">
            <v>62</v>
          </cell>
          <cell r="K1389">
            <v>59</v>
          </cell>
          <cell r="L1389">
            <v>60.78</v>
          </cell>
          <cell r="M1389">
            <v>43</v>
          </cell>
          <cell r="N1389">
            <v>15</v>
          </cell>
          <cell r="O1389" t="str">
            <v>巢湖市公安局</v>
          </cell>
          <cell r="P1389" t="str">
            <v>人民警察</v>
          </cell>
          <cell r="Q1389" t="str">
            <v>男</v>
          </cell>
          <cell r="R1389" t="str">
            <v>19965407178</v>
          </cell>
          <cell r="S1389" t="str">
            <v>大学本科</v>
          </cell>
          <cell r="T1389" t="str">
            <v>工学学士</v>
          </cell>
          <cell r="U1389" t="str">
            <v>无</v>
          </cell>
          <cell r="V1389" t="str">
            <v/>
          </cell>
          <cell r="W1389">
            <v>36676</v>
          </cell>
          <cell r="X1389" t="str">
            <v>22周岁零9月22天</v>
          </cell>
          <cell r="Y1389" t="str">
            <v>符合</v>
          </cell>
          <cell r="AA1389" t="b">
            <v>0</v>
          </cell>
        </row>
        <row r="1390">
          <cell r="C1390" t="str">
            <v>013053605129</v>
          </cell>
          <cell r="D1390" t="str">
            <v>342423199911264670</v>
          </cell>
          <cell r="E1390" t="str">
            <v>2023032402130177</v>
          </cell>
          <cell r="F1390" t="str">
            <v>010214</v>
          </cell>
          <cell r="G1390" t="str">
            <v>申论C</v>
          </cell>
          <cell r="H1390" t="str">
            <v>公安</v>
          </cell>
          <cell r="I1390">
            <v>58.5</v>
          </cell>
          <cell r="J1390">
            <v>63.5</v>
          </cell>
          <cell r="K1390">
            <v>60</v>
          </cell>
          <cell r="L1390">
            <v>60.45</v>
          </cell>
          <cell r="M1390">
            <v>44</v>
          </cell>
          <cell r="N1390">
            <v>15</v>
          </cell>
          <cell r="O1390" t="str">
            <v>巢湖市公安局</v>
          </cell>
          <cell r="P1390" t="str">
            <v>人民警察</v>
          </cell>
          <cell r="Q1390" t="str">
            <v>男</v>
          </cell>
          <cell r="R1390" t="str">
            <v>17856657554</v>
          </cell>
          <cell r="S1390" t="str">
            <v>大学本科</v>
          </cell>
          <cell r="T1390" t="str">
            <v>学士</v>
          </cell>
          <cell r="U1390" t="str">
            <v>无</v>
          </cell>
          <cell r="V1390" t="str">
            <v/>
          </cell>
          <cell r="W1390">
            <v>36490</v>
          </cell>
          <cell r="X1390" t="str">
            <v>23周岁零3月26天</v>
          </cell>
          <cell r="Y1390" t="str">
            <v>符合</v>
          </cell>
          <cell r="AA1390" t="b">
            <v>0</v>
          </cell>
        </row>
        <row r="1391">
          <cell r="C1391" t="str">
            <v>013053605229</v>
          </cell>
          <cell r="D1391" t="str">
            <v>342601200108022718</v>
          </cell>
          <cell r="E1391" t="str">
            <v>2023032402035315</v>
          </cell>
          <cell r="F1391" t="str">
            <v>010214</v>
          </cell>
          <cell r="G1391" t="str">
            <v>申论C</v>
          </cell>
          <cell r="H1391" t="str">
            <v>公安</v>
          </cell>
          <cell r="I1391">
            <v>63.9</v>
          </cell>
          <cell r="J1391">
            <v>66</v>
          </cell>
          <cell r="K1391">
            <v>50</v>
          </cell>
          <cell r="L1391">
            <v>60.36</v>
          </cell>
          <cell r="M1391">
            <v>45</v>
          </cell>
          <cell r="N1391">
            <v>15</v>
          </cell>
          <cell r="O1391" t="str">
            <v>巢湖市公安局</v>
          </cell>
          <cell r="P1391" t="str">
            <v>人民警察</v>
          </cell>
          <cell r="Q1391" t="str">
            <v>男</v>
          </cell>
          <cell r="R1391" t="str">
            <v>15256262093</v>
          </cell>
          <cell r="S1391" t="str">
            <v>大学本科</v>
          </cell>
          <cell r="T1391" t="str">
            <v>工学学士</v>
          </cell>
          <cell r="U1391" t="str">
            <v>无</v>
          </cell>
          <cell r="V1391" t="str">
            <v/>
          </cell>
          <cell r="W1391">
            <v>37105</v>
          </cell>
          <cell r="X1391" t="str">
            <v>21周岁零7月22天</v>
          </cell>
          <cell r="Y1391" t="str">
            <v>符合</v>
          </cell>
          <cell r="AA1391" t="b">
            <v>0</v>
          </cell>
        </row>
        <row r="1392">
          <cell r="C1392" t="str">
            <v>013053605030</v>
          </cell>
          <cell r="D1392" t="str">
            <v>342623199906147518</v>
          </cell>
          <cell r="E1392" t="str">
            <v>2023032402098203</v>
          </cell>
          <cell r="F1392" t="str">
            <v>010214</v>
          </cell>
          <cell r="G1392" t="str">
            <v>申论C</v>
          </cell>
          <cell r="H1392" t="str">
            <v>公安</v>
          </cell>
          <cell r="I1392">
            <v>64.7</v>
          </cell>
          <cell r="J1392">
            <v>58</v>
          </cell>
          <cell r="K1392">
            <v>56</v>
          </cell>
          <cell r="L1392">
            <v>60.08</v>
          </cell>
          <cell r="M1392">
            <v>46</v>
          </cell>
          <cell r="N1392">
            <v>15</v>
          </cell>
          <cell r="O1392" t="str">
            <v>巢湖市公安局</v>
          </cell>
          <cell r="P1392" t="str">
            <v>人民警察</v>
          </cell>
          <cell r="Q1392" t="str">
            <v>男</v>
          </cell>
          <cell r="R1392" t="str">
            <v>19855404484</v>
          </cell>
          <cell r="S1392" t="str">
            <v>大学本科</v>
          </cell>
          <cell r="T1392" t="str">
            <v>工学学士</v>
          </cell>
          <cell r="U1392" t="str">
            <v>无</v>
          </cell>
          <cell r="V1392" t="str">
            <v/>
          </cell>
          <cell r="W1392">
            <v>36325</v>
          </cell>
          <cell r="X1392" t="str">
            <v>23周岁零9月10天</v>
          </cell>
          <cell r="Y1392" t="str">
            <v>符合</v>
          </cell>
          <cell r="AA1392" t="b">
            <v>0</v>
          </cell>
        </row>
        <row r="1393">
          <cell r="C1393" t="str">
            <v>013053605216</v>
          </cell>
          <cell r="D1393" t="str">
            <v>342623200010248119</v>
          </cell>
          <cell r="E1393" t="str">
            <v>2023032402146458</v>
          </cell>
          <cell r="F1393" t="str">
            <v>010214</v>
          </cell>
          <cell r="G1393" t="str">
            <v>申论C</v>
          </cell>
          <cell r="H1393" t="str">
            <v>公安</v>
          </cell>
          <cell r="I1393">
            <v>64.7</v>
          </cell>
          <cell r="J1393">
            <v>59.5</v>
          </cell>
          <cell r="K1393">
            <v>54</v>
          </cell>
          <cell r="L1393">
            <v>59.93</v>
          </cell>
          <cell r="M1393">
            <v>47</v>
          </cell>
          <cell r="N1393">
            <v>15</v>
          </cell>
          <cell r="O1393" t="str">
            <v>巢湖市公安局</v>
          </cell>
          <cell r="P1393" t="str">
            <v>人民警察</v>
          </cell>
          <cell r="Q1393" t="str">
            <v>男</v>
          </cell>
          <cell r="R1393" t="str">
            <v>18130361677</v>
          </cell>
          <cell r="S1393" t="str">
            <v>大学本科</v>
          </cell>
          <cell r="T1393" t="str">
            <v>学士</v>
          </cell>
          <cell r="U1393" t="str">
            <v>无</v>
          </cell>
          <cell r="V1393" t="str">
            <v/>
          </cell>
          <cell r="W1393">
            <v>36823</v>
          </cell>
          <cell r="X1393" t="str">
            <v>22周岁零5月0天</v>
          </cell>
          <cell r="Y1393" t="str">
            <v>符合</v>
          </cell>
          <cell r="AA1393" t="b">
            <v>0</v>
          </cell>
        </row>
        <row r="1394">
          <cell r="C1394" t="str">
            <v>013053605026</v>
          </cell>
          <cell r="D1394" t="str">
            <v>340121200002077637</v>
          </cell>
          <cell r="E1394" t="str">
            <v>2023032402106741</v>
          </cell>
          <cell r="F1394" t="str">
            <v>010214</v>
          </cell>
          <cell r="G1394" t="str">
            <v>申论C</v>
          </cell>
          <cell r="H1394" t="str">
            <v>公安</v>
          </cell>
          <cell r="I1394">
            <v>60.9</v>
          </cell>
          <cell r="J1394">
            <v>55.5</v>
          </cell>
          <cell r="K1394">
            <v>63</v>
          </cell>
          <cell r="L1394">
            <v>59.91</v>
          </cell>
          <cell r="M1394">
            <v>48</v>
          </cell>
          <cell r="N1394">
            <v>15</v>
          </cell>
          <cell r="O1394" t="str">
            <v>巢湖市公安局</v>
          </cell>
          <cell r="P1394" t="str">
            <v>人民警察</v>
          </cell>
          <cell r="Q1394" t="str">
            <v>男</v>
          </cell>
          <cell r="R1394" t="str">
            <v>17855105880</v>
          </cell>
          <cell r="S1394" t="str">
            <v>大学本科</v>
          </cell>
          <cell r="T1394" t="str">
            <v>工学学士</v>
          </cell>
          <cell r="U1394" t="str">
            <v>无</v>
          </cell>
          <cell r="V1394" t="str">
            <v/>
          </cell>
          <cell r="W1394">
            <v>36563</v>
          </cell>
          <cell r="X1394" t="str">
            <v>23周岁零1月17天</v>
          </cell>
          <cell r="Y1394" t="str">
            <v>符合</v>
          </cell>
          <cell r="AA1394" t="b">
            <v>0</v>
          </cell>
        </row>
        <row r="1395">
          <cell r="C1395" t="str">
            <v>013053605025</v>
          </cell>
          <cell r="D1395" t="str">
            <v>34122119980606041X</v>
          </cell>
          <cell r="E1395" t="str">
            <v>2023032402143621</v>
          </cell>
          <cell r="F1395" t="str">
            <v>010214</v>
          </cell>
          <cell r="G1395" t="str">
            <v>申论C</v>
          </cell>
          <cell r="H1395" t="str">
            <v>公安</v>
          </cell>
          <cell r="I1395">
            <v>64</v>
          </cell>
          <cell r="J1395">
            <v>63</v>
          </cell>
          <cell r="K1395">
            <v>51</v>
          </cell>
          <cell r="L1395">
            <v>59.8</v>
          </cell>
          <cell r="M1395">
            <v>49</v>
          </cell>
          <cell r="N1395">
            <v>15</v>
          </cell>
          <cell r="O1395" t="str">
            <v>巢湖市公安局</v>
          </cell>
          <cell r="P1395" t="str">
            <v>人民警察</v>
          </cell>
          <cell r="Q1395" t="str">
            <v>男</v>
          </cell>
          <cell r="R1395" t="str">
            <v>13865851803</v>
          </cell>
          <cell r="S1395" t="str">
            <v>大学本科</v>
          </cell>
          <cell r="T1395" t="str">
            <v>工学学士</v>
          </cell>
          <cell r="U1395" t="str">
            <v>无</v>
          </cell>
          <cell r="V1395" t="str">
            <v/>
          </cell>
          <cell r="W1395">
            <v>35952</v>
          </cell>
          <cell r="X1395" t="str">
            <v>24周岁零9月18天</v>
          </cell>
          <cell r="Y1395" t="str">
            <v>符合</v>
          </cell>
          <cell r="AA1395" t="b">
            <v>0</v>
          </cell>
        </row>
        <row r="1396">
          <cell r="C1396" t="str">
            <v>013053605220</v>
          </cell>
          <cell r="D1396" t="str">
            <v>341621200004160918</v>
          </cell>
          <cell r="E1396" t="str">
            <v>2023032402159264</v>
          </cell>
          <cell r="F1396" t="str">
            <v>010214</v>
          </cell>
          <cell r="G1396" t="str">
            <v>申论C</v>
          </cell>
          <cell r="H1396" t="str">
            <v>公安</v>
          </cell>
          <cell r="I1396">
            <v>61</v>
          </cell>
          <cell r="J1396">
            <v>69</v>
          </cell>
          <cell r="K1396">
            <v>49</v>
          </cell>
          <cell r="L1396">
            <v>59.8</v>
          </cell>
          <cell r="M1396">
            <v>50</v>
          </cell>
          <cell r="N1396">
            <v>15</v>
          </cell>
          <cell r="O1396" t="str">
            <v>巢湖市公安局</v>
          </cell>
          <cell r="P1396" t="str">
            <v>人民警察</v>
          </cell>
          <cell r="Q1396" t="str">
            <v>男</v>
          </cell>
          <cell r="R1396" t="str">
            <v>18356179187</v>
          </cell>
          <cell r="S1396" t="str">
            <v>大学本科</v>
          </cell>
          <cell r="T1396" t="str">
            <v>工学学士</v>
          </cell>
          <cell r="U1396" t="str">
            <v>无</v>
          </cell>
          <cell r="V1396" t="str">
            <v/>
          </cell>
          <cell r="W1396">
            <v>36632</v>
          </cell>
          <cell r="X1396" t="str">
            <v>22周岁零11月8天</v>
          </cell>
          <cell r="Y1396" t="str">
            <v>符合</v>
          </cell>
          <cell r="AA1396" t="b">
            <v>0</v>
          </cell>
        </row>
        <row r="1397">
          <cell r="C1397" t="str">
            <v>013053605324</v>
          </cell>
          <cell r="D1397" t="str">
            <v>340881200107170015</v>
          </cell>
          <cell r="E1397" t="str">
            <v>2023032402185628</v>
          </cell>
          <cell r="F1397" t="str">
            <v>010214</v>
          </cell>
          <cell r="G1397" t="str">
            <v>申论C</v>
          </cell>
          <cell r="H1397" t="str">
            <v>公安</v>
          </cell>
          <cell r="I1397">
            <v>58</v>
          </cell>
          <cell r="J1397">
            <v>57</v>
          </cell>
          <cell r="K1397">
            <v>65</v>
          </cell>
          <cell r="L1397">
            <v>59.8</v>
          </cell>
          <cell r="M1397">
            <v>51</v>
          </cell>
          <cell r="N1397">
            <v>15</v>
          </cell>
          <cell r="O1397" t="str">
            <v>巢湖市公安局</v>
          </cell>
          <cell r="P1397" t="str">
            <v>人民警察</v>
          </cell>
          <cell r="Q1397" t="str">
            <v>男</v>
          </cell>
          <cell r="R1397" t="str">
            <v>15212987007</v>
          </cell>
          <cell r="S1397" t="str">
            <v>大学本科</v>
          </cell>
          <cell r="T1397" t="str">
            <v>工学学士</v>
          </cell>
          <cell r="U1397" t="str">
            <v>无</v>
          </cell>
          <cell r="V1397" t="str">
            <v/>
          </cell>
          <cell r="W1397">
            <v>37089</v>
          </cell>
          <cell r="X1397" t="str">
            <v>21周岁零8月7天</v>
          </cell>
          <cell r="Y1397" t="str">
            <v>符合</v>
          </cell>
          <cell r="AA1397" t="b">
            <v>0</v>
          </cell>
        </row>
        <row r="1398">
          <cell r="C1398" t="str">
            <v>013053605226</v>
          </cell>
          <cell r="D1398" t="str">
            <v>340826199603182613</v>
          </cell>
          <cell r="E1398" t="str">
            <v>2023032402125556</v>
          </cell>
          <cell r="F1398" t="str">
            <v>010214</v>
          </cell>
          <cell r="G1398" t="str">
            <v>申论C</v>
          </cell>
          <cell r="H1398" t="str">
            <v>公安</v>
          </cell>
          <cell r="I1398">
            <v>60.9</v>
          </cell>
          <cell r="J1398">
            <v>62.5</v>
          </cell>
          <cell r="K1398">
            <v>55</v>
          </cell>
          <cell r="L1398">
            <v>59.61</v>
          </cell>
          <cell r="M1398">
            <v>52</v>
          </cell>
          <cell r="N1398">
            <v>15</v>
          </cell>
          <cell r="O1398" t="str">
            <v>巢湖市公安局</v>
          </cell>
          <cell r="P1398" t="str">
            <v>人民警察</v>
          </cell>
          <cell r="Q1398" t="e">
            <v>#N/A</v>
          </cell>
          <cell r="R1398" t="e">
            <v>#N/A</v>
          </cell>
          <cell r="S1398" t="e">
            <v>#N/A</v>
          </cell>
          <cell r="T1398" t="e">
            <v>#N/A</v>
          </cell>
          <cell r="U1398" t="e">
            <v>#N/A</v>
          </cell>
          <cell r="V1398" t="e">
            <v>#N/A</v>
          </cell>
          <cell r="W1398">
            <v>35142</v>
          </cell>
          <cell r="X1398" t="str">
            <v>27周岁零0月6天</v>
          </cell>
          <cell r="Y1398" t="str">
            <v>符合</v>
          </cell>
          <cell r="AA1398" t="b">
            <v>0</v>
          </cell>
        </row>
        <row r="1399">
          <cell r="C1399" t="str">
            <v>013053605112</v>
          </cell>
          <cell r="D1399" t="str">
            <v>340803199809272417</v>
          </cell>
          <cell r="E1399" t="str">
            <v>2023032402185260</v>
          </cell>
          <cell r="F1399" t="str">
            <v>010214</v>
          </cell>
          <cell r="G1399" t="str">
            <v>申论C</v>
          </cell>
          <cell r="H1399" t="str">
            <v>公安</v>
          </cell>
          <cell r="I1399">
            <v>57.1</v>
          </cell>
          <cell r="J1399">
            <v>58.5</v>
          </cell>
          <cell r="K1399">
            <v>64</v>
          </cell>
          <cell r="L1399">
            <v>59.59</v>
          </cell>
          <cell r="M1399">
            <v>53</v>
          </cell>
          <cell r="N1399">
            <v>15</v>
          </cell>
          <cell r="O1399" t="str">
            <v>巢湖市公安局</v>
          </cell>
          <cell r="P1399" t="str">
            <v>人民警察</v>
          </cell>
          <cell r="Q1399" t="str">
            <v>男</v>
          </cell>
          <cell r="R1399" t="str">
            <v>15209817530</v>
          </cell>
          <cell r="S1399" t="str">
            <v>大学本科</v>
          </cell>
          <cell r="T1399" t="str">
            <v>物联网工程专业公学学士</v>
          </cell>
          <cell r="U1399" t="str">
            <v>无</v>
          </cell>
          <cell r="V1399" t="str">
            <v/>
          </cell>
          <cell r="W1399">
            <v>36065</v>
          </cell>
          <cell r="X1399" t="str">
            <v>24周岁零5月25天</v>
          </cell>
          <cell r="Y1399" t="str">
            <v>符合</v>
          </cell>
          <cell r="AA1399" t="b">
            <v>0</v>
          </cell>
        </row>
        <row r="1400">
          <cell r="C1400" t="str">
            <v>013053605104</v>
          </cell>
          <cell r="D1400" t="str">
            <v>342427199903182216</v>
          </cell>
          <cell r="E1400" t="str">
            <v>2023032402051014</v>
          </cell>
          <cell r="F1400" t="str">
            <v>010214</v>
          </cell>
          <cell r="G1400" t="str">
            <v>申论C</v>
          </cell>
          <cell r="H1400" t="str">
            <v>公安</v>
          </cell>
          <cell r="I1400">
            <v>63.8</v>
          </cell>
          <cell r="J1400">
            <v>57</v>
          </cell>
          <cell r="K1400">
            <v>56</v>
          </cell>
          <cell r="L1400">
            <v>59.42</v>
          </cell>
          <cell r="M1400">
            <v>54</v>
          </cell>
          <cell r="N1400">
            <v>15</v>
          </cell>
          <cell r="O1400" t="str">
            <v>巢湖市公安局</v>
          </cell>
          <cell r="P1400" t="str">
            <v>人民警察</v>
          </cell>
          <cell r="Q1400" t="str">
            <v>男</v>
          </cell>
          <cell r="R1400" t="str">
            <v>17856282885</v>
          </cell>
          <cell r="S1400" t="str">
            <v>大学本科</v>
          </cell>
          <cell r="T1400" t="str">
            <v>工学学士</v>
          </cell>
          <cell r="U1400" t="str">
            <v>无</v>
          </cell>
          <cell r="V1400" t="str">
            <v/>
          </cell>
          <cell r="W1400">
            <v>36237</v>
          </cell>
          <cell r="X1400" t="str">
            <v>24周岁零0月6天</v>
          </cell>
          <cell r="Y1400" t="str">
            <v>符合</v>
          </cell>
          <cell r="AA1400" t="b">
            <v>0</v>
          </cell>
        </row>
        <row r="1401">
          <cell r="C1401" t="str">
            <v>013053605323</v>
          </cell>
          <cell r="D1401" t="str">
            <v>341621199703144719</v>
          </cell>
          <cell r="E1401" t="str">
            <v>2023032402236222</v>
          </cell>
          <cell r="F1401" t="str">
            <v>010214</v>
          </cell>
          <cell r="G1401" t="str">
            <v>申论C</v>
          </cell>
          <cell r="H1401" t="str">
            <v>公安</v>
          </cell>
          <cell r="I1401">
            <v>60.2</v>
          </cell>
          <cell r="J1401">
            <v>56</v>
          </cell>
          <cell r="K1401">
            <v>61</v>
          </cell>
          <cell r="L1401">
            <v>59.18</v>
          </cell>
          <cell r="M1401">
            <v>55</v>
          </cell>
          <cell r="N1401">
            <v>15</v>
          </cell>
          <cell r="O1401" t="str">
            <v>巢湖市公安局</v>
          </cell>
          <cell r="P1401" t="str">
            <v>人民警察</v>
          </cell>
          <cell r="Q1401" t="str">
            <v>男</v>
          </cell>
          <cell r="R1401" t="str">
            <v>18297371076</v>
          </cell>
          <cell r="S1401" t="str">
            <v>大学本科</v>
          </cell>
          <cell r="T1401" t="str">
            <v>工学学士</v>
          </cell>
          <cell r="U1401" t="str">
            <v>无</v>
          </cell>
          <cell r="V1401" t="str">
            <v/>
          </cell>
          <cell r="W1401">
            <v>35503</v>
          </cell>
          <cell r="X1401" t="str">
            <v>26周岁零0月10天</v>
          </cell>
          <cell r="Y1401" t="str">
            <v>符合</v>
          </cell>
          <cell r="AA1401" t="b">
            <v>0</v>
          </cell>
        </row>
        <row r="1402">
          <cell r="C1402" t="str">
            <v>013053605315</v>
          </cell>
          <cell r="D1402" t="str">
            <v>341126199904021015</v>
          </cell>
          <cell r="E1402" t="str">
            <v>2023032402041954</v>
          </cell>
          <cell r="F1402" t="str">
            <v>010214</v>
          </cell>
          <cell r="G1402" t="str">
            <v>申论C</v>
          </cell>
          <cell r="H1402" t="str">
            <v>公安</v>
          </cell>
          <cell r="I1402">
            <v>62.1</v>
          </cell>
          <cell r="J1402">
            <v>62</v>
          </cell>
          <cell r="K1402">
            <v>51</v>
          </cell>
          <cell r="L1402">
            <v>58.74</v>
          </cell>
          <cell r="M1402">
            <v>56</v>
          </cell>
          <cell r="N1402">
            <v>15</v>
          </cell>
          <cell r="O1402" t="str">
            <v>巢湖市公安局</v>
          </cell>
          <cell r="P1402" t="str">
            <v>人民警察</v>
          </cell>
          <cell r="Q1402" t="str">
            <v>男</v>
          </cell>
          <cell r="R1402" t="str">
            <v>19155055245</v>
          </cell>
          <cell r="S1402" t="str">
            <v>大学本科</v>
          </cell>
          <cell r="T1402" t="str">
            <v>工学学士</v>
          </cell>
          <cell r="U1402" t="str">
            <v>无</v>
          </cell>
          <cell r="V1402" t="str">
            <v/>
          </cell>
          <cell r="W1402">
            <v>36252</v>
          </cell>
          <cell r="X1402" t="str">
            <v>23周岁零11月22天</v>
          </cell>
          <cell r="Y1402" t="str">
            <v>符合</v>
          </cell>
          <cell r="AA1402" t="b">
            <v>0</v>
          </cell>
        </row>
        <row r="1403">
          <cell r="C1403" t="str">
            <v>013053605303</v>
          </cell>
          <cell r="D1403" t="str">
            <v>341125200107140213</v>
          </cell>
          <cell r="E1403" t="str">
            <v>2023032402145406</v>
          </cell>
          <cell r="F1403" t="str">
            <v>010214</v>
          </cell>
          <cell r="G1403" t="str">
            <v>申论C</v>
          </cell>
          <cell r="H1403" t="str">
            <v>公安</v>
          </cell>
          <cell r="I1403">
            <v>60</v>
          </cell>
          <cell r="J1403">
            <v>55.5</v>
          </cell>
          <cell r="K1403">
            <v>60</v>
          </cell>
          <cell r="L1403">
            <v>58.65</v>
          </cell>
          <cell r="M1403">
            <v>57</v>
          </cell>
          <cell r="N1403">
            <v>15</v>
          </cell>
          <cell r="O1403" t="str">
            <v>巢湖市公安局</v>
          </cell>
          <cell r="P1403" t="str">
            <v>人民警察</v>
          </cell>
          <cell r="Q1403" t="str">
            <v>男</v>
          </cell>
          <cell r="R1403" t="str">
            <v>19810957518</v>
          </cell>
          <cell r="S1403" t="str">
            <v>大学本科</v>
          </cell>
          <cell r="T1403" t="str">
            <v>工学学士</v>
          </cell>
          <cell r="U1403" t="str">
            <v>无</v>
          </cell>
          <cell r="V1403" t="str">
            <v/>
          </cell>
          <cell r="W1403">
            <v>37086</v>
          </cell>
          <cell r="X1403" t="str">
            <v>21周岁零8月10天</v>
          </cell>
          <cell r="Y1403" t="str">
            <v>符合</v>
          </cell>
          <cell r="AA1403" t="b">
            <v>0</v>
          </cell>
        </row>
        <row r="1404">
          <cell r="C1404" t="str">
            <v>013053605212</v>
          </cell>
          <cell r="D1404" t="str">
            <v>34240119991128071X</v>
          </cell>
          <cell r="E1404" t="str">
            <v>2023032402044145</v>
          </cell>
          <cell r="F1404" t="str">
            <v>010214</v>
          </cell>
          <cell r="G1404" t="str">
            <v>申论C</v>
          </cell>
          <cell r="H1404" t="str">
            <v>公安</v>
          </cell>
          <cell r="I1404">
            <v>59.2</v>
          </cell>
          <cell r="J1404">
            <v>56.5</v>
          </cell>
          <cell r="K1404">
            <v>60</v>
          </cell>
          <cell r="L1404">
            <v>58.63</v>
          </cell>
          <cell r="M1404">
            <v>58</v>
          </cell>
          <cell r="N1404">
            <v>15</v>
          </cell>
          <cell r="O1404" t="str">
            <v>巢湖市公安局</v>
          </cell>
          <cell r="P1404" t="str">
            <v>人民警察</v>
          </cell>
          <cell r="Q1404" t="str">
            <v>男</v>
          </cell>
          <cell r="R1404" t="str">
            <v>17375242939</v>
          </cell>
          <cell r="S1404" t="str">
            <v>大学本科</v>
          </cell>
          <cell r="T1404" t="str">
            <v>工学学士</v>
          </cell>
          <cell r="U1404" t="str">
            <v>无</v>
          </cell>
          <cell r="V1404" t="str">
            <v/>
          </cell>
          <cell r="W1404">
            <v>36492</v>
          </cell>
          <cell r="X1404" t="str">
            <v>23周岁零3月24天</v>
          </cell>
          <cell r="Y1404" t="str">
            <v>符合</v>
          </cell>
          <cell r="AA1404" t="b">
            <v>0</v>
          </cell>
        </row>
        <row r="1405">
          <cell r="C1405" t="str">
            <v>013053605127</v>
          </cell>
          <cell r="D1405" t="str">
            <v>340122199910013912</v>
          </cell>
          <cell r="E1405" t="str">
            <v>2023032402058110</v>
          </cell>
          <cell r="F1405" t="str">
            <v>010214</v>
          </cell>
          <cell r="G1405" t="str">
            <v>申论C</v>
          </cell>
          <cell r="H1405" t="str">
            <v>公安</v>
          </cell>
          <cell r="I1405">
            <v>63.6</v>
          </cell>
          <cell r="J1405">
            <v>66.5</v>
          </cell>
          <cell r="K1405">
            <v>44</v>
          </cell>
          <cell r="L1405">
            <v>58.59</v>
          </cell>
          <cell r="M1405">
            <v>59</v>
          </cell>
          <cell r="N1405">
            <v>15</v>
          </cell>
          <cell r="O1405" t="str">
            <v>巢湖市公安局</v>
          </cell>
          <cell r="P1405" t="str">
            <v>人民警察</v>
          </cell>
          <cell r="Q1405" t="str">
            <v>男</v>
          </cell>
          <cell r="R1405" t="str">
            <v>13966652851</v>
          </cell>
          <cell r="S1405" t="str">
            <v>大学本科</v>
          </cell>
          <cell r="T1405" t="str">
            <v>工学学士</v>
          </cell>
          <cell r="U1405" t="str">
            <v>无</v>
          </cell>
          <cell r="V1405" t="str">
            <v/>
          </cell>
          <cell r="W1405">
            <v>36434</v>
          </cell>
          <cell r="X1405" t="str">
            <v>23周岁零5月23天</v>
          </cell>
          <cell r="Y1405" t="str">
            <v>符合</v>
          </cell>
          <cell r="AA1405" t="b">
            <v>0</v>
          </cell>
        </row>
        <row r="1406">
          <cell r="C1406" t="str">
            <v>013053605321</v>
          </cell>
          <cell r="D1406" t="str">
            <v>321183199710304811</v>
          </cell>
          <cell r="E1406" t="str">
            <v>2023032402004419</v>
          </cell>
          <cell r="F1406" t="str">
            <v>010214</v>
          </cell>
          <cell r="G1406" t="str">
            <v>申论C</v>
          </cell>
          <cell r="H1406" t="str">
            <v>公安</v>
          </cell>
          <cell r="I1406">
            <v>62.8</v>
          </cell>
          <cell r="J1406">
            <v>58.5</v>
          </cell>
          <cell r="K1406">
            <v>53</v>
          </cell>
          <cell r="L1406">
            <v>58.57</v>
          </cell>
          <cell r="M1406">
            <v>60</v>
          </cell>
          <cell r="N1406">
            <v>15</v>
          </cell>
          <cell r="O1406" t="str">
            <v>巢湖市公安局</v>
          </cell>
          <cell r="P1406" t="str">
            <v>人民警察</v>
          </cell>
          <cell r="Q1406" t="str">
            <v>男</v>
          </cell>
          <cell r="R1406" t="str">
            <v>15005178297</v>
          </cell>
          <cell r="S1406" t="str">
            <v>大学本科</v>
          </cell>
          <cell r="T1406" t="str">
            <v>工学学士</v>
          </cell>
          <cell r="U1406" t="str">
            <v>满1年</v>
          </cell>
          <cell r="V1406" t="str">
            <v/>
          </cell>
          <cell r="W1406">
            <v>35733</v>
          </cell>
          <cell r="X1406" t="str">
            <v>25周岁零4月22天</v>
          </cell>
          <cell r="Y1406" t="str">
            <v>符合</v>
          </cell>
          <cell r="AA1406" t="b">
            <v>0</v>
          </cell>
        </row>
        <row r="1407">
          <cell r="C1407" t="str">
            <v>013053605319</v>
          </cell>
          <cell r="D1407" t="str">
            <v>50022420010329001X</v>
          </cell>
          <cell r="E1407" t="str">
            <v>2023032401948970</v>
          </cell>
          <cell r="F1407" t="str">
            <v>010214</v>
          </cell>
          <cell r="G1407" t="str">
            <v>申论C</v>
          </cell>
          <cell r="H1407" t="str">
            <v>公安</v>
          </cell>
          <cell r="I1407">
            <v>67.400000000000006</v>
          </cell>
          <cell r="J1407">
            <v>53</v>
          </cell>
          <cell r="K1407">
            <v>52</v>
          </cell>
          <cell r="L1407">
            <v>58.46</v>
          </cell>
          <cell r="M1407">
            <v>61</v>
          </cell>
          <cell r="N1407">
            <v>15</v>
          </cell>
          <cell r="O1407" t="str">
            <v>巢湖市公安局</v>
          </cell>
          <cell r="P1407" t="str">
            <v>人民警察</v>
          </cell>
          <cell r="Q1407" t="str">
            <v>男</v>
          </cell>
          <cell r="R1407" t="str">
            <v>18856316348</v>
          </cell>
          <cell r="S1407" t="str">
            <v>大学本科</v>
          </cell>
          <cell r="T1407" t="str">
            <v>工学学士</v>
          </cell>
          <cell r="U1407" t="str">
            <v>无</v>
          </cell>
          <cell r="V1407" t="str">
            <v/>
          </cell>
          <cell r="W1407">
            <v>36979</v>
          </cell>
          <cell r="X1407" t="str">
            <v>21周岁零11月23天</v>
          </cell>
          <cell r="Y1407" t="str">
            <v>符合</v>
          </cell>
          <cell r="AA1407" t="b">
            <v>0</v>
          </cell>
        </row>
        <row r="1408">
          <cell r="C1408" t="str">
            <v>013053605221</v>
          </cell>
          <cell r="D1408" t="str">
            <v>340311200004191239</v>
          </cell>
          <cell r="E1408" t="str">
            <v>2023032402151365</v>
          </cell>
          <cell r="F1408" t="str">
            <v>010214</v>
          </cell>
          <cell r="G1408" t="str">
            <v>申论C</v>
          </cell>
          <cell r="H1408" t="str">
            <v>公安</v>
          </cell>
          <cell r="I1408">
            <v>63.6</v>
          </cell>
          <cell r="J1408">
            <v>57.5</v>
          </cell>
          <cell r="K1408">
            <v>52</v>
          </cell>
          <cell r="L1408">
            <v>58.29</v>
          </cell>
          <cell r="M1408">
            <v>62</v>
          </cell>
          <cell r="N1408">
            <v>15</v>
          </cell>
          <cell r="O1408" t="str">
            <v>巢湖市公安局</v>
          </cell>
          <cell r="P1408" t="str">
            <v>人民警察</v>
          </cell>
          <cell r="Q1408" t="str">
            <v>男</v>
          </cell>
          <cell r="R1408" t="str">
            <v>18205525228</v>
          </cell>
          <cell r="S1408" t="str">
            <v>大学本科</v>
          </cell>
          <cell r="T1408" t="str">
            <v>工学学士</v>
          </cell>
          <cell r="U1408" t="str">
            <v>无</v>
          </cell>
          <cell r="V1408" t="str">
            <v/>
          </cell>
          <cell r="W1408">
            <v>36635</v>
          </cell>
          <cell r="X1408" t="str">
            <v>22周岁零11月5天</v>
          </cell>
          <cell r="Y1408" t="str">
            <v>符合</v>
          </cell>
          <cell r="AA1408" t="b">
            <v>0</v>
          </cell>
        </row>
        <row r="1409">
          <cell r="C1409" t="str">
            <v>013053605201</v>
          </cell>
          <cell r="D1409" t="str">
            <v>340123199505201393</v>
          </cell>
          <cell r="E1409" t="str">
            <v>2023032402081941</v>
          </cell>
          <cell r="F1409" t="str">
            <v>010214</v>
          </cell>
          <cell r="G1409" t="str">
            <v>申论C</v>
          </cell>
          <cell r="H1409" t="str">
            <v>公安</v>
          </cell>
          <cell r="I1409">
            <v>57.4</v>
          </cell>
          <cell r="J1409">
            <v>56.5</v>
          </cell>
          <cell r="K1409">
            <v>59</v>
          </cell>
          <cell r="L1409">
            <v>57.61</v>
          </cell>
          <cell r="M1409">
            <v>63</v>
          </cell>
          <cell r="N1409">
            <v>15</v>
          </cell>
          <cell r="O1409" t="str">
            <v>巢湖市公安局</v>
          </cell>
          <cell r="P1409" t="str">
            <v>人民警察</v>
          </cell>
          <cell r="Q1409" t="str">
            <v>男</v>
          </cell>
          <cell r="R1409" t="str">
            <v>15555411512</v>
          </cell>
          <cell r="S1409" t="str">
            <v>硕士研究生</v>
          </cell>
          <cell r="T1409" t="str">
            <v>工学硕士</v>
          </cell>
          <cell r="U1409" t="str">
            <v>满2年</v>
          </cell>
          <cell r="V1409" t="str">
            <v/>
          </cell>
          <cell r="W1409">
            <v>34839</v>
          </cell>
          <cell r="X1409" t="str">
            <v>27周岁零10月4天</v>
          </cell>
          <cell r="Y1409" t="str">
            <v>符合</v>
          </cell>
          <cell r="AA1409" t="b">
            <v>0</v>
          </cell>
        </row>
        <row r="1410">
          <cell r="C1410" t="str">
            <v>013053605029</v>
          </cell>
          <cell r="D1410" t="str">
            <v>342622200009167278</v>
          </cell>
          <cell r="E1410" t="str">
            <v>2023032402235522</v>
          </cell>
          <cell r="F1410" t="str">
            <v>010214</v>
          </cell>
          <cell r="G1410" t="str">
            <v>申论C</v>
          </cell>
          <cell r="H1410" t="str">
            <v>公安</v>
          </cell>
          <cell r="I1410">
            <v>61.2</v>
          </cell>
          <cell r="J1410">
            <v>55.5</v>
          </cell>
          <cell r="K1410">
            <v>54</v>
          </cell>
          <cell r="L1410">
            <v>57.33</v>
          </cell>
          <cell r="M1410">
            <v>64</v>
          </cell>
          <cell r="N1410">
            <v>15</v>
          </cell>
          <cell r="O1410" t="str">
            <v>巢湖市公安局</v>
          </cell>
          <cell r="P1410" t="str">
            <v>人民警察</v>
          </cell>
          <cell r="Q1410" t="str">
            <v>男</v>
          </cell>
          <cell r="R1410" t="str">
            <v>13285602868</v>
          </cell>
          <cell r="S1410" t="str">
            <v>大学本科</v>
          </cell>
          <cell r="T1410" t="str">
            <v>工学学士</v>
          </cell>
          <cell r="U1410" t="str">
            <v>无</v>
          </cell>
          <cell r="V1410" t="str">
            <v/>
          </cell>
          <cell r="W1410">
            <v>36785</v>
          </cell>
          <cell r="X1410" t="str">
            <v>22周岁零6月8天</v>
          </cell>
          <cell r="Y1410" t="str">
            <v>符合</v>
          </cell>
          <cell r="AA1410" t="b">
            <v>0</v>
          </cell>
        </row>
        <row r="1411">
          <cell r="C1411" t="str">
            <v>013053605401</v>
          </cell>
          <cell r="D1411" t="str">
            <v>340122199607232418</v>
          </cell>
          <cell r="E1411" t="str">
            <v>2023032402226000</v>
          </cell>
          <cell r="F1411" t="str">
            <v>010214</v>
          </cell>
          <cell r="G1411" t="str">
            <v>申论C</v>
          </cell>
          <cell r="H1411" t="str">
            <v>公安</v>
          </cell>
          <cell r="I1411">
            <v>57.2</v>
          </cell>
          <cell r="J1411">
            <v>59.5</v>
          </cell>
          <cell r="K1411">
            <v>54</v>
          </cell>
          <cell r="L1411">
            <v>56.93</v>
          </cell>
          <cell r="M1411">
            <v>65</v>
          </cell>
          <cell r="N1411">
            <v>15</v>
          </cell>
          <cell r="O1411" t="str">
            <v>巢湖市公安局</v>
          </cell>
          <cell r="P1411" t="str">
            <v>人民警察</v>
          </cell>
          <cell r="Q1411" t="str">
            <v>男</v>
          </cell>
          <cell r="R1411" t="str">
            <v>18709859858</v>
          </cell>
          <cell r="S1411" t="str">
            <v>大学本科</v>
          </cell>
          <cell r="T1411" t="str">
            <v>工学学士</v>
          </cell>
          <cell r="U1411" t="str">
            <v>无</v>
          </cell>
          <cell r="V1411" t="str">
            <v/>
          </cell>
          <cell r="W1411">
            <v>35269</v>
          </cell>
          <cell r="X1411" t="str">
            <v>26周岁零8月1天</v>
          </cell>
          <cell r="Y1411" t="str">
            <v>符合</v>
          </cell>
          <cell r="AA1411" t="b">
            <v>0</v>
          </cell>
        </row>
        <row r="1412">
          <cell r="C1412" t="str">
            <v>013053605403</v>
          </cell>
          <cell r="D1412" t="str">
            <v>341204200008181232</v>
          </cell>
          <cell r="E1412" t="str">
            <v>2023032402149869</v>
          </cell>
          <cell r="F1412" t="str">
            <v>010214</v>
          </cell>
          <cell r="G1412" t="str">
            <v>申论C</v>
          </cell>
          <cell r="H1412" t="str">
            <v>公安</v>
          </cell>
          <cell r="I1412">
            <v>52.2</v>
          </cell>
          <cell r="J1412">
            <v>61.5</v>
          </cell>
          <cell r="K1412">
            <v>58</v>
          </cell>
          <cell r="L1412">
            <v>56.73</v>
          </cell>
          <cell r="M1412">
            <v>66</v>
          </cell>
          <cell r="N1412">
            <v>15</v>
          </cell>
          <cell r="O1412" t="str">
            <v>巢湖市公安局</v>
          </cell>
          <cell r="P1412" t="str">
            <v>人民警察</v>
          </cell>
          <cell r="Q1412" t="str">
            <v>男</v>
          </cell>
          <cell r="R1412" t="str">
            <v>18158936301</v>
          </cell>
          <cell r="S1412" t="str">
            <v>大学本科</v>
          </cell>
          <cell r="T1412" t="str">
            <v>工学学位</v>
          </cell>
          <cell r="U1412" t="str">
            <v>无</v>
          </cell>
          <cell r="V1412" t="str">
            <v/>
          </cell>
          <cell r="W1412">
            <v>36756</v>
          </cell>
          <cell r="X1412" t="str">
            <v>22周岁零7月6天</v>
          </cell>
          <cell r="Y1412" t="str">
            <v>符合</v>
          </cell>
          <cell r="AA1412" t="b">
            <v>0</v>
          </cell>
        </row>
        <row r="1413">
          <cell r="C1413" t="str">
            <v>013053605311</v>
          </cell>
          <cell r="D1413" t="str">
            <v>340123199907036896</v>
          </cell>
          <cell r="E1413" t="str">
            <v>2023032402217994</v>
          </cell>
          <cell r="F1413" t="str">
            <v>010214</v>
          </cell>
          <cell r="G1413" t="str">
            <v>申论C</v>
          </cell>
          <cell r="H1413" t="str">
            <v>公安</v>
          </cell>
          <cell r="I1413">
            <v>57.4</v>
          </cell>
          <cell r="J1413">
            <v>64</v>
          </cell>
          <cell r="K1413">
            <v>48</v>
          </cell>
          <cell r="L1413">
            <v>56.56</v>
          </cell>
          <cell r="M1413">
            <v>67</v>
          </cell>
          <cell r="N1413">
            <v>15</v>
          </cell>
          <cell r="O1413" t="str">
            <v>巢湖市公安局</v>
          </cell>
          <cell r="P1413" t="str">
            <v>人民警察</v>
          </cell>
          <cell r="Q1413" t="str">
            <v>男</v>
          </cell>
          <cell r="R1413" t="str">
            <v>18326113108</v>
          </cell>
          <cell r="S1413" t="str">
            <v>大学本科</v>
          </cell>
          <cell r="T1413" t="str">
            <v>工学学士</v>
          </cell>
          <cell r="U1413" t="str">
            <v>无</v>
          </cell>
          <cell r="V1413" t="str">
            <v/>
          </cell>
          <cell r="W1413">
            <v>36344</v>
          </cell>
          <cell r="X1413" t="str">
            <v>23周岁零8月21天</v>
          </cell>
          <cell r="Y1413" t="str">
            <v>符合</v>
          </cell>
          <cell r="AA1413" t="b">
            <v>0</v>
          </cell>
        </row>
        <row r="1414">
          <cell r="C1414" t="str">
            <v>013053605115</v>
          </cell>
          <cell r="D1414" t="str">
            <v>340111200001257537</v>
          </cell>
          <cell r="E1414" t="str">
            <v>2023032401933672</v>
          </cell>
          <cell r="F1414" t="str">
            <v>010214</v>
          </cell>
          <cell r="G1414" t="str">
            <v>申论C</v>
          </cell>
          <cell r="H1414" t="str">
            <v>公安</v>
          </cell>
          <cell r="I1414">
            <v>57.3</v>
          </cell>
          <cell r="J1414">
            <v>54</v>
          </cell>
          <cell r="K1414">
            <v>58</v>
          </cell>
          <cell r="L1414">
            <v>56.52</v>
          </cell>
          <cell r="M1414">
            <v>68</v>
          </cell>
          <cell r="N1414">
            <v>15</v>
          </cell>
          <cell r="O1414" t="str">
            <v>巢湖市公安局</v>
          </cell>
          <cell r="P1414" t="str">
            <v>人民警察</v>
          </cell>
          <cell r="Q1414" t="str">
            <v>男</v>
          </cell>
          <cell r="R1414" t="str">
            <v>18655179451</v>
          </cell>
          <cell r="S1414" t="str">
            <v>大学本科</v>
          </cell>
          <cell r="T1414" t="str">
            <v>工学学士</v>
          </cell>
          <cell r="U1414" t="str">
            <v>无</v>
          </cell>
          <cell r="V1414" t="str">
            <v/>
          </cell>
          <cell r="W1414">
            <v>36550</v>
          </cell>
          <cell r="X1414" t="str">
            <v>23周岁零1月27天</v>
          </cell>
          <cell r="Y1414" t="str">
            <v>符合</v>
          </cell>
          <cell r="AA1414" t="b">
            <v>0</v>
          </cell>
        </row>
        <row r="1415">
          <cell r="C1415" t="str">
            <v>013053605325</v>
          </cell>
          <cell r="D1415" t="str">
            <v>342625199908232399</v>
          </cell>
          <cell r="E1415" t="str">
            <v>2023032401934720</v>
          </cell>
          <cell r="F1415" t="str">
            <v>010214</v>
          </cell>
          <cell r="G1415" t="str">
            <v>申论C</v>
          </cell>
          <cell r="H1415" t="str">
            <v>公安</v>
          </cell>
          <cell r="I1415">
            <v>60.4</v>
          </cell>
          <cell r="J1415">
            <v>60.5</v>
          </cell>
          <cell r="K1415">
            <v>47</v>
          </cell>
          <cell r="L1415">
            <v>56.41</v>
          </cell>
          <cell r="M1415">
            <v>69</v>
          </cell>
          <cell r="N1415">
            <v>15</v>
          </cell>
          <cell r="O1415" t="str">
            <v>巢湖市公安局</v>
          </cell>
          <cell r="P1415" t="str">
            <v>人民警察</v>
          </cell>
          <cell r="Q1415" t="str">
            <v>男</v>
          </cell>
          <cell r="R1415" t="str">
            <v>13866974059</v>
          </cell>
          <cell r="S1415" t="str">
            <v>大学本科</v>
          </cell>
          <cell r="T1415" t="str">
            <v>理学学士</v>
          </cell>
          <cell r="U1415" t="str">
            <v>无</v>
          </cell>
          <cell r="V1415" t="str">
            <v/>
          </cell>
          <cell r="W1415">
            <v>36395</v>
          </cell>
          <cell r="X1415" t="str">
            <v>23周岁零7月1天</v>
          </cell>
          <cell r="Y1415" t="str">
            <v>符合</v>
          </cell>
          <cell r="AA1415" t="b">
            <v>0</v>
          </cell>
        </row>
        <row r="1416">
          <cell r="C1416" t="str">
            <v>013053605307</v>
          </cell>
          <cell r="D1416" t="str">
            <v>342201200003207917</v>
          </cell>
          <cell r="E1416" t="str">
            <v>2023032402011939</v>
          </cell>
          <cell r="F1416" t="str">
            <v>010214</v>
          </cell>
          <cell r="G1416" t="str">
            <v>申论C</v>
          </cell>
          <cell r="H1416" t="str">
            <v>公安</v>
          </cell>
          <cell r="I1416">
            <v>60</v>
          </cell>
          <cell r="J1416">
            <v>59</v>
          </cell>
          <cell r="K1416">
            <v>49</v>
          </cell>
          <cell r="L1416">
            <v>56.4</v>
          </cell>
          <cell r="M1416">
            <v>70</v>
          </cell>
          <cell r="N1416">
            <v>15</v>
          </cell>
          <cell r="O1416" t="str">
            <v>巢湖市公安局</v>
          </cell>
          <cell r="P1416" t="str">
            <v>人民警察</v>
          </cell>
          <cell r="Q1416" t="str">
            <v>男</v>
          </cell>
          <cell r="R1416" t="str">
            <v>18955767149</v>
          </cell>
          <cell r="S1416" t="str">
            <v>大学本科</v>
          </cell>
          <cell r="T1416" t="str">
            <v>工学学士</v>
          </cell>
          <cell r="U1416" t="str">
            <v>无</v>
          </cell>
          <cell r="V1416" t="str">
            <v/>
          </cell>
          <cell r="W1416">
            <v>36605</v>
          </cell>
          <cell r="X1416" t="str">
            <v>23周岁零0月4天</v>
          </cell>
          <cell r="Y1416" t="str">
            <v>符合</v>
          </cell>
          <cell r="AA1416" t="b">
            <v>0</v>
          </cell>
        </row>
        <row r="1417">
          <cell r="C1417" t="str">
            <v>013053605209</v>
          </cell>
          <cell r="D1417" t="str">
            <v>342622200002207951</v>
          </cell>
          <cell r="E1417" t="str">
            <v>2023032402150255</v>
          </cell>
          <cell r="F1417" t="str">
            <v>010214</v>
          </cell>
          <cell r="G1417" t="str">
            <v>申论C</v>
          </cell>
          <cell r="H1417" t="str">
            <v>公安</v>
          </cell>
          <cell r="I1417">
            <v>55.6</v>
          </cell>
          <cell r="J1417">
            <v>52</v>
          </cell>
          <cell r="K1417">
            <v>60</v>
          </cell>
          <cell r="L1417">
            <v>55.84</v>
          </cell>
          <cell r="M1417">
            <v>71</v>
          </cell>
          <cell r="N1417">
            <v>15</v>
          </cell>
          <cell r="O1417" t="str">
            <v>巢湖市公安局</v>
          </cell>
          <cell r="P1417" t="str">
            <v>人民警察</v>
          </cell>
          <cell r="Q1417" t="str">
            <v>男</v>
          </cell>
          <cell r="R1417" t="str">
            <v>18355544228</v>
          </cell>
          <cell r="S1417" t="str">
            <v>大学本科</v>
          </cell>
          <cell r="T1417" t="str">
            <v>工学学士</v>
          </cell>
          <cell r="U1417" t="str">
            <v>无</v>
          </cell>
          <cell r="V1417" t="str">
            <v/>
          </cell>
          <cell r="W1417">
            <v>36576</v>
          </cell>
          <cell r="X1417" t="str">
            <v>23周岁零1月4天</v>
          </cell>
          <cell r="Y1417" t="str">
            <v>符合</v>
          </cell>
          <cell r="AA1417" t="b">
            <v>0</v>
          </cell>
        </row>
        <row r="1418">
          <cell r="C1418" t="str">
            <v>013053605224</v>
          </cell>
          <cell r="D1418" t="str">
            <v>342401200011202279</v>
          </cell>
          <cell r="E1418" t="str">
            <v>2023032401990452</v>
          </cell>
          <cell r="F1418" t="str">
            <v>010214</v>
          </cell>
          <cell r="G1418" t="str">
            <v>申论C</v>
          </cell>
          <cell r="H1418" t="str">
            <v>公安</v>
          </cell>
          <cell r="I1418">
            <v>62.1</v>
          </cell>
          <cell r="J1418">
            <v>62</v>
          </cell>
          <cell r="K1418">
            <v>41</v>
          </cell>
          <cell r="L1418">
            <v>55.74</v>
          </cell>
          <cell r="M1418">
            <v>72</v>
          </cell>
          <cell r="N1418">
            <v>15</v>
          </cell>
          <cell r="O1418" t="str">
            <v>巢湖市公安局</v>
          </cell>
          <cell r="P1418" t="str">
            <v>人民警察</v>
          </cell>
          <cell r="Q1418" t="str">
            <v>男</v>
          </cell>
          <cell r="R1418" t="str">
            <v>17356425273</v>
          </cell>
          <cell r="S1418" t="str">
            <v>大学本科</v>
          </cell>
          <cell r="T1418" t="str">
            <v>工学学士</v>
          </cell>
          <cell r="U1418" t="str">
            <v>无</v>
          </cell>
          <cell r="V1418" t="str">
            <v/>
          </cell>
          <cell r="W1418">
            <v>36850</v>
          </cell>
          <cell r="X1418" t="str">
            <v>22周岁零4月4天</v>
          </cell>
          <cell r="Y1418" t="str">
            <v>符合</v>
          </cell>
          <cell r="AA1418" t="b">
            <v>0</v>
          </cell>
        </row>
        <row r="1419">
          <cell r="C1419" t="str">
            <v>013053605222</v>
          </cell>
          <cell r="D1419" t="str">
            <v>342622199804131199</v>
          </cell>
          <cell r="E1419" t="str">
            <v>2023032402013237</v>
          </cell>
          <cell r="F1419" t="str">
            <v>010214</v>
          </cell>
          <cell r="G1419" t="str">
            <v>申论C</v>
          </cell>
          <cell r="H1419" t="str">
            <v>公安</v>
          </cell>
          <cell r="I1419">
            <v>58.5</v>
          </cell>
          <cell r="J1419">
            <v>55.5</v>
          </cell>
          <cell r="K1419">
            <v>52</v>
          </cell>
          <cell r="L1419">
            <v>55.65</v>
          </cell>
          <cell r="M1419">
            <v>73</v>
          </cell>
          <cell r="N1419">
            <v>15</v>
          </cell>
          <cell r="O1419" t="str">
            <v>巢湖市公安局</v>
          </cell>
          <cell r="P1419" t="str">
            <v>人民警察</v>
          </cell>
          <cell r="Q1419" t="str">
            <v>男</v>
          </cell>
          <cell r="R1419" t="str">
            <v>17855518065</v>
          </cell>
          <cell r="S1419" t="str">
            <v>大学本科</v>
          </cell>
          <cell r="T1419" t="str">
            <v>工学学士</v>
          </cell>
          <cell r="U1419" t="str">
            <v>无</v>
          </cell>
          <cell r="V1419" t="str">
            <v/>
          </cell>
          <cell r="W1419">
            <v>35898</v>
          </cell>
          <cell r="X1419" t="str">
            <v>24周岁零11月11天</v>
          </cell>
          <cell r="Y1419" t="str">
            <v>符合</v>
          </cell>
          <cell r="AA1419" t="b">
            <v>0</v>
          </cell>
        </row>
        <row r="1420">
          <cell r="C1420" t="str">
            <v>013053605208</v>
          </cell>
          <cell r="D1420" t="str">
            <v>34262320011022793X</v>
          </cell>
          <cell r="E1420" t="str">
            <v>2023032402005157</v>
          </cell>
          <cell r="F1420" t="str">
            <v>010214</v>
          </cell>
          <cell r="G1420" t="str">
            <v>申论C</v>
          </cell>
          <cell r="H1420" t="str">
            <v>公安</v>
          </cell>
          <cell r="I1420">
            <v>60</v>
          </cell>
          <cell r="J1420">
            <v>52</v>
          </cell>
          <cell r="K1420">
            <v>53</v>
          </cell>
          <cell r="L1420">
            <v>55.5</v>
          </cell>
          <cell r="M1420">
            <v>74</v>
          </cell>
          <cell r="N1420">
            <v>15</v>
          </cell>
          <cell r="O1420" t="str">
            <v>巢湖市公安局</v>
          </cell>
          <cell r="P1420" t="str">
            <v>人民警察</v>
          </cell>
          <cell r="Q1420" t="str">
            <v>男</v>
          </cell>
          <cell r="R1420" t="str">
            <v>18855307582</v>
          </cell>
          <cell r="S1420" t="str">
            <v>大学本科</v>
          </cell>
          <cell r="T1420" t="str">
            <v>工学学士</v>
          </cell>
          <cell r="U1420" t="str">
            <v>无</v>
          </cell>
          <cell r="V1420" t="str">
            <v/>
          </cell>
          <cell r="W1420">
            <v>37186</v>
          </cell>
          <cell r="X1420" t="str">
            <v>21周岁零5月2天</v>
          </cell>
          <cell r="Y1420" t="str">
            <v>符合</v>
          </cell>
          <cell r="AA1420" t="b">
            <v>0</v>
          </cell>
        </row>
        <row r="1421">
          <cell r="C1421" t="str">
            <v>013053605108</v>
          </cell>
          <cell r="D1421" t="str">
            <v>340202199912160510</v>
          </cell>
          <cell r="E1421" t="str">
            <v>2023032402045592</v>
          </cell>
          <cell r="F1421" t="str">
            <v>010214</v>
          </cell>
          <cell r="G1421" t="str">
            <v>申论C</v>
          </cell>
          <cell r="H1421" t="str">
            <v>公安</v>
          </cell>
          <cell r="I1421">
            <v>61</v>
          </cell>
          <cell r="J1421">
            <v>47.5</v>
          </cell>
          <cell r="K1421">
            <v>56</v>
          </cell>
          <cell r="L1421">
            <v>55.45</v>
          </cell>
          <cell r="M1421">
            <v>75</v>
          </cell>
          <cell r="N1421">
            <v>15</v>
          </cell>
          <cell r="O1421" t="str">
            <v>巢湖市公安局</v>
          </cell>
          <cell r="P1421" t="str">
            <v>人民警察</v>
          </cell>
          <cell r="Q1421" t="str">
            <v>男</v>
          </cell>
          <cell r="R1421" t="str">
            <v>17333234934</v>
          </cell>
          <cell r="S1421" t="str">
            <v>大学本科</v>
          </cell>
          <cell r="T1421" t="str">
            <v>工学学士</v>
          </cell>
          <cell r="U1421" t="str">
            <v>无</v>
          </cell>
          <cell r="V1421" t="str">
            <v/>
          </cell>
          <cell r="W1421">
            <v>36510</v>
          </cell>
          <cell r="X1421" t="str">
            <v>23周岁零3月8天</v>
          </cell>
          <cell r="Y1421" t="str">
            <v>符合</v>
          </cell>
          <cell r="AA1421" t="b">
            <v>0</v>
          </cell>
        </row>
        <row r="1422">
          <cell r="C1422" t="str">
            <v>013053605105</v>
          </cell>
          <cell r="D1422" t="str">
            <v>340102199902141513</v>
          </cell>
          <cell r="E1422" t="str">
            <v>2023032402122276</v>
          </cell>
          <cell r="F1422" t="str">
            <v>010214</v>
          </cell>
          <cell r="G1422" t="str">
            <v>申论C</v>
          </cell>
          <cell r="H1422" t="str">
            <v>公安</v>
          </cell>
          <cell r="I1422">
            <v>48.1</v>
          </cell>
          <cell r="J1422">
            <v>63.5</v>
          </cell>
          <cell r="K1422">
            <v>57</v>
          </cell>
          <cell r="L1422">
            <v>55.39</v>
          </cell>
          <cell r="M1422">
            <v>76</v>
          </cell>
          <cell r="N1422">
            <v>15</v>
          </cell>
          <cell r="O1422" t="str">
            <v>巢湖市公安局</v>
          </cell>
          <cell r="P1422" t="str">
            <v>人民警察</v>
          </cell>
          <cell r="Q1422" t="str">
            <v>男</v>
          </cell>
          <cell r="R1422" t="str">
            <v>15056561821</v>
          </cell>
          <cell r="S1422" t="str">
            <v>大学本科</v>
          </cell>
          <cell r="T1422" t="str">
            <v>工学学士</v>
          </cell>
          <cell r="U1422" t="str">
            <v>无</v>
          </cell>
          <cell r="V1422" t="str">
            <v/>
          </cell>
          <cell r="W1422">
            <v>36205</v>
          </cell>
          <cell r="X1422" t="str">
            <v>24周岁零1月10天</v>
          </cell>
          <cell r="Y1422" t="str">
            <v>符合</v>
          </cell>
          <cell r="AA1422" t="b">
            <v>0</v>
          </cell>
        </row>
        <row r="1423">
          <cell r="C1423" t="str">
            <v>013053605119</v>
          </cell>
          <cell r="D1423" t="str">
            <v>342601199901280231</v>
          </cell>
          <cell r="E1423" t="str">
            <v>2023032402018369</v>
          </cell>
          <cell r="F1423" t="str">
            <v>010214</v>
          </cell>
          <cell r="G1423" t="str">
            <v>申论C</v>
          </cell>
          <cell r="H1423" t="str">
            <v>公安</v>
          </cell>
          <cell r="I1423">
            <v>56</v>
          </cell>
          <cell r="J1423">
            <v>56.5</v>
          </cell>
          <cell r="K1423">
            <v>51</v>
          </cell>
          <cell r="L1423">
            <v>54.65</v>
          </cell>
          <cell r="M1423">
            <v>77</v>
          </cell>
          <cell r="N1423">
            <v>15</v>
          </cell>
          <cell r="O1423" t="str">
            <v>巢湖市公安局</v>
          </cell>
          <cell r="P1423" t="str">
            <v>人民警察</v>
          </cell>
          <cell r="Q1423" t="str">
            <v>男</v>
          </cell>
          <cell r="R1423" t="str">
            <v>15395191672</v>
          </cell>
          <cell r="S1423" t="str">
            <v>大学本科</v>
          </cell>
          <cell r="T1423" t="str">
            <v>工学学士</v>
          </cell>
          <cell r="U1423" t="str">
            <v>无</v>
          </cell>
          <cell r="V1423" t="str">
            <v/>
          </cell>
          <cell r="W1423">
            <v>36188</v>
          </cell>
          <cell r="X1423" t="str">
            <v>24周岁零1月24天</v>
          </cell>
          <cell r="Y1423" t="str">
            <v>符合</v>
          </cell>
          <cell r="AA1423" t="b">
            <v>0</v>
          </cell>
        </row>
        <row r="1424">
          <cell r="C1424" t="str">
            <v>013053605308</v>
          </cell>
          <cell r="D1424" t="str">
            <v>341227200005177611</v>
          </cell>
          <cell r="E1424" t="str">
            <v>2023032402053201</v>
          </cell>
          <cell r="F1424" t="str">
            <v>010214</v>
          </cell>
          <cell r="G1424" t="str">
            <v>申论C</v>
          </cell>
          <cell r="H1424" t="str">
            <v>公安</v>
          </cell>
          <cell r="I1424">
            <v>54</v>
          </cell>
          <cell r="J1424">
            <v>59</v>
          </cell>
          <cell r="K1424">
            <v>50</v>
          </cell>
          <cell r="L1424">
            <v>54.3</v>
          </cell>
          <cell r="M1424">
            <v>78</v>
          </cell>
          <cell r="N1424">
            <v>15</v>
          </cell>
          <cell r="O1424" t="str">
            <v>巢湖市公安局</v>
          </cell>
          <cell r="P1424" t="str">
            <v>人民警察</v>
          </cell>
          <cell r="Q1424" t="str">
            <v>男</v>
          </cell>
          <cell r="R1424" t="str">
            <v>15056752175</v>
          </cell>
          <cell r="S1424" t="str">
            <v>大学本科</v>
          </cell>
          <cell r="T1424" t="str">
            <v>工学学士</v>
          </cell>
          <cell r="U1424" t="str">
            <v>无</v>
          </cell>
          <cell r="V1424" t="str">
            <v/>
          </cell>
          <cell r="W1424">
            <v>36663</v>
          </cell>
          <cell r="X1424" t="str">
            <v>22周岁零10月7天</v>
          </cell>
          <cell r="Y1424" t="str">
            <v>符合</v>
          </cell>
          <cell r="AA1424" t="b">
            <v>0</v>
          </cell>
        </row>
        <row r="1425">
          <cell r="C1425" t="str">
            <v>013053605305</v>
          </cell>
          <cell r="D1425" t="str">
            <v>341282200110090133</v>
          </cell>
          <cell r="E1425" t="str">
            <v>2023032401927446</v>
          </cell>
          <cell r="F1425" t="str">
            <v>010214</v>
          </cell>
          <cell r="G1425" t="str">
            <v>申论C</v>
          </cell>
          <cell r="H1425" t="str">
            <v>公安</v>
          </cell>
          <cell r="I1425">
            <v>53.7</v>
          </cell>
          <cell r="J1425">
            <v>62</v>
          </cell>
          <cell r="K1425">
            <v>47</v>
          </cell>
          <cell r="L1425">
            <v>54.18</v>
          </cell>
          <cell r="M1425">
            <v>79</v>
          </cell>
          <cell r="N1425">
            <v>15</v>
          </cell>
          <cell r="O1425" t="str">
            <v>巢湖市公安局</v>
          </cell>
          <cell r="P1425" t="str">
            <v>人民警察</v>
          </cell>
          <cell r="Q1425" t="str">
            <v>男</v>
          </cell>
          <cell r="R1425" t="str">
            <v>15357626218</v>
          </cell>
          <cell r="S1425" t="str">
            <v>大学本科</v>
          </cell>
          <cell r="T1425" t="str">
            <v>工学学士</v>
          </cell>
          <cell r="U1425" t="str">
            <v>无</v>
          </cell>
          <cell r="V1425" t="str">
            <v/>
          </cell>
          <cell r="W1425">
            <v>37173</v>
          </cell>
          <cell r="X1425" t="str">
            <v>21周岁零5月15天</v>
          </cell>
          <cell r="Y1425" t="str">
            <v>符合</v>
          </cell>
          <cell r="AA1425" t="b">
            <v>0</v>
          </cell>
        </row>
        <row r="1426">
          <cell r="C1426" t="str">
            <v>013053605130</v>
          </cell>
          <cell r="D1426" t="str">
            <v>341125200006124337</v>
          </cell>
          <cell r="E1426" t="str">
            <v>2023032402145071</v>
          </cell>
          <cell r="F1426" t="str">
            <v>010214</v>
          </cell>
          <cell r="G1426" t="str">
            <v>申论C</v>
          </cell>
          <cell r="H1426" t="str">
            <v>公安</v>
          </cell>
          <cell r="I1426">
            <v>64.8</v>
          </cell>
          <cell r="J1426">
            <v>49</v>
          </cell>
          <cell r="K1426">
            <v>45</v>
          </cell>
          <cell r="L1426">
            <v>54.12</v>
          </cell>
          <cell r="M1426">
            <v>80</v>
          </cell>
          <cell r="N1426">
            <v>15</v>
          </cell>
          <cell r="O1426" t="str">
            <v>巢湖市公安局</v>
          </cell>
          <cell r="P1426" t="str">
            <v>人民警察</v>
          </cell>
          <cell r="Q1426" t="str">
            <v>男</v>
          </cell>
          <cell r="R1426" t="str">
            <v>18755566548</v>
          </cell>
          <cell r="S1426" t="str">
            <v>大学本科</v>
          </cell>
          <cell r="T1426" t="str">
            <v>工学学士</v>
          </cell>
          <cell r="U1426" t="str">
            <v>无</v>
          </cell>
          <cell r="V1426" t="str">
            <v/>
          </cell>
          <cell r="W1426">
            <v>36689</v>
          </cell>
          <cell r="X1426" t="str">
            <v>22周岁零9月12天</v>
          </cell>
          <cell r="Y1426" t="str">
            <v>符合</v>
          </cell>
          <cell r="AA1426" t="b">
            <v>0</v>
          </cell>
        </row>
        <row r="1427">
          <cell r="C1427" t="str">
            <v>013053605117</v>
          </cell>
          <cell r="D1427" t="str">
            <v>341124200006123813</v>
          </cell>
          <cell r="E1427" t="str">
            <v>2023032401931019</v>
          </cell>
          <cell r="F1427" t="str">
            <v>010214</v>
          </cell>
          <cell r="G1427" t="str">
            <v>申论C</v>
          </cell>
          <cell r="H1427" t="str">
            <v>公安</v>
          </cell>
          <cell r="I1427">
            <v>48.4</v>
          </cell>
          <cell r="J1427">
            <v>64.5</v>
          </cell>
          <cell r="K1427">
            <v>49</v>
          </cell>
          <cell r="L1427">
            <v>53.41</v>
          </cell>
          <cell r="M1427">
            <v>81</v>
          </cell>
          <cell r="N1427">
            <v>15</v>
          </cell>
          <cell r="O1427" t="str">
            <v>巢湖市公安局</v>
          </cell>
          <cell r="P1427" t="str">
            <v>人民警察</v>
          </cell>
          <cell r="Q1427" t="str">
            <v>男</v>
          </cell>
          <cell r="R1427" t="str">
            <v>19155011318</v>
          </cell>
          <cell r="S1427" t="str">
            <v>大学本科</v>
          </cell>
          <cell r="T1427" t="str">
            <v>工学学士</v>
          </cell>
          <cell r="U1427" t="str">
            <v>无</v>
          </cell>
          <cell r="V1427" t="str">
            <v/>
          </cell>
          <cell r="W1427">
            <v>36689</v>
          </cell>
          <cell r="X1427" t="str">
            <v>22周岁零9月12天</v>
          </cell>
          <cell r="Y1427" t="str">
            <v>符合</v>
          </cell>
          <cell r="AA1427" t="b">
            <v>0</v>
          </cell>
        </row>
        <row r="1428">
          <cell r="C1428" t="str">
            <v>013053605128</v>
          </cell>
          <cell r="D1428" t="str">
            <v>341322200011121896</v>
          </cell>
          <cell r="E1428" t="str">
            <v>2023032401959666</v>
          </cell>
          <cell r="F1428" t="str">
            <v>010214</v>
          </cell>
          <cell r="G1428" t="str">
            <v>申论C</v>
          </cell>
          <cell r="H1428" t="str">
            <v>公安</v>
          </cell>
          <cell r="I1428">
            <v>52.7</v>
          </cell>
          <cell r="J1428">
            <v>58</v>
          </cell>
          <cell r="K1428">
            <v>49</v>
          </cell>
          <cell r="L1428">
            <v>53.18</v>
          </cell>
          <cell r="M1428">
            <v>82</v>
          </cell>
          <cell r="N1428">
            <v>15</v>
          </cell>
          <cell r="O1428" t="str">
            <v>巢湖市公安局</v>
          </cell>
          <cell r="P1428" t="str">
            <v>人民警察</v>
          </cell>
          <cell r="Q1428" t="str">
            <v>男</v>
          </cell>
          <cell r="R1428" t="str">
            <v>15655708682</v>
          </cell>
          <cell r="S1428" t="str">
            <v>大学本科</v>
          </cell>
          <cell r="T1428" t="str">
            <v>工学学士</v>
          </cell>
          <cell r="U1428" t="str">
            <v>无</v>
          </cell>
          <cell r="V1428" t="str">
            <v/>
          </cell>
          <cell r="W1428">
            <v>36842</v>
          </cell>
          <cell r="X1428" t="str">
            <v>22周岁零4月12天</v>
          </cell>
          <cell r="Y1428" t="str">
            <v>符合</v>
          </cell>
          <cell r="AA1428" t="b">
            <v>0</v>
          </cell>
        </row>
        <row r="1429">
          <cell r="C1429" t="str">
            <v>013053605225</v>
          </cell>
          <cell r="D1429" t="str">
            <v>341225199906123153</v>
          </cell>
          <cell r="E1429" t="str">
            <v>2023032402230926</v>
          </cell>
          <cell r="F1429" t="str">
            <v>010214</v>
          </cell>
          <cell r="G1429" t="str">
            <v>申论C</v>
          </cell>
          <cell r="H1429" t="str">
            <v>公安</v>
          </cell>
          <cell r="I1429">
            <v>49.2</v>
          </cell>
          <cell r="J1429">
            <v>57</v>
          </cell>
          <cell r="K1429">
            <v>52</v>
          </cell>
          <cell r="L1429">
            <v>52.38</v>
          </cell>
          <cell r="M1429">
            <v>83</v>
          </cell>
          <cell r="N1429">
            <v>15</v>
          </cell>
          <cell r="O1429" t="str">
            <v>巢湖市公安局</v>
          </cell>
          <cell r="P1429" t="str">
            <v>人民警察</v>
          </cell>
          <cell r="Q1429" t="str">
            <v>男</v>
          </cell>
          <cell r="R1429" t="str">
            <v>18201296680</v>
          </cell>
          <cell r="S1429" t="str">
            <v>大学本科</v>
          </cell>
          <cell r="T1429" t="str">
            <v>计算机学士</v>
          </cell>
          <cell r="U1429" t="str">
            <v>无</v>
          </cell>
          <cell r="V1429" t="str">
            <v/>
          </cell>
          <cell r="W1429">
            <v>36323</v>
          </cell>
          <cell r="X1429" t="str">
            <v>23周岁零9月12天</v>
          </cell>
          <cell r="Y1429" t="str">
            <v>符合</v>
          </cell>
          <cell r="AA1429" t="b">
            <v>0</v>
          </cell>
        </row>
        <row r="1430">
          <cell r="C1430" t="str">
            <v>013053605304</v>
          </cell>
          <cell r="D1430" t="str">
            <v>340123200210282857</v>
          </cell>
          <cell r="E1430" t="str">
            <v>2023032402074466</v>
          </cell>
          <cell r="F1430" t="str">
            <v>010214</v>
          </cell>
          <cell r="G1430" t="str">
            <v>申论C</v>
          </cell>
          <cell r="H1430" t="str">
            <v>公安</v>
          </cell>
          <cell r="I1430">
            <v>51.7</v>
          </cell>
          <cell r="J1430">
            <v>53</v>
          </cell>
          <cell r="K1430">
            <v>51</v>
          </cell>
          <cell r="L1430">
            <v>51.88</v>
          </cell>
          <cell r="M1430">
            <v>84</v>
          </cell>
          <cell r="N1430">
            <v>15</v>
          </cell>
          <cell r="O1430" t="str">
            <v>巢湖市公安局</v>
          </cell>
          <cell r="P1430" t="str">
            <v>人民警察</v>
          </cell>
          <cell r="Q1430" t="str">
            <v>男</v>
          </cell>
          <cell r="R1430" t="str">
            <v>19826550792</v>
          </cell>
          <cell r="S1430" t="str">
            <v>大学本科</v>
          </cell>
          <cell r="T1430" t="str">
            <v>工学学士</v>
          </cell>
          <cell r="U1430" t="str">
            <v>无</v>
          </cell>
          <cell r="V1430" t="str">
            <v/>
          </cell>
          <cell r="W1430">
            <v>37557</v>
          </cell>
          <cell r="X1430" t="str">
            <v>20周岁零4月24天</v>
          </cell>
          <cell r="Y1430" t="str">
            <v>符合</v>
          </cell>
          <cell r="AA1430" t="b">
            <v>0</v>
          </cell>
        </row>
        <row r="1431">
          <cell r="C1431" t="str">
            <v>013053605309</v>
          </cell>
          <cell r="D1431" t="str">
            <v>342530200010290032</v>
          </cell>
          <cell r="E1431" t="str">
            <v>2023032402007929</v>
          </cell>
          <cell r="F1431" t="str">
            <v>010214</v>
          </cell>
          <cell r="G1431" t="str">
            <v>申论C</v>
          </cell>
          <cell r="H1431" t="str">
            <v>公安</v>
          </cell>
          <cell r="I1431">
            <v>46.4</v>
          </cell>
          <cell r="J1431">
            <v>60</v>
          </cell>
          <cell r="K1431">
            <v>49</v>
          </cell>
          <cell r="L1431">
            <v>51.26</v>
          </cell>
          <cell r="M1431">
            <v>85</v>
          </cell>
          <cell r="N1431">
            <v>15</v>
          </cell>
          <cell r="O1431" t="str">
            <v>巢湖市公安局</v>
          </cell>
          <cell r="P1431" t="str">
            <v>人民警察</v>
          </cell>
          <cell r="Q1431" t="str">
            <v>男</v>
          </cell>
          <cell r="R1431" t="str">
            <v>18356321442</v>
          </cell>
          <cell r="S1431" t="str">
            <v>大学本科</v>
          </cell>
          <cell r="T1431" t="str">
            <v>工学学士</v>
          </cell>
          <cell r="U1431" t="str">
            <v>无</v>
          </cell>
          <cell r="V1431" t="str">
            <v/>
          </cell>
          <cell r="W1431">
            <v>36828</v>
          </cell>
          <cell r="X1431" t="str">
            <v>22周岁零4月23天</v>
          </cell>
          <cell r="Y1431" t="str">
            <v>符合</v>
          </cell>
          <cell r="AA1431" t="b">
            <v>0</v>
          </cell>
        </row>
        <row r="1432">
          <cell r="C1432" t="str">
            <v>013053605027</v>
          </cell>
          <cell r="D1432" t="str">
            <v>34012319990312109X</v>
          </cell>
          <cell r="E1432" t="str">
            <v>2023032402150903</v>
          </cell>
          <cell r="F1432" t="str">
            <v>010214</v>
          </cell>
          <cell r="G1432" t="str">
            <v>申论C</v>
          </cell>
          <cell r="H1432" t="str">
            <v>公安</v>
          </cell>
          <cell r="I1432">
            <v>50.2</v>
          </cell>
          <cell r="J1432">
            <v>52</v>
          </cell>
          <cell r="K1432">
            <v>46</v>
          </cell>
          <cell r="L1432">
            <v>49.48</v>
          </cell>
          <cell r="M1432">
            <v>86</v>
          </cell>
          <cell r="N1432">
            <v>15</v>
          </cell>
          <cell r="O1432" t="str">
            <v>巢湖市公安局</v>
          </cell>
          <cell r="P1432" t="str">
            <v>人民警察</v>
          </cell>
          <cell r="Q1432" t="str">
            <v>男</v>
          </cell>
          <cell r="R1432" t="str">
            <v>15212425203</v>
          </cell>
          <cell r="S1432" t="str">
            <v>大学本科</v>
          </cell>
          <cell r="T1432" t="str">
            <v>工学学士</v>
          </cell>
          <cell r="U1432" t="str">
            <v>无</v>
          </cell>
          <cell r="V1432" t="str">
            <v/>
          </cell>
          <cell r="W1432">
            <v>36231</v>
          </cell>
          <cell r="X1432" t="str">
            <v>24周岁零0月12天</v>
          </cell>
          <cell r="Y1432" t="str">
            <v>符合</v>
          </cell>
          <cell r="AA1432" t="b">
            <v>0</v>
          </cell>
        </row>
        <row r="1433">
          <cell r="C1433" t="str">
            <v>013053605327</v>
          </cell>
          <cell r="D1433" t="str">
            <v>340121200004108556</v>
          </cell>
          <cell r="E1433" t="str">
            <v>2023032402089115</v>
          </cell>
          <cell r="F1433" t="str">
            <v>010214</v>
          </cell>
          <cell r="G1433" t="str">
            <v>申论C</v>
          </cell>
          <cell r="H1433" t="str">
            <v>公安</v>
          </cell>
          <cell r="I1433">
            <v>47.8</v>
          </cell>
          <cell r="J1433">
            <v>51.5</v>
          </cell>
          <cell r="K1433">
            <v>41</v>
          </cell>
          <cell r="L1433">
            <v>46.87</v>
          </cell>
          <cell r="M1433">
            <v>87</v>
          </cell>
          <cell r="N1433">
            <v>15</v>
          </cell>
          <cell r="O1433" t="str">
            <v>巢湖市公安局</v>
          </cell>
          <cell r="P1433" t="str">
            <v>人民警察</v>
          </cell>
          <cell r="Q1433" t="str">
            <v>男</v>
          </cell>
          <cell r="R1433" t="str">
            <v>15156692717</v>
          </cell>
          <cell r="S1433" t="str">
            <v>大学本科</v>
          </cell>
          <cell r="T1433" t="str">
            <v>工学学士</v>
          </cell>
          <cell r="U1433" t="str">
            <v>无</v>
          </cell>
          <cell r="V1433" t="str">
            <v/>
          </cell>
          <cell r="W1433">
            <v>36626</v>
          </cell>
          <cell r="X1433" t="str">
            <v>22周岁零11月14天</v>
          </cell>
          <cell r="Y1433" t="str">
            <v>符合</v>
          </cell>
          <cell r="AA1433" t="b">
            <v>0</v>
          </cell>
        </row>
        <row r="1434">
          <cell r="C1434" t="str">
            <v>013053605322</v>
          </cell>
          <cell r="D1434" t="str">
            <v>342601199910231212</v>
          </cell>
          <cell r="E1434" t="str">
            <v>2023032401919888</v>
          </cell>
          <cell r="F1434" t="str">
            <v>010214</v>
          </cell>
          <cell r="G1434" t="str">
            <v>申论C</v>
          </cell>
          <cell r="H1434" t="str">
            <v>公安</v>
          </cell>
          <cell r="I1434">
            <v>62.8</v>
          </cell>
          <cell r="J1434">
            <v>53</v>
          </cell>
          <cell r="K1434">
            <v>0</v>
          </cell>
          <cell r="L1434">
            <v>41.02</v>
          </cell>
          <cell r="M1434">
            <v>88</v>
          </cell>
          <cell r="N1434">
            <v>15</v>
          </cell>
          <cell r="O1434" t="str">
            <v>巢湖市公安局</v>
          </cell>
          <cell r="P1434" t="str">
            <v>人民警察</v>
          </cell>
          <cell r="Q1434" t="str">
            <v>男</v>
          </cell>
          <cell r="R1434" t="str">
            <v>15055128560</v>
          </cell>
          <cell r="S1434" t="str">
            <v>大学本科</v>
          </cell>
          <cell r="T1434" t="str">
            <v>工学学士</v>
          </cell>
          <cell r="U1434" t="str">
            <v>无</v>
          </cell>
          <cell r="V1434" t="str">
            <v/>
          </cell>
          <cell r="W1434">
            <v>36456</v>
          </cell>
          <cell r="X1434" t="str">
            <v>23周岁零5月1天</v>
          </cell>
          <cell r="Y1434" t="str">
            <v>符合</v>
          </cell>
          <cell r="AA1434" t="b">
            <v>0</v>
          </cell>
        </row>
        <row r="1435">
          <cell r="C1435" t="str">
            <v>013053605402</v>
          </cell>
          <cell r="D1435" t="str">
            <v>342427199910213412</v>
          </cell>
          <cell r="E1435" t="str">
            <v>2023032402114565</v>
          </cell>
          <cell r="F1435" t="str">
            <v>010214</v>
          </cell>
          <cell r="G1435" t="str">
            <v>申论C</v>
          </cell>
          <cell r="H1435" t="str">
            <v>公安</v>
          </cell>
          <cell r="I1435">
            <v>56.5</v>
          </cell>
          <cell r="J1435">
            <v>52.5</v>
          </cell>
          <cell r="K1435">
            <v>0</v>
          </cell>
          <cell r="L1435">
            <v>38.35</v>
          </cell>
          <cell r="M1435">
            <v>89</v>
          </cell>
          <cell r="N1435">
            <v>15</v>
          </cell>
          <cell r="O1435" t="str">
            <v>巢湖市公安局</v>
          </cell>
          <cell r="P1435" t="str">
            <v>人民警察</v>
          </cell>
          <cell r="Q1435" t="str">
            <v>男</v>
          </cell>
          <cell r="R1435" t="str">
            <v>17855222560</v>
          </cell>
          <cell r="S1435" t="str">
            <v>大学本科</v>
          </cell>
          <cell r="T1435" t="str">
            <v>工学学士</v>
          </cell>
          <cell r="U1435" t="str">
            <v>无</v>
          </cell>
          <cell r="V1435" t="str">
            <v/>
          </cell>
          <cell r="W1435">
            <v>36454</v>
          </cell>
          <cell r="X1435" t="str">
            <v>23周岁零5月3天</v>
          </cell>
          <cell r="Y1435" t="str">
            <v>符合</v>
          </cell>
          <cell r="AA1435" t="b">
            <v>0</v>
          </cell>
        </row>
        <row r="1436">
          <cell r="C1436" t="str">
            <v>013053605110</v>
          </cell>
          <cell r="D1436" t="str">
            <v>340104200109150519</v>
          </cell>
          <cell r="E1436" t="str">
            <v>2023032401934041</v>
          </cell>
          <cell r="F1436" t="str">
            <v>010214</v>
          </cell>
          <cell r="G1436" t="str">
            <v>申论C</v>
          </cell>
          <cell r="H1436" t="str">
            <v>公安</v>
          </cell>
          <cell r="I1436">
            <v>60.1</v>
          </cell>
          <cell r="J1436">
            <v>0</v>
          </cell>
          <cell r="K1436">
            <v>47</v>
          </cell>
          <cell r="L1436">
            <v>38.14</v>
          </cell>
          <cell r="M1436">
            <v>90</v>
          </cell>
          <cell r="N1436">
            <v>15</v>
          </cell>
          <cell r="O1436" t="str">
            <v>巢湖市公安局</v>
          </cell>
          <cell r="P1436" t="str">
            <v>人民警察</v>
          </cell>
          <cell r="Q1436" t="str">
            <v>男</v>
          </cell>
          <cell r="R1436" t="str">
            <v>17775356196</v>
          </cell>
          <cell r="S1436" t="str">
            <v>大学本科</v>
          </cell>
          <cell r="T1436" t="str">
            <v>理学学士</v>
          </cell>
          <cell r="U1436" t="str">
            <v>无</v>
          </cell>
          <cell r="V1436" t="str">
            <v/>
          </cell>
          <cell r="W1436">
            <v>37149</v>
          </cell>
          <cell r="X1436" t="str">
            <v>21周岁零6月9天</v>
          </cell>
          <cell r="Y1436" t="str">
            <v>不符合</v>
          </cell>
          <cell r="AA1436" t="b">
            <v>0</v>
          </cell>
        </row>
        <row r="1437">
          <cell r="C1437" t="str">
            <v>013053605207</v>
          </cell>
          <cell r="D1437" t="str">
            <v>340823199910077515</v>
          </cell>
          <cell r="E1437" t="str">
            <v>2023032402126796</v>
          </cell>
          <cell r="F1437" t="str">
            <v>010214</v>
          </cell>
          <cell r="G1437" t="str">
            <v>申论C</v>
          </cell>
          <cell r="H1437" t="str">
            <v>公安</v>
          </cell>
          <cell r="I1437">
            <v>53.7</v>
          </cell>
          <cell r="J1437">
            <v>0</v>
          </cell>
          <cell r="K1437">
            <v>0</v>
          </cell>
          <cell r="L1437">
            <v>21.48</v>
          </cell>
          <cell r="M1437">
            <v>91</v>
          </cell>
          <cell r="N1437">
            <v>15</v>
          </cell>
          <cell r="O1437" t="str">
            <v>巢湖市公安局</v>
          </cell>
          <cell r="P1437" t="str">
            <v>人民警察</v>
          </cell>
          <cell r="Q1437" t="str">
            <v>男</v>
          </cell>
          <cell r="R1437" t="str">
            <v>18845028665</v>
          </cell>
          <cell r="S1437" t="str">
            <v>大学本科</v>
          </cell>
          <cell r="T1437" t="str">
            <v>工学学士</v>
          </cell>
          <cell r="U1437" t="str">
            <v>无</v>
          </cell>
          <cell r="V1437" t="str">
            <v/>
          </cell>
          <cell r="W1437">
            <v>36440</v>
          </cell>
          <cell r="X1437" t="str">
            <v>23周岁零5月17天</v>
          </cell>
          <cell r="Y1437" t="str">
            <v>不符合</v>
          </cell>
          <cell r="AA1437" t="b">
            <v>0</v>
          </cell>
        </row>
        <row r="1438">
          <cell r="C1438" t="str">
            <v>013053605608</v>
          </cell>
          <cell r="D1438" t="str">
            <v>341224199609270038</v>
          </cell>
          <cell r="E1438" t="str">
            <v>2023032402144401</v>
          </cell>
          <cell r="F1438" t="str">
            <v>010215</v>
          </cell>
          <cell r="G1438" t="str">
            <v>申论C</v>
          </cell>
          <cell r="H1438" t="str">
            <v>公安</v>
          </cell>
          <cell r="I1438">
            <v>73.8</v>
          </cell>
          <cell r="J1438">
            <v>68</v>
          </cell>
          <cell r="K1438">
            <v>72</v>
          </cell>
          <cell r="L1438">
            <v>71.52</v>
          </cell>
          <cell r="M1438">
            <v>1</v>
          </cell>
          <cell r="N1438">
            <v>6</v>
          </cell>
          <cell r="O1438" t="str">
            <v>巢湖市公安局</v>
          </cell>
          <cell r="P1438" t="str">
            <v>人民警察</v>
          </cell>
          <cell r="Q1438" t="str">
            <v>男</v>
          </cell>
          <cell r="R1438" t="str">
            <v>15385252818</v>
          </cell>
          <cell r="S1438" t="str">
            <v>大学本科</v>
          </cell>
          <cell r="T1438" t="str">
            <v>工学学士</v>
          </cell>
          <cell r="U1438" t="str">
            <v>满2年</v>
          </cell>
          <cell r="V1438" t="str">
            <v>2020-01-01</v>
          </cell>
          <cell r="W1438">
            <v>35335</v>
          </cell>
          <cell r="X1438" t="str">
            <v>26周岁零6月5天</v>
          </cell>
          <cell r="Y1438" t="str">
            <v>符合</v>
          </cell>
          <cell r="AA1438" t="b">
            <v>0</v>
          </cell>
          <cell r="AB1438" t="str">
            <v>不合格</v>
          </cell>
        </row>
        <row r="1439">
          <cell r="C1439" t="str">
            <v>013053605525</v>
          </cell>
          <cell r="D1439" t="str">
            <v>342601199605080227</v>
          </cell>
          <cell r="E1439" t="str">
            <v>2023032402017713</v>
          </cell>
          <cell r="F1439" t="str">
            <v>010215</v>
          </cell>
          <cell r="G1439" t="str">
            <v>申论C</v>
          </cell>
          <cell r="H1439" t="str">
            <v>公安</v>
          </cell>
          <cell r="I1439">
            <v>72.8</v>
          </cell>
          <cell r="J1439">
            <v>69</v>
          </cell>
          <cell r="K1439">
            <v>70</v>
          </cell>
          <cell r="L1439">
            <v>70.819999999999993</v>
          </cell>
          <cell r="M1439">
            <v>2</v>
          </cell>
          <cell r="N1439">
            <v>6</v>
          </cell>
          <cell r="O1439" t="str">
            <v>巢湖市公安局</v>
          </cell>
          <cell r="P1439" t="str">
            <v>人民警察</v>
          </cell>
          <cell r="Q1439" t="str">
            <v>女</v>
          </cell>
          <cell r="R1439" t="str">
            <v>17644017196</v>
          </cell>
          <cell r="S1439" t="str">
            <v>大学本科</v>
          </cell>
          <cell r="T1439" t="str">
            <v>工学学士</v>
          </cell>
          <cell r="U1439" t="str">
            <v>满1年</v>
          </cell>
          <cell r="V1439" t="str">
            <v/>
          </cell>
          <cell r="W1439">
            <v>35193</v>
          </cell>
          <cell r="X1439" t="str">
            <v>26周岁零10月24天</v>
          </cell>
          <cell r="Y1439" t="str">
            <v>符合</v>
          </cell>
          <cell r="AA1439" t="b">
            <v>0</v>
          </cell>
          <cell r="AB1439" t="str">
            <v>合格</v>
          </cell>
        </row>
        <row r="1440">
          <cell r="C1440" t="str">
            <v>013053605506</v>
          </cell>
          <cell r="D1440" t="str">
            <v>341282200006287622</v>
          </cell>
          <cell r="E1440" t="str">
            <v>2023032402085606</v>
          </cell>
          <cell r="F1440" t="str">
            <v>010215</v>
          </cell>
          <cell r="G1440" t="str">
            <v>申论C</v>
          </cell>
          <cell r="H1440" t="str">
            <v>公安</v>
          </cell>
          <cell r="I1440">
            <v>69.2</v>
          </cell>
          <cell r="J1440">
            <v>68.5</v>
          </cell>
          <cell r="K1440">
            <v>69</v>
          </cell>
          <cell r="L1440">
            <v>68.930000000000007</v>
          </cell>
          <cell r="M1440">
            <v>3</v>
          </cell>
          <cell r="N1440">
            <v>6</v>
          </cell>
          <cell r="O1440" t="str">
            <v>巢湖市公安局</v>
          </cell>
          <cell r="P1440" t="str">
            <v>人民警察</v>
          </cell>
          <cell r="Q1440" t="str">
            <v>女</v>
          </cell>
          <cell r="R1440" t="str">
            <v>13195330628</v>
          </cell>
          <cell r="S1440" t="str">
            <v>大学本科</v>
          </cell>
          <cell r="T1440" t="str">
            <v>工学学士</v>
          </cell>
          <cell r="U1440" t="str">
            <v>无</v>
          </cell>
          <cell r="V1440" t="str">
            <v>2022-12-01</v>
          </cell>
          <cell r="W1440">
            <v>36705</v>
          </cell>
          <cell r="X1440" t="str">
            <v>22周岁零9月4天</v>
          </cell>
          <cell r="Y1440" t="str">
            <v>符合</v>
          </cell>
          <cell r="AA1440" t="b">
            <v>0</v>
          </cell>
          <cell r="AB1440" t="str">
            <v>合格</v>
          </cell>
        </row>
        <row r="1441">
          <cell r="C1441" t="str">
            <v>013053605519</v>
          </cell>
          <cell r="D1441" t="str">
            <v>340823199303296118</v>
          </cell>
          <cell r="E1441" t="str">
            <v>2023032402045634</v>
          </cell>
          <cell r="F1441" t="str">
            <v>010215</v>
          </cell>
          <cell r="G1441" t="str">
            <v>申论C</v>
          </cell>
          <cell r="H1441" t="str">
            <v>公安</v>
          </cell>
          <cell r="I1441">
            <v>68.400000000000006</v>
          </cell>
          <cell r="J1441">
            <v>66.5</v>
          </cell>
          <cell r="K1441">
            <v>70</v>
          </cell>
          <cell r="L1441">
            <v>68.31</v>
          </cell>
          <cell r="M1441">
            <v>4</v>
          </cell>
          <cell r="N1441">
            <v>6</v>
          </cell>
          <cell r="O1441" t="str">
            <v>巢湖市公安局</v>
          </cell>
          <cell r="P1441" t="str">
            <v>人民警察</v>
          </cell>
          <cell r="Q1441" t="str">
            <v>男</v>
          </cell>
          <cell r="R1441" t="str">
            <v>18855585331</v>
          </cell>
          <cell r="S1441" t="str">
            <v>大学本科</v>
          </cell>
          <cell r="T1441" t="str">
            <v>工学学士</v>
          </cell>
          <cell r="U1441" t="str">
            <v>5年及以上</v>
          </cell>
          <cell r="V1441" t="str">
            <v>2016-07</v>
          </cell>
          <cell r="W1441">
            <v>34057</v>
          </cell>
          <cell r="X1441" t="str">
            <v>30周岁零0月3天</v>
          </cell>
          <cell r="Y1441" t="str">
            <v>符合</v>
          </cell>
          <cell r="AA1441" t="b">
            <v>0</v>
          </cell>
          <cell r="AB1441" t="str">
            <v>合格</v>
          </cell>
        </row>
        <row r="1442">
          <cell r="C1442" t="str">
            <v>013053605412</v>
          </cell>
          <cell r="D1442" t="str">
            <v>34242719960203093X</v>
          </cell>
          <cell r="E1442" t="str">
            <v>2023032402100143</v>
          </cell>
          <cell r="F1442" t="str">
            <v>010215</v>
          </cell>
          <cell r="G1442" t="str">
            <v>申论C</v>
          </cell>
          <cell r="H1442" t="str">
            <v>公安</v>
          </cell>
          <cell r="I1442">
            <v>66.599999999999994</v>
          </cell>
          <cell r="J1442">
            <v>72.5</v>
          </cell>
          <cell r="K1442">
            <v>63</v>
          </cell>
          <cell r="L1442">
            <v>67.290000000000006</v>
          </cell>
          <cell r="M1442">
            <v>5</v>
          </cell>
          <cell r="N1442">
            <v>6</v>
          </cell>
          <cell r="O1442" t="str">
            <v>巢湖市公安局</v>
          </cell>
          <cell r="P1442" t="str">
            <v>人民警察</v>
          </cell>
          <cell r="Q1442" t="str">
            <v>男</v>
          </cell>
          <cell r="R1442" t="str">
            <v>18856855434</v>
          </cell>
          <cell r="S1442" t="str">
            <v>大学本科</v>
          </cell>
          <cell r="T1442" t="str">
            <v>工学学士</v>
          </cell>
          <cell r="U1442" t="str">
            <v>满2年</v>
          </cell>
          <cell r="V1442" t="str">
            <v/>
          </cell>
          <cell r="W1442">
            <v>35098</v>
          </cell>
          <cell r="X1442" t="str">
            <v>27周岁零1月29天</v>
          </cell>
          <cell r="Y1442" t="str">
            <v>符合</v>
          </cell>
          <cell r="AA1442" t="b">
            <v>0</v>
          </cell>
          <cell r="AB1442" t="str">
            <v>合格</v>
          </cell>
        </row>
        <row r="1443">
          <cell r="C1443" t="str">
            <v>013053605511</v>
          </cell>
          <cell r="D1443" t="str">
            <v>342601199509122722</v>
          </cell>
          <cell r="E1443" t="str">
            <v>2023032401975459</v>
          </cell>
          <cell r="F1443" t="str">
            <v>010215</v>
          </cell>
          <cell r="G1443" t="str">
            <v>申论C</v>
          </cell>
          <cell r="H1443" t="str">
            <v>公安</v>
          </cell>
          <cell r="I1443">
            <v>67.5</v>
          </cell>
          <cell r="J1443">
            <v>65</v>
          </cell>
          <cell r="K1443">
            <v>67</v>
          </cell>
          <cell r="L1443">
            <v>66.599999999999994</v>
          </cell>
          <cell r="M1443">
            <v>6</v>
          </cell>
          <cell r="N1443">
            <v>6</v>
          </cell>
          <cell r="O1443" t="str">
            <v>巢湖市公安局</v>
          </cell>
          <cell r="P1443" t="str">
            <v>人民警察</v>
          </cell>
          <cell r="Q1443" t="str">
            <v>女</v>
          </cell>
          <cell r="R1443" t="str">
            <v>15067178716</v>
          </cell>
          <cell r="S1443" t="str">
            <v>大学本科</v>
          </cell>
          <cell r="T1443" t="str">
            <v>工学学士</v>
          </cell>
          <cell r="U1443" t="str">
            <v>无</v>
          </cell>
          <cell r="V1443" t="str">
            <v>2018.7</v>
          </cell>
          <cell r="W1443">
            <v>34954</v>
          </cell>
          <cell r="X1443" t="str">
            <v>27周岁零6月20天</v>
          </cell>
          <cell r="Y1443" t="str">
            <v>符合</v>
          </cell>
          <cell r="AA1443" t="b">
            <v>0</v>
          </cell>
          <cell r="AB1443" t="str">
            <v>放弃</v>
          </cell>
        </row>
        <row r="1444">
          <cell r="C1444" t="str">
            <v>013053605502</v>
          </cell>
          <cell r="D1444" t="str">
            <v>342426200106010429</v>
          </cell>
          <cell r="E1444" t="str">
            <v>2023032401933136</v>
          </cell>
          <cell r="F1444" t="str">
            <v>010215</v>
          </cell>
          <cell r="G1444" t="str">
            <v>申论C</v>
          </cell>
          <cell r="H1444" t="str">
            <v>公安</v>
          </cell>
          <cell r="I1444">
            <v>64.900000000000006</v>
          </cell>
          <cell r="J1444">
            <v>67.5</v>
          </cell>
          <cell r="K1444">
            <v>66</v>
          </cell>
          <cell r="L1444">
            <v>66.010000000000005</v>
          </cell>
          <cell r="M1444">
            <v>7</v>
          </cell>
          <cell r="N1444">
            <v>6</v>
          </cell>
          <cell r="O1444" t="str">
            <v>巢湖市公安局</v>
          </cell>
          <cell r="P1444" t="str">
            <v>人民警察</v>
          </cell>
          <cell r="Q1444" t="str">
            <v>女</v>
          </cell>
          <cell r="R1444" t="str">
            <v>18110601866</v>
          </cell>
          <cell r="S1444" t="str">
            <v>大学本科</v>
          </cell>
          <cell r="T1444" t="str">
            <v>工学学士</v>
          </cell>
          <cell r="U1444" t="str">
            <v>无</v>
          </cell>
          <cell r="V1444" t="str">
            <v/>
          </cell>
          <cell r="W1444">
            <v>37043</v>
          </cell>
          <cell r="X1444" t="str">
            <v>21周岁零9月23天</v>
          </cell>
          <cell r="Y1444" t="str">
            <v>符合</v>
          </cell>
          <cell r="AA1444" t="b">
            <v>0</v>
          </cell>
          <cell r="AB1444" t="str">
            <v>递补</v>
          </cell>
        </row>
        <row r="1445">
          <cell r="C1445" t="str">
            <v>013053605417</v>
          </cell>
          <cell r="D1445" t="str">
            <v>340122199310047668</v>
          </cell>
          <cell r="E1445" t="str">
            <v>2023032402024370</v>
          </cell>
          <cell r="F1445" t="str">
            <v>010215</v>
          </cell>
          <cell r="G1445" t="str">
            <v>申论C</v>
          </cell>
          <cell r="H1445" t="str">
            <v>公安</v>
          </cell>
          <cell r="I1445">
            <v>61.1</v>
          </cell>
          <cell r="J1445">
            <v>63.5</v>
          </cell>
          <cell r="K1445">
            <v>72</v>
          </cell>
          <cell r="L1445">
            <v>65.09</v>
          </cell>
          <cell r="M1445">
            <v>8</v>
          </cell>
          <cell r="N1445">
            <v>6</v>
          </cell>
          <cell r="O1445" t="str">
            <v>巢湖市公安局</v>
          </cell>
          <cell r="P1445" t="str">
            <v>人民警察</v>
          </cell>
          <cell r="Q1445" t="str">
            <v>女</v>
          </cell>
          <cell r="R1445" t="str">
            <v>13966769249</v>
          </cell>
          <cell r="S1445" t="str">
            <v>大学本科</v>
          </cell>
          <cell r="T1445" t="str">
            <v>工学学士</v>
          </cell>
          <cell r="U1445" t="str">
            <v>无</v>
          </cell>
          <cell r="V1445" t="str">
            <v/>
          </cell>
          <cell r="W1445">
            <v>34246</v>
          </cell>
          <cell r="X1445" t="str">
            <v>29周岁零5月20天</v>
          </cell>
          <cell r="Y1445" t="str">
            <v>符合</v>
          </cell>
          <cell r="AA1445" t="b">
            <v>0</v>
          </cell>
          <cell r="AB1445" t="str">
            <v>递补</v>
          </cell>
        </row>
        <row r="1446">
          <cell r="C1446" t="str">
            <v>013053605514</v>
          </cell>
          <cell r="D1446" t="str">
            <v>342601199306140218</v>
          </cell>
          <cell r="E1446" t="str">
            <v>2023032402232663</v>
          </cell>
          <cell r="F1446" t="str">
            <v>010215</v>
          </cell>
          <cell r="G1446" t="str">
            <v>申论C</v>
          </cell>
          <cell r="H1446" t="str">
            <v>公安</v>
          </cell>
          <cell r="I1446">
            <v>67.5</v>
          </cell>
          <cell r="J1446">
            <v>56.5</v>
          </cell>
          <cell r="K1446">
            <v>70</v>
          </cell>
          <cell r="L1446">
            <v>64.95</v>
          </cell>
          <cell r="M1446">
            <v>9</v>
          </cell>
          <cell r="N1446">
            <v>6</v>
          </cell>
          <cell r="O1446" t="str">
            <v>巢湖市公安局</v>
          </cell>
          <cell r="P1446" t="str">
            <v>人民警察</v>
          </cell>
          <cell r="Q1446" t="str">
            <v>男</v>
          </cell>
          <cell r="R1446" t="str">
            <v>17756030614</v>
          </cell>
          <cell r="S1446" t="str">
            <v>大学本科</v>
          </cell>
          <cell r="T1446" t="str">
            <v>工学学士</v>
          </cell>
          <cell r="U1446" t="str">
            <v>5年及以上</v>
          </cell>
          <cell r="V1446" t="str">
            <v>2016-07-01</v>
          </cell>
          <cell r="W1446">
            <v>34134</v>
          </cell>
          <cell r="X1446" t="str">
            <v>29周岁零9月10天</v>
          </cell>
          <cell r="Y1446" t="str">
            <v>符合</v>
          </cell>
          <cell r="AA1446" t="b">
            <v>0</v>
          </cell>
        </row>
        <row r="1447">
          <cell r="C1447" t="str">
            <v>013053605430</v>
          </cell>
          <cell r="D1447" t="str">
            <v>370481199406104315</v>
          </cell>
          <cell r="E1447" t="str">
            <v>2023032402164503</v>
          </cell>
          <cell r="F1447" t="str">
            <v>010215</v>
          </cell>
          <cell r="G1447" t="str">
            <v>申论C</v>
          </cell>
          <cell r="H1447" t="str">
            <v>公安</v>
          </cell>
          <cell r="I1447">
            <v>70.3</v>
          </cell>
          <cell r="J1447">
            <v>62.5</v>
          </cell>
          <cell r="K1447">
            <v>60</v>
          </cell>
          <cell r="L1447">
            <v>64.87</v>
          </cell>
          <cell r="M1447">
            <v>10</v>
          </cell>
          <cell r="N1447">
            <v>6</v>
          </cell>
          <cell r="O1447" t="str">
            <v>巢湖市公安局</v>
          </cell>
          <cell r="P1447" t="str">
            <v>人民警察</v>
          </cell>
          <cell r="Q1447" t="str">
            <v>男</v>
          </cell>
          <cell r="R1447" t="str">
            <v>18722226469</v>
          </cell>
          <cell r="S1447" t="str">
            <v>大学本科</v>
          </cell>
          <cell r="T1447" t="str">
            <v>工学学位</v>
          </cell>
          <cell r="U1447" t="str">
            <v>满2年</v>
          </cell>
          <cell r="V1447" t="str">
            <v>2019-06-01</v>
          </cell>
          <cell r="W1447">
            <v>34495</v>
          </cell>
          <cell r="X1447" t="str">
            <v>28周岁零9月14天</v>
          </cell>
          <cell r="Y1447" t="str">
            <v>符合</v>
          </cell>
          <cell r="AA1447" t="b">
            <v>0</v>
          </cell>
        </row>
        <row r="1448">
          <cell r="C1448" t="str">
            <v>013053605520</v>
          </cell>
          <cell r="D1448" t="str">
            <v>342622199811187270</v>
          </cell>
          <cell r="E1448" t="str">
            <v>2023032402109500</v>
          </cell>
          <cell r="F1448" t="str">
            <v>010215</v>
          </cell>
          <cell r="G1448" t="str">
            <v>申论C</v>
          </cell>
          <cell r="H1448" t="str">
            <v>公安</v>
          </cell>
          <cell r="I1448">
            <v>63.8</v>
          </cell>
          <cell r="J1448">
            <v>60</v>
          </cell>
          <cell r="K1448">
            <v>71</v>
          </cell>
          <cell r="L1448">
            <v>64.819999999999993</v>
          </cell>
          <cell r="M1448">
            <v>11</v>
          </cell>
          <cell r="N1448">
            <v>6</v>
          </cell>
          <cell r="O1448" t="str">
            <v>巢湖市公安局</v>
          </cell>
          <cell r="P1448" t="str">
            <v>人民警察</v>
          </cell>
          <cell r="Q1448" t="str">
            <v>男</v>
          </cell>
          <cell r="R1448" t="str">
            <v>17344077818</v>
          </cell>
          <cell r="S1448" t="str">
            <v>大学本科</v>
          </cell>
          <cell r="T1448" t="str">
            <v>工学学士</v>
          </cell>
          <cell r="U1448" t="str">
            <v>满1年</v>
          </cell>
          <cell r="V1448" t="str">
            <v>20210701</v>
          </cell>
          <cell r="W1448">
            <v>36117</v>
          </cell>
          <cell r="X1448" t="str">
            <v>24周岁零4月6天</v>
          </cell>
          <cell r="Y1448" t="str">
            <v>符合</v>
          </cell>
          <cell r="AA1448" t="b">
            <v>0</v>
          </cell>
        </row>
        <row r="1449">
          <cell r="C1449" t="str">
            <v>013053605530</v>
          </cell>
          <cell r="D1449" t="str">
            <v>342601199708052712</v>
          </cell>
          <cell r="E1449" t="str">
            <v>2023032402193332</v>
          </cell>
          <cell r="F1449" t="str">
            <v>010215</v>
          </cell>
          <cell r="G1449" t="str">
            <v>申论C</v>
          </cell>
          <cell r="H1449" t="str">
            <v>公安</v>
          </cell>
          <cell r="I1449">
            <v>66.400000000000006</v>
          </cell>
          <cell r="J1449">
            <v>67.5</v>
          </cell>
          <cell r="K1449">
            <v>60</v>
          </cell>
          <cell r="L1449">
            <v>64.81</v>
          </cell>
          <cell r="M1449">
            <v>12</v>
          </cell>
          <cell r="N1449">
            <v>6</v>
          </cell>
          <cell r="O1449" t="str">
            <v>巢湖市公安局</v>
          </cell>
          <cell r="P1449" t="str">
            <v>人民警察</v>
          </cell>
          <cell r="Q1449" t="str">
            <v>男</v>
          </cell>
          <cell r="R1449" t="str">
            <v>13155291920</v>
          </cell>
          <cell r="S1449" t="str">
            <v>大学本科</v>
          </cell>
          <cell r="T1449" t="str">
            <v>工学学士</v>
          </cell>
          <cell r="U1449" t="str">
            <v>无</v>
          </cell>
          <cell r="V1449" t="str">
            <v/>
          </cell>
          <cell r="W1449">
            <v>35647</v>
          </cell>
          <cell r="X1449" t="str">
            <v>25周岁零7月19天</v>
          </cell>
          <cell r="Y1449" t="str">
            <v>符合</v>
          </cell>
          <cell r="AA1449" t="b">
            <v>0</v>
          </cell>
        </row>
        <row r="1450">
          <cell r="C1450" t="str">
            <v>013053605606</v>
          </cell>
          <cell r="D1450" t="str">
            <v>34012319951107233X</v>
          </cell>
          <cell r="E1450" t="str">
            <v>2023032402071066</v>
          </cell>
          <cell r="F1450" t="str">
            <v>010215</v>
          </cell>
          <cell r="G1450" t="str">
            <v>申论C</v>
          </cell>
          <cell r="H1450" t="str">
            <v>公安</v>
          </cell>
          <cell r="I1450">
            <v>64.7</v>
          </cell>
          <cell r="J1450">
            <v>67.5</v>
          </cell>
          <cell r="K1450">
            <v>62</v>
          </cell>
          <cell r="L1450">
            <v>64.73</v>
          </cell>
          <cell r="M1450">
            <v>13</v>
          </cell>
          <cell r="N1450">
            <v>6</v>
          </cell>
          <cell r="O1450" t="str">
            <v>巢湖市公安局</v>
          </cell>
          <cell r="P1450" t="str">
            <v>人民警察</v>
          </cell>
          <cell r="Q1450" t="str">
            <v>男</v>
          </cell>
          <cell r="R1450" t="str">
            <v>18855057638</v>
          </cell>
          <cell r="S1450" t="str">
            <v>大学本科</v>
          </cell>
          <cell r="T1450" t="str">
            <v>工学学位</v>
          </cell>
          <cell r="U1450" t="str">
            <v>满2年</v>
          </cell>
          <cell r="V1450" t="str">
            <v>2020-08-01</v>
          </cell>
          <cell r="W1450">
            <v>35010</v>
          </cell>
          <cell r="X1450" t="str">
            <v>27周岁零4月17天</v>
          </cell>
          <cell r="Y1450" t="str">
            <v>符合</v>
          </cell>
          <cell r="AA1450" t="b">
            <v>0</v>
          </cell>
        </row>
        <row r="1451">
          <cell r="C1451" t="str">
            <v>013053605529</v>
          </cell>
          <cell r="D1451" t="str">
            <v>340828199801253358</v>
          </cell>
          <cell r="E1451" t="str">
            <v>2023032401941125</v>
          </cell>
          <cell r="F1451" t="str">
            <v>010215</v>
          </cell>
          <cell r="G1451" t="str">
            <v>申论C</v>
          </cell>
          <cell r="H1451" t="str">
            <v>公安</v>
          </cell>
          <cell r="I1451">
            <v>64.5</v>
          </cell>
          <cell r="J1451">
            <v>56</v>
          </cell>
          <cell r="K1451">
            <v>72</v>
          </cell>
          <cell r="L1451">
            <v>64.2</v>
          </cell>
          <cell r="M1451">
            <v>14</v>
          </cell>
          <cell r="N1451">
            <v>6</v>
          </cell>
          <cell r="O1451" t="str">
            <v>巢湖市公安局</v>
          </cell>
          <cell r="P1451" t="str">
            <v>人民警察</v>
          </cell>
          <cell r="Q1451" t="str">
            <v>男</v>
          </cell>
          <cell r="R1451" t="str">
            <v>13966630724</v>
          </cell>
          <cell r="S1451" t="str">
            <v>大学本科</v>
          </cell>
          <cell r="T1451" t="str">
            <v>工学学士</v>
          </cell>
          <cell r="U1451" t="str">
            <v>无</v>
          </cell>
          <cell r="V1451" t="str">
            <v>2020-08-18</v>
          </cell>
          <cell r="W1451">
            <v>35820</v>
          </cell>
          <cell r="X1451" t="str">
            <v>25周岁零1月27天</v>
          </cell>
          <cell r="Y1451" t="str">
            <v>符合</v>
          </cell>
          <cell r="AA1451" t="b">
            <v>0</v>
          </cell>
        </row>
        <row r="1452">
          <cell r="C1452" t="str">
            <v>013053605614</v>
          </cell>
          <cell r="D1452" t="str">
            <v>341124199308033631</v>
          </cell>
          <cell r="E1452" t="str">
            <v>2023032402085302</v>
          </cell>
          <cell r="F1452" t="str">
            <v>010215</v>
          </cell>
          <cell r="G1452" t="str">
            <v>申论C</v>
          </cell>
          <cell r="H1452" t="str">
            <v>公安</v>
          </cell>
          <cell r="I1452">
            <v>62.9</v>
          </cell>
          <cell r="J1452">
            <v>63</v>
          </cell>
          <cell r="K1452">
            <v>67</v>
          </cell>
          <cell r="L1452">
            <v>64.16</v>
          </cell>
          <cell r="M1452">
            <v>15</v>
          </cell>
          <cell r="N1452">
            <v>6</v>
          </cell>
          <cell r="O1452" t="str">
            <v>巢湖市公安局</v>
          </cell>
          <cell r="P1452" t="str">
            <v>人民警察</v>
          </cell>
          <cell r="Q1452" t="str">
            <v>男</v>
          </cell>
          <cell r="R1452" t="str">
            <v>13502239110</v>
          </cell>
          <cell r="S1452" t="str">
            <v>大学本科</v>
          </cell>
          <cell r="T1452" t="str">
            <v>工学学士</v>
          </cell>
          <cell r="U1452" t="str">
            <v>无</v>
          </cell>
          <cell r="V1452" t="str">
            <v/>
          </cell>
          <cell r="W1452">
            <v>34184</v>
          </cell>
          <cell r="X1452" t="str">
            <v>29周岁零7月21天</v>
          </cell>
          <cell r="Y1452" t="str">
            <v>符合</v>
          </cell>
          <cell r="AA1452" t="b">
            <v>0</v>
          </cell>
        </row>
        <row r="1453">
          <cell r="C1453" t="str">
            <v>013053605507</v>
          </cell>
          <cell r="D1453" t="str">
            <v>342601199610105011</v>
          </cell>
          <cell r="E1453" t="str">
            <v>2023032401953358</v>
          </cell>
          <cell r="F1453" t="str">
            <v>010215</v>
          </cell>
          <cell r="G1453" t="str">
            <v>申论C</v>
          </cell>
          <cell r="H1453" t="str">
            <v>公安</v>
          </cell>
          <cell r="I1453">
            <v>62</v>
          </cell>
          <cell r="J1453">
            <v>62</v>
          </cell>
          <cell r="K1453">
            <v>66</v>
          </cell>
          <cell r="L1453">
            <v>63.2</v>
          </cell>
          <cell r="M1453">
            <v>16</v>
          </cell>
          <cell r="N1453">
            <v>6</v>
          </cell>
          <cell r="O1453" t="str">
            <v>巢湖市公安局</v>
          </cell>
          <cell r="P1453" t="str">
            <v>人民警察</v>
          </cell>
          <cell r="Q1453" t="str">
            <v>男</v>
          </cell>
          <cell r="R1453" t="str">
            <v>15205650276</v>
          </cell>
          <cell r="S1453" t="str">
            <v>大学本科</v>
          </cell>
          <cell r="T1453" t="str">
            <v>工学学士</v>
          </cell>
          <cell r="U1453" t="str">
            <v>无</v>
          </cell>
          <cell r="V1453" t="str">
            <v>2018-07</v>
          </cell>
          <cell r="W1453">
            <v>35348</v>
          </cell>
          <cell r="X1453" t="str">
            <v>26周岁零5月14天</v>
          </cell>
          <cell r="Y1453" t="str">
            <v>符合</v>
          </cell>
          <cell r="AA1453" t="b">
            <v>0</v>
          </cell>
        </row>
        <row r="1454">
          <cell r="C1454" t="str">
            <v>013053605410</v>
          </cell>
          <cell r="D1454" t="str">
            <v>342401199707264931</v>
          </cell>
          <cell r="E1454" t="str">
            <v>2023032402162395</v>
          </cell>
          <cell r="F1454" t="str">
            <v>010215</v>
          </cell>
          <cell r="G1454" t="str">
            <v>申论C</v>
          </cell>
          <cell r="H1454" t="str">
            <v>公安</v>
          </cell>
          <cell r="I1454">
            <v>57.4</v>
          </cell>
          <cell r="J1454">
            <v>70</v>
          </cell>
          <cell r="K1454">
            <v>63</v>
          </cell>
          <cell r="L1454">
            <v>62.86</v>
          </cell>
          <cell r="M1454">
            <v>17</v>
          </cell>
          <cell r="N1454">
            <v>6</v>
          </cell>
          <cell r="O1454" t="str">
            <v>巢湖市公安局</v>
          </cell>
          <cell r="P1454" t="str">
            <v>人民警察</v>
          </cell>
          <cell r="Q1454" t="str">
            <v>男</v>
          </cell>
          <cell r="R1454" t="str">
            <v>17356529901</v>
          </cell>
          <cell r="S1454" t="str">
            <v>大学本科</v>
          </cell>
          <cell r="T1454" t="str">
            <v>工学学士</v>
          </cell>
          <cell r="U1454" t="str">
            <v>满1年</v>
          </cell>
          <cell r="V1454" t="str">
            <v/>
          </cell>
          <cell r="W1454">
            <v>35637</v>
          </cell>
          <cell r="X1454" t="str">
            <v>25周岁零7月26天</v>
          </cell>
          <cell r="Y1454" t="str">
            <v>符合</v>
          </cell>
          <cell r="AA1454" t="b">
            <v>0</v>
          </cell>
        </row>
        <row r="1455">
          <cell r="C1455" t="str">
            <v>013053605429</v>
          </cell>
          <cell r="D1455" t="str">
            <v>320723199404224229</v>
          </cell>
          <cell r="E1455" t="str">
            <v>2023032402084127</v>
          </cell>
          <cell r="F1455" t="str">
            <v>010215</v>
          </cell>
          <cell r="G1455" t="str">
            <v>申论C</v>
          </cell>
          <cell r="H1455" t="str">
            <v>公安</v>
          </cell>
          <cell r="I1455">
            <v>58.3</v>
          </cell>
          <cell r="J1455">
            <v>71</v>
          </cell>
          <cell r="K1455">
            <v>60</v>
          </cell>
          <cell r="L1455">
            <v>62.62</v>
          </cell>
          <cell r="M1455">
            <v>18</v>
          </cell>
          <cell r="N1455">
            <v>6</v>
          </cell>
          <cell r="O1455" t="str">
            <v>巢湖市公安局</v>
          </cell>
          <cell r="P1455" t="str">
            <v>人民警察</v>
          </cell>
          <cell r="Q1455" t="str">
            <v>女</v>
          </cell>
          <cell r="R1455" t="str">
            <v>13775464719</v>
          </cell>
          <cell r="S1455" t="str">
            <v>大学本科</v>
          </cell>
          <cell r="T1455" t="str">
            <v>工学学士</v>
          </cell>
          <cell r="U1455" t="str">
            <v>无</v>
          </cell>
          <cell r="V1455" t="str">
            <v>2020-08-03</v>
          </cell>
          <cell r="W1455">
            <v>34446</v>
          </cell>
          <cell r="X1455" t="str">
            <v>28周岁零11月2天</v>
          </cell>
          <cell r="Y1455" t="str">
            <v>符合</v>
          </cell>
          <cell r="AA1455" t="b">
            <v>0</v>
          </cell>
        </row>
        <row r="1456">
          <cell r="C1456" t="str">
            <v>013053605427</v>
          </cell>
          <cell r="D1456" t="str">
            <v>342623199510163052</v>
          </cell>
          <cell r="E1456" t="str">
            <v>2023032402012987</v>
          </cell>
          <cell r="F1456" t="str">
            <v>010215</v>
          </cell>
          <cell r="G1456" t="str">
            <v>申论C</v>
          </cell>
          <cell r="H1456" t="str">
            <v>公安</v>
          </cell>
          <cell r="I1456">
            <v>61.2</v>
          </cell>
          <cell r="J1456">
            <v>60</v>
          </cell>
          <cell r="K1456">
            <v>67</v>
          </cell>
          <cell r="L1456">
            <v>62.58</v>
          </cell>
          <cell r="M1456">
            <v>19</v>
          </cell>
          <cell r="N1456">
            <v>6</v>
          </cell>
          <cell r="O1456" t="str">
            <v>巢湖市公安局</v>
          </cell>
          <cell r="P1456" t="str">
            <v>人民警察</v>
          </cell>
          <cell r="Q1456" t="str">
            <v>男</v>
          </cell>
          <cell r="R1456" t="str">
            <v>17351997139</v>
          </cell>
          <cell r="S1456" t="str">
            <v>大学本科</v>
          </cell>
          <cell r="T1456" t="str">
            <v>工学学士</v>
          </cell>
          <cell r="U1456" t="str">
            <v>满2年</v>
          </cell>
          <cell r="V1456" t="str">
            <v>2021-11-01</v>
          </cell>
          <cell r="W1456">
            <v>34988</v>
          </cell>
          <cell r="X1456" t="str">
            <v>27周岁零5月8天</v>
          </cell>
          <cell r="Y1456" t="str">
            <v>符合</v>
          </cell>
          <cell r="AA1456" t="b">
            <v>0</v>
          </cell>
        </row>
        <row r="1457">
          <cell r="C1457" t="str">
            <v>013053605424</v>
          </cell>
          <cell r="D1457" t="str">
            <v>340111199510185513</v>
          </cell>
          <cell r="E1457" t="str">
            <v>2023032402169005</v>
          </cell>
          <cell r="F1457" t="str">
            <v>010215</v>
          </cell>
          <cell r="G1457" t="str">
            <v>申论C</v>
          </cell>
          <cell r="H1457" t="str">
            <v>公安</v>
          </cell>
          <cell r="I1457">
            <v>58.5</v>
          </cell>
          <cell r="J1457">
            <v>67</v>
          </cell>
          <cell r="K1457">
            <v>63</v>
          </cell>
          <cell r="L1457">
            <v>62.4</v>
          </cell>
          <cell r="M1457">
            <v>20</v>
          </cell>
          <cell r="N1457">
            <v>6</v>
          </cell>
          <cell r="O1457" t="str">
            <v>巢湖市公安局</v>
          </cell>
          <cell r="P1457" t="str">
            <v>人民警察</v>
          </cell>
          <cell r="Q1457" t="str">
            <v>男</v>
          </cell>
          <cell r="R1457" t="str">
            <v>13035061115</v>
          </cell>
          <cell r="S1457" t="str">
            <v>大学本科</v>
          </cell>
          <cell r="T1457" t="str">
            <v>工学学士</v>
          </cell>
          <cell r="U1457" t="str">
            <v>5年及以上</v>
          </cell>
          <cell r="V1457" t="str">
            <v>2017-09-01</v>
          </cell>
          <cell r="W1457">
            <v>34990</v>
          </cell>
          <cell r="X1457" t="str">
            <v>27周岁零5月6天</v>
          </cell>
          <cell r="Y1457" t="str">
            <v>符合</v>
          </cell>
          <cell r="AA1457" t="b">
            <v>0</v>
          </cell>
        </row>
        <row r="1458">
          <cell r="C1458" t="str">
            <v>013053605616</v>
          </cell>
          <cell r="D1458" t="str">
            <v>342622200207284109</v>
          </cell>
          <cell r="E1458" t="str">
            <v>2023032402077524</v>
          </cell>
          <cell r="F1458" t="str">
            <v>010215</v>
          </cell>
          <cell r="G1458" t="str">
            <v>申论C</v>
          </cell>
          <cell r="H1458" t="str">
            <v>公安</v>
          </cell>
          <cell r="I1458">
            <v>59.3</v>
          </cell>
          <cell r="J1458">
            <v>58.5</v>
          </cell>
          <cell r="K1458">
            <v>69</v>
          </cell>
          <cell r="L1458">
            <v>61.97</v>
          </cell>
          <cell r="M1458">
            <v>21</v>
          </cell>
          <cell r="N1458">
            <v>6</v>
          </cell>
          <cell r="O1458" t="str">
            <v>巢湖市公安局</v>
          </cell>
          <cell r="P1458" t="str">
            <v>人民警察</v>
          </cell>
          <cell r="Q1458" t="str">
            <v>女</v>
          </cell>
          <cell r="R1458" t="str">
            <v>14705519296</v>
          </cell>
          <cell r="S1458" t="str">
            <v>大学本科</v>
          </cell>
          <cell r="T1458" t="str">
            <v>工学学士</v>
          </cell>
          <cell r="U1458" t="str">
            <v>无</v>
          </cell>
          <cell r="V1458" t="str">
            <v/>
          </cell>
          <cell r="W1458">
            <v>37465</v>
          </cell>
          <cell r="X1458" t="str">
            <v>20周岁零7月24天</v>
          </cell>
          <cell r="Y1458" t="str">
            <v>符合</v>
          </cell>
          <cell r="AA1458" t="b">
            <v>0</v>
          </cell>
        </row>
        <row r="1459">
          <cell r="C1459" t="str">
            <v>013053605501</v>
          </cell>
          <cell r="D1459" t="str">
            <v>340881199406191224</v>
          </cell>
          <cell r="E1459" t="str">
            <v>2023032402165455</v>
          </cell>
          <cell r="F1459" t="str">
            <v>010215</v>
          </cell>
          <cell r="G1459" t="str">
            <v>申论C</v>
          </cell>
          <cell r="H1459" t="str">
            <v>公安</v>
          </cell>
          <cell r="I1459">
            <v>62.8</v>
          </cell>
          <cell r="J1459">
            <v>61.5</v>
          </cell>
          <cell r="K1459">
            <v>61</v>
          </cell>
          <cell r="L1459">
            <v>61.87</v>
          </cell>
          <cell r="M1459">
            <v>22</v>
          </cell>
          <cell r="N1459">
            <v>6</v>
          </cell>
          <cell r="O1459" t="str">
            <v>巢湖市公安局</v>
          </cell>
          <cell r="P1459" t="str">
            <v>人民警察</v>
          </cell>
          <cell r="Q1459" t="str">
            <v>女</v>
          </cell>
          <cell r="R1459" t="str">
            <v>18365188185</v>
          </cell>
          <cell r="S1459" t="str">
            <v>大学本科</v>
          </cell>
          <cell r="T1459" t="str">
            <v>工学学士</v>
          </cell>
          <cell r="U1459" t="str">
            <v>无</v>
          </cell>
          <cell r="V1459" t="str">
            <v>2017-07-10</v>
          </cell>
          <cell r="W1459">
            <v>34504</v>
          </cell>
          <cell r="X1459" t="str">
            <v>28周岁零9月5天</v>
          </cell>
          <cell r="Y1459" t="str">
            <v>符合</v>
          </cell>
          <cell r="AA1459" t="b">
            <v>0</v>
          </cell>
        </row>
        <row r="1460">
          <cell r="C1460" t="str">
            <v>013053605603</v>
          </cell>
          <cell r="D1460" t="str">
            <v>340322199808120034</v>
          </cell>
          <cell r="E1460" t="str">
            <v>2023032402025836</v>
          </cell>
          <cell r="F1460" t="str">
            <v>010215</v>
          </cell>
          <cell r="G1460" t="str">
            <v>申论C</v>
          </cell>
          <cell r="H1460" t="str">
            <v>公安</v>
          </cell>
          <cell r="I1460">
            <v>66.599999999999994</v>
          </cell>
          <cell r="J1460">
            <v>57</v>
          </cell>
          <cell r="K1460">
            <v>60</v>
          </cell>
          <cell r="L1460">
            <v>61.74</v>
          </cell>
          <cell r="M1460">
            <v>23</v>
          </cell>
          <cell r="N1460">
            <v>6</v>
          </cell>
          <cell r="O1460" t="str">
            <v>巢湖市公安局</v>
          </cell>
          <cell r="P1460" t="str">
            <v>人民警察</v>
          </cell>
          <cell r="Q1460" t="str">
            <v>男</v>
          </cell>
          <cell r="R1460" t="str">
            <v>17856076552</v>
          </cell>
          <cell r="S1460" t="str">
            <v>大学本科</v>
          </cell>
          <cell r="T1460" t="str">
            <v>工学学士</v>
          </cell>
          <cell r="U1460" t="str">
            <v>无</v>
          </cell>
          <cell r="V1460" t="str">
            <v/>
          </cell>
          <cell r="W1460">
            <v>36019</v>
          </cell>
          <cell r="X1460" t="str">
            <v>24周岁零7月12天</v>
          </cell>
          <cell r="Y1460" t="str">
            <v>符合</v>
          </cell>
          <cell r="AA1460" t="b">
            <v>0</v>
          </cell>
        </row>
        <row r="1461">
          <cell r="C1461" t="str">
            <v>013053605524</v>
          </cell>
          <cell r="D1461" t="str">
            <v>341621199510163921</v>
          </cell>
          <cell r="E1461" t="str">
            <v>2023032402161916</v>
          </cell>
          <cell r="F1461" t="str">
            <v>010215</v>
          </cell>
          <cell r="G1461" t="str">
            <v>申论C</v>
          </cell>
          <cell r="H1461" t="str">
            <v>公安</v>
          </cell>
          <cell r="I1461">
            <v>61.3</v>
          </cell>
          <cell r="J1461">
            <v>65.5</v>
          </cell>
          <cell r="K1461">
            <v>58</v>
          </cell>
          <cell r="L1461">
            <v>61.57</v>
          </cell>
          <cell r="M1461">
            <v>24</v>
          </cell>
          <cell r="N1461">
            <v>6</v>
          </cell>
          <cell r="O1461" t="str">
            <v>巢湖市公安局</v>
          </cell>
          <cell r="P1461" t="str">
            <v>人民警察</v>
          </cell>
          <cell r="Q1461" t="str">
            <v>女</v>
          </cell>
          <cell r="R1461" t="str">
            <v>13085543903</v>
          </cell>
          <cell r="S1461" t="str">
            <v>大学本科</v>
          </cell>
          <cell r="T1461" t="str">
            <v>工学学士</v>
          </cell>
          <cell r="U1461" t="str">
            <v>满3年</v>
          </cell>
          <cell r="V1461" t="str">
            <v>2018-06-20</v>
          </cell>
          <cell r="W1461">
            <v>34988</v>
          </cell>
          <cell r="X1461" t="str">
            <v>27周岁零5月8天</v>
          </cell>
          <cell r="Y1461" t="str">
            <v>符合</v>
          </cell>
          <cell r="AA1461" t="b">
            <v>0</v>
          </cell>
        </row>
        <row r="1462">
          <cell r="C1462" t="str">
            <v>013053605421</v>
          </cell>
          <cell r="D1462" t="str">
            <v>34012119980101643X</v>
          </cell>
          <cell r="E1462" t="str">
            <v>2023032401913808</v>
          </cell>
          <cell r="F1462" t="str">
            <v>010215</v>
          </cell>
          <cell r="G1462" t="str">
            <v>申论C</v>
          </cell>
          <cell r="H1462" t="str">
            <v>公安</v>
          </cell>
          <cell r="I1462">
            <v>63.7</v>
          </cell>
          <cell r="J1462">
            <v>64</v>
          </cell>
          <cell r="K1462">
            <v>56</v>
          </cell>
          <cell r="L1462">
            <v>61.48</v>
          </cell>
          <cell r="M1462">
            <v>25</v>
          </cell>
          <cell r="N1462">
            <v>6</v>
          </cell>
          <cell r="O1462" t="str">
            <v>巢湖市公安局</v>
          </cell>
          <cell r="P1462" t="str">
            <v>人民警察</v>
          </cell>
          <cell r="Q1462" t="str">
            <v>男</v>
          </cell>
          <cell r="R1462" t="str">
            <v>18255148469</v>
          </cell>
          <cell r="S1462" t="str">
            <v>大学本科</v>
          </cell>
          <cell r="T1462" t="str">
            <v>工学学位</v>
          </cell>
          <cell r="U1462" t="str">
            <v>无</v>
          </cell>
          <cell r="V1462" t="str">
            <v/>
          </cell>
          <cell r="W1462">
            <v>35796</v>
          </cell>
          <cell r="X1462" t="str">
            <v>25周岁零2月23天</v>
          </cell>
          <cell r="Y1462" t="str">
            <v>符合</v>
          </cell>
          <cell r="AA1462" t="b">
            <v>0</v>
          </cell>
        </row>
        <row r="1463">
          <cell r="C1463" t="str">
            <v>013053605428</v>
          </cell>
          <cell r="D1463" t="str">
            <v>340122199409151692</v>
          </cell>
          <cell r="E1463" t="str">
            <v>2023032402181438</v>
          </cell>
          <cell r="F1463" t="str">
            <v>010215</v>
          </cell>
          <cell r="G1463" t="str">
            <v>申论C</v>
          </cell>
          <cell r="H1463" t="str">
            <v>公安</v>
          </cell>
          <cell r="I1463">
            <v>67.5</v>
          </cell>
          <cell r="J1463">
            <v>52.5</v>
          </cell>
          <cell r="K1463">
            <v>61</v>
          </cell>
          <cell r="L1463">
            <v>61.05</v>
          </cell>
          <cell r="M1463">
            <v>26</v>
          </cell>
          <cell r="N1463">
            <v>6</v>
          </cell>
          <cell r="O1463" t="str">
            <v>巢湖市公安局</v>
          </cell>
          <cell r="P1463" t="str">
            <v>人民警察</v>
          </cell>
          <cell r="Q1463" t="str">
            <v>男</v>
          </cell>
          <cell r="R1463" t="str">
            <v>18856057412</v>
          </cell>
          <cell r="S1463" t="str">
            <v>大学本科</v>
          </cell>
          <cell r="T1463" t="str">
            <v>工学学士</v>
          </cell>
          <cell r="U1463" t="str">
            <v>满3年</v>
          </cell>
          <cell r="V1463" t="str">
            <v>2022-01-17</v>
          </cell>
          <cell r="W1463">
            <v>34592</v>
          </cell>
          <cell r="X1463" t="str">
            <v>28周岁零6月9天</v>
          </cell>
          <cell r="Y1463" t="str">
            <v>符合</v>
          </cell>
          <cell r="AA1463" t="b">
            <v>0</v>
          </cell>
        </row>
        <row r="1464">
          <cell r="C1464" t="str">
            <v>013053605413</v>
          </cell>
          <cell r="D1464" t="str">
            <v>34040319950619224X</v>
          </cell>
          <cell r="E1464" t="str">
            <v>2023032402183937</v>
          </cell>
          <cell r="F1464" t="str">
            <v>010215</v>
          </cell>
          <cell r="G1464" t="str">
            <v>申论C</v>
          </cell>
          <cell r="H1464" t="str">
            <v>公安</v>
          </cell>
          <cell r="I1464">
            <v>62</v>
          </cell>
          <cell r="J1464">
            <v>64</v>
          </cell>
          <cell r="K1464">
            <v>56</v>
          </cell>
          <cell r="L1464">
            <v>60.8</v>
          </cell>
          <cell r="M1464">
            <v>27</v>
          </cell>
          <cell r="N1464">
            <v>6</v>
          </cell>
          <cell r="O1464" t="str">
            <v>巢湖市公安局</v>
          </cell>
          <cell r="P1464" t="str">
            <v>人民警察</v>
          </cell>
          <cell r="Q1464" t="str">
            <v>女</v>
          </cell>
          <cell r="R1464" t="str">
            <v>15256639923</v>
          </cell>
          <cell r="S1464" t="str">
            <v>大学本科</v>
          </cell>
          <cell r="T1464" t="str">
            <v>工学学士</v>
          </cell>
          <cell r="U1464" t="str">
            <v>满3年</v>
          </cell>
          <cell r="V1464" t="str">
            <v/>
          </cell>
          <cell r="W1464">
            <v>34869</v>
          </cell>
          <cell r="X1464" t="str">
            <v>27周岁零9月5天</v>
          </cell>
          <cell r="Y1464" t="str">
            <v>符合</v>
          </cell>
          <cell r="AA1464" t="b">
            <v>0</v>
          </cell>
        </row>
        <row r="1465">
          <cell r="C1465" t="str">
            <v>013053605411</v>
          </cell>
          <cell r="D1465" t="str">
            <v>340121199806096416</v>
          </cell>
          <cell r="E1465" t="str">
            <v>2023032402161807</v>
          </cell>
          <cell r="F1465" t="str">
            <v>010215</v>
          </cell>
          <cell r="G1465" t="str">
            <v>申论C</v>
          </cell>
          <cell r="H1465" t="str">
            <v>公安</v>
          </cell>
          <cell r="I1465">
            <v>60.8</v>
          </cell>
          <cell r="J1465">
            <v>52</v>
          </cell>
          <cell r="K1465">
            <v>67</v>
          </cell>
          <cell r="L1465">
            <v>60.02</v>
          </cell>
          <cell r="M1465">
            <v>28</v>
          </cell>
          <cell r="N1465">
            <v>6</v>
          </cell>
          <cell r="O1465" t="str">
            <v>巢湖市公安局</v>
          </cell>
          <cell r="P1465" t="str">
            <v>人民警察</v>
          </cell>
          <cell r="Q1465" t="str">
            <v>男</v>
          </cell>
          <cell r="R1465" t="str">
            <v>13083000515</v>
          </cell>
          <cell r="S1465" t="str">
            <v>大学本科</v>
          </cell>
          <cell r="T1465" t="str">
            <v>工学学士</v>
          </cell>
          <cell r="U1465" t="str">
            <v>无</v>
          </cell>
          <cell r="V1465" t="str">
            <v/>
          </cell>
          <cell r="W1465">
            <v>35955</v>
          </cell>
          <cell r="X1465" t="str">
            <v>24周岁零9月15天</v>
          </cell>
          <cell r="Y1465" t="str">
            <v>符合</v>
          </cell>
          <cell r="AA1465" t="b">
            <v>0</v>
          </cell>
        </row>
        <row r="1466">
          <cell r="C1466" t="str">
            <v>013053605612</v>
          </cell>
          <cell r="D1466" t="str">
            <v>341222200103315262</v>
          </cell>
          <cell r="E1466" t="str">
            <v>2023032402059355</v>
          </cell>
          <cell r="F1466" t="str">
            <v>010215</v>
          </cell>
          <cell r="G1466" t="str">
            <v>申论C</v>
          </cell>
          <cell r="H1466" t="str">
            <v>公安</v>
          </cell>
          <cell r="I1466">
            <v>69</v>
          </cell>
          <cell r="J1466">
            <v>53.5</v>
          </cell>
          <cell r="K1466">
            <v>54</v>
          </cell>
          <cell r="L1466">
            <v>59.85</v>
          </cell>
          <cell r="M1466">
            <v>29</v>
          </cell>
          <cell r="N1466">
            <v>6</v>
          </cell>
          <cell r="O1466" t="str">
            <v>巢湖市公安局</v>
          </cell>
          <cell r="P1466" t="str">
            <v>人民警察</v>
          </cell>
          <cell r="Q1466" t="str">
            <v>女</v>
          </cell>
          <cell r="R1466" t="str">
            <v>19155813108</v>
          </cell>
          <cell r="S1466" t="str">
            <v>大学本科</v>
          </cell>
          <cell r="T1466" t="str">
            <v>工学学士</v>
          </cell>
          <cell r="U1466" t="str">
            <v>无</v>
          </cell>
          <cell r="V1466" t="str">
            <v/>
          </cell>
          <cell r="W1466">
            <v>36981</v>
          </cell>
          <cell r="X1466" t="str">
            <v>21周岁零11月21天</v>
          </cell>
          <cell r="Y1466" t="str">
            <v>符合</v>
          </cell>
          <cell r="AA1466" t="b">
            <v>0</v>
          </cell>
        </row>
        <row r="1467">
          <cell r="C1467" t="str">
            <v>013053605419</v>
          </cell>
          <cell r="D1467" t="str">
            <v>340123200001130320</v>
          </cell>
          <cell r="E1467" t="str">
            <v>2023032401962162</v>
          </cell>
          <cell r="F1467" t="str">
            <v>010215</v>
          </cell>
          <cell r="G1467" t="str">
            <v>申论C</v>
          </cell>
          <cell r="H1467" t="str">
            <v>公安</v>
          </cell>
          <cell r="I1467">
            <v>57</v>
          </cell>
          <cell r="J1467">
            <v>71.5</v>
          </cell>
          <cell r="K1467">
            <v>49</v>
          </cell>
          <cell r="L1467">
            <v>58.95</v>
          </cell>
          <cell r="M1467">
            <v>30</v>
          </cell>
          <cell r="N1467">
            <v>6</v>
          </cell>
          <cell r="O1467" t="str">
            <v>巢湖市公安局</v>
          </cell>
          <cell r="P1467" t="str">
            <v>人民警察</v>
          </cell>
          <cell r="Q1467" t="str">
            <v>女</v>
          </cell>
          <cell r="R1467" t="str">
            <v>15956989871</v>
          </cell>
          <cell r="S1467" t="str">
            <v>大学本科</v>
          </cell>
          <cell r="T1467" t="str">
            <v>工学学位</v>
          </cell>
          <cell r="U1467" t="str">
            <v>无</v>
          </cell>
          <cell r="V1467" t="str">
            <v/>
          </cell>
          <cell r="W1467">
            <v>36538</v>
          </cell>
          <cell r="X1467" t="str">
            <v>23周岁零2月11天</v>
          </cell>
          <cell r="Y1467" t="str">
            <v>符合</v>
          </cell>
          <cell r="AA1467" t="b">
            <v>0</v>
          </cell>
        </row>
        <row r="1468">
          <cell r="C1468" t="str">
            <v>013053605523</v>
          </cell>
          <cell r="D1468" t="str">
            <v>34220119940510902X</v>
          </cell>
          <cell r="E1468" t="str">
            <v>2023032402242957</v>
          </cell>
          <cell r="F1468" t="str">
            <v>010215</v>
          </cell>
          <cell r="G1468" t="str">
            <v>申论C</v>
          </cell>
          <cell r="H1468" t="str">
            <v>公安</v>
          </cell>
          <cell r="I1468">
            <v>60.3</v>
          </cell>
          <cell r="J1468">
            <v>64</v>
          </cell>
          <cell r="K1468">
            <v>49</v>
          </cell>
          <cell r="L1468">
            <v>58.02</v>
          </cell>
          <cell r="M1468">
            <v>31</v>
          </cell>
          <cell r="N1468">
            <v>6</v>
          </cell>
          <cell r="O1468" t="str">
            <v>巢湖市公安局</v>
          </cell>
          <cell r="P1468" t="str">
            <v>人民警察</v>
          </cell>
          <cell r="Q1468" t="str">
            <v>女</v>
          </cell>
          <cell r="R1468" t="str">
            <v>18655737380</v>
          </cell>
          <cell r="S1468" t="str">
            <v>大学本科</v>
          </cell>
          <cell r="T1468" t="str">
            <v>工学学位</v>
          </cell>
          <cell r="U1468" t="str">
            <v>无</v>
          </cell>
          <cell r="V1468" t="str">
            <v/>
          </cell>
          <cell r="W1468">
            <v>34464</v>
          </cell>
          <cell r="X1468" t="str">
            <v>28周岁零10月14天</v>
          </cell>
          <cell r="Y1468" t="str">
            <v>符合</v>
          </cell>
          <cell r="AA1468" t="b">
            <v>0</v>
          </cell>
        </row>
        <row r="1469">
          <cell r="C1469" t="str">
            <v>013053605605</v>
          </cell>
          <cell r="D1469" t="str">
            <v>341181199205020018</v>
          </cell>
          <cell r="E1469" t="str">
            <v>2023032401941005</v>
          </cell>
          <cell r="F1469" t="str">
            <v>010215</v>
          </cell>
          <cell r="G1469" t="str">
            <v>申论C</v>
          </cell>
          <cell r="H1469" t="str">
            <v>公安</v>
          </cell>
          <cell r="I1469">
            <v>60</v>
          </cell>
          <cell r="J1469">
            <v>58.5</v>
          </cell>
          <cell r="K1469">
            <v>53</v>
          </cell>
          <cell r="L1469">
            <v>57.45</v>
          </cell>
          <cell r="M1469">
            <v>32</v>
          </cell>
          <cell r="N1469">
            <v>6</v>
          </cell>
          <cell r="O1469" t="str">
            <v>巢湖市公安局</v>
          </cell>
          <cell r="P1469" t="str">
            <v>人民警察</v>
          </cell>
          <cell r="Q1469" t="str">
            <v>男</v>
          </cell>
          <cell r="R1469" t="str">
            <v>18726217317</v>
          </cell>
          <cell r="S1469" t="str">
            <v>大学本科</v>
          </cell>
          <cell r="T1469" t="str">
            <v>工学学士</v>
          </cell>
          <cell r="U1469" t="str">
            <v>满4年</v>
          </cell>
          <cell r="V1469" t="str">
            <v>2016-03-01</v>
          </cell>
          <cell r="W1469">
            <v>33726</v>
          </cell>
          <cell r="X1469" t="str">
            <v>30周岁零10月22天</v>
          </cell>
          <cell r="Y1469" t="str">
            <v>符合</v>
          </cell>
          <cell r="AA1469" t="b">
            <v>0</v>
          </cell>
        </row>
        <row r="1470">
          <cell r="C1470" t="str">
            <v>013053605408</v>
          </cell>
          <cell r="D1470" t="str">
            <v>340721199510064514</v>
          </cell>
          <cell r="E1470" t="str">
            <v>2023032402120117</v>
          </cell>
          <cell r="F1470" t="str">
            <v>010215</v>
          </cell>
          <cell r="G1470" t="str">
            <v>申论C</v>
          </cell>
          <cell r="H1470" t="str">
            <v>公安</v>
          </cell>
          <cell r="I1470">
            <v>51.6</v>
          </cell>
          <cell r="J1470">
            <v>56.5</v>
          </cell>
          <cell r="K1470">
            <v>65</v>
          </cell>
          <cell r="L1470">
            <v>57.09</v>
          </cell>
          <cell r="M1470">
            <v>33</v>
          </cell>
          <cell r="N1470">
            <v>6</v>
          </cell>
          <cell r="O1470" t="str">
            <v>巢湖市公安局</v>
          </cell>
          <cell r="P1470" t="str">
            <v>人民警察</v>
          </cell>
          <cell r="Q1470" t="e">
            <v>#N/A</v>
          </cell>
          <cell r="R1470" t="e">
            <v>#N/A</v>
          </cell>
          <cell r="S1470" t="e">
            <v>#N/A</v>
          </cell>
          <cell r="T1470" t="e">
            <v>#N/A</v>
          </cell>
          <cell r="U1470" t="e">
            <v>#N/A</v>
          </cell>
          <cell r="V1470" t="e">
            <v>#N/A</v>
          </cell>
          <cell r="W1470">
            <v>34978</v>
          </cell>
          <cell r="X1470" t="str">
            <v>27周岁零5月18天</v>
          </cell>
          <cell r="Y1470" t="str">
            <v>符合</v>
          </cell>
          <cell r="AA1470" t="b">
            <v>0</v>
          </cell>
        </row>
        <row r="1471">
          <cell r="C1471" t="str">
            <v>013053605510</v>
          </cell>
          <cell r="D1471" t="str">
            <v>341222199812074355</v>
          </cell>
          <cell r="E1471" t="str">
            <v>2023032401964948</v>
          </cell>
          <cell r="F1471" t="str">
            <v>010215</v>
          </cell>
          <cell r="G1471" t="str">
            <v>申论C</v>
          </cell>
          <cell r="H1471" t="str">
            <v>公安</v>
          </cell>
          <cell r="I1471">
            <v>59.1</v>
          </cell>
          <cell r="J1471">
            <v>56</v>
          </cell>
          <cell r="K1471">
            <v>55</v>
          </cell>
          <cell r="L1471">
            <v>56.94</v>
          </cell>
          <cell r="M1471">
            <v>34</v>
          </cell>
          <cell r="N1471">
            <v>6</v>
          </cell>
          <cell r="O1471" t="str">
            <v>巢湖市公安局</v>
          </cell>
          <cell r="P1471" t="str">
            <v>人民警察</v>
          </cell>
          <cell r="Q1471" t="str">
            <v>男</v>
          </cell>
          <cell r="R1471" t="str">
            <v>17355892024</v>
          </cell>
          <cell r="S1471" t="str">
            <v>大学本科</v>
          </cell>
          <cell r="T1471" t="str">
            <v>工学学士</v>
          </cell>
          <cell r="U1471" t="str">
            <v>无</v>
          </cell>
          <cell r="V1471" t="str">
            <v>2022-03-28</v>
          </cell>
          <cell r="W1471">
            <v>36136</v>
          </cell>
          <cell r="X1471" t="str">
            <v>24周岁零3月17天</v>
          </cell>
          <cell r="Y1471" t="str">
            <v>符合</v>
          </cell>
          <cell r="AA1471" t="b">
            <v>0</v>
          </cell>
        </row>
        <row r="1472">
          <cell r="C1472" t="str">
            <v>013053605613</v>
          </cell>
          <cell r="D1472" t="str">
            <v>342601199707260026</v>
          </cell>
          <cell r="E1472" t="str">
            <v>2023032402064323</v>
          </cell>
          <cell r="F1472" t="str">
            <v>010215</v>
          </cell>
          <cell r="G1472" t="str">
            <v>申论C</v>
          </cell>
          <cell r="H1472" t="str">
            <v>公安</v>
          </cell>
          <cell r="I1472">
            <v>61.1</v>
          </cell>
          <cell r="J1472">
            <v>60.5</v>
          </cell>
          <cell r="K1472">
            <v>47</v>
          </cell>
          <cell r="L1472">
            <v>56.69</v>
          </cell>
          <cell r="M1472">
            <v>35</v>
          </cell>
          <cell r="N1472">
            <v>6</v>
          </cell>
          <cell r="O1472" t="str">
            <v>巢湖市公安局</v>
          </cell>
          <cell r="P1472" t="str">
            <v>人民警察</v>
          </cell>
          <cell r="Q1472" t="str">
            <v>女</v>
          </cell>
          <cell r="R1472" t="str">
            <v>18855511056</v>
          </cell>
          <cell r="S1472" t="str">
            <v>大学本科</v>
          </cell>
          <cell r="T1472" t="str">
            <v>工学学士</v>
          </cell>
          <cell r="U1472" t="str">
            <v>无</v>
          </cell>
          <cell r="V1472" t="str">
            <v>2021-11-15</v>
          </cell>
          <cell r="W1472">
            <v>35637</v>
          </cell>
          <cell r="X1472" t="str">
            <v>25周岁零7月26天</v>
          </cell>
          <cell r="Y1472" t="str">
            <v>符合</v>
          </cell>
          <cell r="AA1472" t="b">
            <v>0</v>
          </cell>
        </row>
        <row r="1473">
          <cell r="C1473" t="str">
            <v>013053605615</v>
          </cell>
          <cell r="D1473" t="str">
            <v>34012219960831241X</v>
          </cell>
          <cell r="E1473" t="str">
            <v>2023032402054678</v>
          </cell>
          <cell r="F1473" t="str">
            <v>010215</v>
          </cell>
          <cell r="G1473" t="str">
            <v>申论C</v>
          </cell>
          <cell r="H1473" t="str">
            <v>公安</v>
          </cell>
          <cell r="I1473">
            <v>67.400000000000006</v>
          </cell>
          <cell r="J1473">
            <v>54</v>
          </cell>
          <cell r="K1473">
            <v>44</v>
          </cell>
          <cell r="L1473">
            <v>56.36</v>
          </cell>
          <cell r="M1473">
            <v>36</v>
          </cell>
          <cell r="N1473">
            <v>6</v>
          </cell>
          <cell r="O1473" t="str">
            <v>巢湖市公安局</v>
          </cell>
          <cell r="P1473" t="str">
            <v>人民警察</v>
          </cell>
          <cell r="Q1473" t="str">
            <v>男</v>
          </cell>
          <cell r="R1473" t="str">
            <v>18326606831</v>
          </cell>
          <cell r="S1473" t="str">
            <v>大学本科</v>
          </cell>
          <cell r="T1473" t="str">
            <v>工学学士</v>
          </cell>
          <cell r="U1473" t="str">
            <v>无</v>
          </cell>
          <cell r="V1473" t="str">
            <v>2021-08-10</v>
          </cell>
          <cell r="W1473">
            <v>35308</v>
          </cell>
          <cell r="X1473" t="str">
            <v>26周岁零6月21天</v>
          </cell>
          <cell r="Y1473" t="str">
            <v>符合</v>
          </cell>
          <cell r="AA1473" t="b">
            <v>0</v>
          </cell>
        </row>
        <row r="1474">
          <cell r="C1474" t="str">
            <v>013053605527</v>
          </cell>
          <cell r="D1474" t="str">
            <v>34011119990524651X</v>
          </cell>
          <cell r="E1474" t="str">
            <v>2023032402203902</v>
          </cell>
          <cell r="F1474" t="str">
            <v>010215</v>
          </cell>
          <cell r="G1474" t="str">
            <v>申论C</v>
          </cell>
          <cell r="H1474" t="str">
            <v>公安</v>
          </cell>
          <cell r="I1474">
            <v>54.8</v>
          </cell>
          <cell r="J1474">
            <v>56.5</v>
          </cell>
          <cell r="K1474">
            <v>58</v>
          </cell>
          <cell r="L1474">
            <v>56.27</v>
          </cell>
          <cell r="M1474">
            <v>37</v>
          </cell>
          <cell r="N1474">
            <v>6</v>
          </cell>
          <cell r="O1474" t="str">
            <v>巢湖市公安局</v>
          </cell>
          <cell r="P1474" t="str">
            <v>人民警察</v>
          </cell>
          <cell r="Q1474" t="str">
            <v>男</v>
          </cell>
          <cell r="R1474" t="str">
            <v>17355186748</v>
          </cell>
          <cell r="S1474" t="str">
            <v>大学本科</v>
          </cell>
          <cell r="T1474" t="str">
            <v>工学学士</v>
          </cell>
          <cell r="U1474" t="str">
            <v>无</v>
          </cell>
          <cell r="V1474" t="str">
            <v/>
          </cell>
          <cell r="W1474">
            <v>36304</v>
          </cell>
          <cell r="X1474" t="str">
            <v>23周岁零10月0天</v>
          </cell>
          <cell r="Y1474" t="str">
            <v>符合</v>
          </cell>
          <cell r="AA1474" t="b">
            <v>0</v>
          </cell>
        </row>
        <row r="1475">
          <cell r="C1475" t="str">
            <v>013053605522</v>
          </cell>
          <cell r="D1475" t="str">
            <v>342623199405260328</v>
          </cell>
          <cell r="E1475" t="str">
            <v>2023032402210873</v>
          </cell>
          <cell r="F1475" t="str">
            <v>010215</v>
          </cell>
          <cell r="G1475" t="str">
            <v>申论C</v>
          </cell>
          <cell r="H1475" t="str">
            <v>公安</v>
          </cell>
          <cell r="I1475">
            <v>58.3</v>
          </cell>
          <cell r="J1475">
            <v>60.5</v>
          </cell>
          <cell r="K1475">
            <v>48</v>
          </cell>
          <cell r="L1475">
            <v>55.87</v>
          </cell>
          <cell r="M1475">
            <v>38</v>
          </cell>
          <cell r="N1475">
            <v>6</v>
          </cell>
          <cell r="O1475" t="str">
            <v>巢湖市公安局</v>
          </cell>
          <cell r="P1475" t="str">
            <v>人民警察</v>
          </cell>
          <cell r="Q1475" t="str">
            <v>女</v>
          </cell>
          <cell r="R1475" t="str">
            <v>15156212865</v>
          </cell>
          <cell r="S1475" t="str">
            <v>大学本科</v>
          </cell>
          <cell r="T1475" t="str">
            <v>工学学士</v>
          </cell>
          <cell r="U1475" t="str">
            <v>无</v>
          </cell>
          <cell r="V1475" t="str">
            <v>2016-06-01</v>
          </cell>
          <cell r="W1475">
            <v>34480</v>
          </cell>
          <cell r="X1475" t="str">
            <v>28周岁零9月26天</v>
          </cell>
          <cell r="Y1475" t="str">
            <v>符合</v>
          </cell>
          <cell r="AA1475" t="b">
            <v>0</v>
          </cell>
        </row>
        <row r="1476">
          <cell r="C1476" t="str">
            <v>013053605518</v>
          </cell>
          <cell r="D1476" t="str">
            <v>340122199308050016</v>
          </cell>
          <cell r="E1476" t="str">
            <v>2023032401924166</v>
          </cell>
          <cell r="F1476" t="str">
            <v>010215</v>
          </cell>
          <cell r="G1476" t="str">
            <v>申论C</v>
          </cell>
          <cell r="H1476" t="str">
            <v>公安</v>
          </cell>
          <cell r="I1476">
            <v>58.2</v>
          </cell>
          <cell r="J1476">
            <v>57.5</v>
          </cell>
          <cell r="K1476">
            <v>50</v>
          </cell>
          <cell r="L1476">
            <v>55.53</v>
          </cell>
          <cell r="M1476">
            <v>39</v>
          </cell>
          <cell r="N1476">
            <v>6</v>
          </cell>
          <cell r="O1476" t="str">
            <v>巢湖市公安局</v>
          </cell>
          <cell r="P1476" t="str">
            <v>人民警察</v>
          </cell>
          <cell r="Q1476" t="str">
            <v>男</v>
          </cell>
          <cell r="R1476" t="str">
            <v>18555695566</v>
          </cell>
          <cell r="S1476" t="str">
            <v>大学本科</v>
          </cell>
          <cell r="T1476" t="str">
            <v>工学学士</v>
          </cell>
          <cell r="U1476" t="str">
            <v>5年及以上</v>
          </cell>
          <cell r="V1476" t="str">
            <v>2017-07-01</v>
          </cell>
          <cell r="W1476">
            <v>34186</v>
          </cell>
          <cell r="X1476" t="str">
            <v>29周岁零7月19天</v>
          </cell>
          <cell r="Y1476" t="str">
            <v>符合</v>
          </cell>
          <cell r="AA1476" t="b">
            <v>0</v>
          </cell>
        </row>
        <row r="1477">
          <cell r="C1477" t="str">
            <v>013053605607</v>
          </cell>
          <cell r="D1477" t="str">
            <v>342601199509075030</v>
          </cell>
          <cell r="E1477" t="str">
            <v>2023032402133182</v>
          </cell>
          <cell r="F1477" t="str">
            <v>010215</v>
          </cell>
          <cell r="G1477" t="str">
            <v>申论C</v>
          </cell>
          <cell r="H1477" t="str">
            <v>公安</v>
          </cell>
          <cell r="I1477">
            <v>52.9</v>
          </cell>
          <cell r="J1477">
            <v>64.5</v>
          </cell>
          <cell r="K1477">
            <v>50</v>
          </cell>
          <cell r="L1477">
            <v>55.51</v>
          </cell>
          <cell r="M1477">
            <v>40</v>
          </cell>
          <cell r="N1477">
            <v>6</v>
          </cell>
          <cell r="O1477" t="str">
            <v>巢湖市公安局</v>
          </cell>
          <cell r="P1477" t="str">
            <v>人民警察</v>
          </cell>
          <cell r="Q1477" t="str">
            <v>男</v>
          </cell>
          <cell r="R1477" t="str">
            <v>15256901639</v>
          </cell>
          <cell r="S1477" t="str">
            <v>大学本科</v>
          </cell>
          <cell r="T1477" t="str">
            <v>工学学士</v>
          </cell>
          <cell r="U1477" t="str">
            <v>无</v>
          </cell>
          <cell r="V1477" t="str">
            <v/>
          </cell>
          <cell r="W1477">
            <v>34949</v>
          </cell>
          <cell r="X1477" t="str">
            <v>27周岁零6月17天</v>
          </cell>
          <cell r="Y1477" t="str">
            <v>符合</v>
          </cell>
          <cell r="AA1477" t="b">
            <v>0</v>
          </cell>
        </row>
        <row r="1478">
          <cell r="C1478" t="str">
            <v>013053605425</v>
          </cell>
          <cell r="D1478" t="str">
            <v>342623199810022753</v>
          </cell>
          <cell r="E1478" t="str">
            <v>2023032401912787</v>
          </cell>
          <cell r="F1478" t="str">
            <v>010215</v>
          </cell>
          <cell r="G1478" t="str">
            <v>申论C</v>
          </cell>
          <cell r="H1478" t="str">
            <v>公安</v>
          </cell>
          <cell r="I1478">
            <v>51.9</v>
          </cell>
          <cell r="J1478">
            <v>62.5</v>
          </cell>
          <cell r="K1478">
            <v>52</v>
          </cell>
          <cell r="L1478">
            <v>55.11</v>
          </cell>
          <cell r="M1478">
            <v>41</v>
          </cell>
          <cell r="N1478">
            <v>6</v>
          </cell>
          <cell r="O1478" t="str">
            <v>巢湖市公安局</v>
          </cell>
          <cell r="P1478" t="str">
            <v>人民警察</v>
          </cell>
          <cell r="Q1478" t="str">
            <v>男</v>
          </cell>
          <cell r="R1478" t="str">
            <v>13341710758</v>
          </cell>
          <cell r="S1478" t="str">
            <v>大学本科</v>
          </cell>
          <cell r="T1478" t="str">
            <v>学士</v>
          </cell>
          <cell r="U1478" t="str">
            <v>无</v>
          </cell>
          <cell r="V1478" t="str">
            <v/>
          </cell>
          <cell r="W1478">
            <v>36070</v>
          </cell>
          <cell r="X1478" t="str">
            <v>24周岁零5月22天</v>
          </cell>
          <cell r="Y1478" t="str">
            <v>符合</v>
          </cell>
          <cell r="AA1478" t="b">
            <v>0</v>
          </cell>
        </row>
        <row r="1479">
          <cell r="C1479" t="str">
            <v>013053605601</v>
          </cell>
          <cell r="D1479" t="str">
            <v>342601199607204633</v>
          </cell>
          <cell r="E1479" t="str">
            <v>2023032401952732</v>
          </cell>
          <cell r="F1479" t="str">
            <v>010215</v>
          </cell>
          <cell r="G1479" t="str">
            <v>申论C</v>
          </cell>
          <cell r="H1479" t="str">
            <v>公安</v>
          </cell>
          <cell r="I1479">
            <v>51.5</v>
          </cell>
          <cell r="J1479">
            <v>54.5</v>
          </cell>
          <cell r="K1479">
            <v>58</v>
          </cell>
          <cell r="L1479">
            <v>54.35</v>
          </cell>
          <cell r="M1479">
            <v>42</v>
          </cell>
          <cell r="N1479">
            <v>6</v>
          </cell>
          <cell r="O1479" t="str">
            <v>巢湖市公安局</v>
          </cell>
          <cell r="P1479" t="str">
            <v>人民警察</v>
          </cell>
          <cell r="Q1479" t="str">
            <v>男</v>
          </cell>
          <cell r="R1479" t="str">
            <v>13500510550</v>
          </cell>
          <cell r="S1479" t="str">
            <v>大学本科</v>
          </cell>
          <cell r="T1479" t="str">
            <v>工学学士</v>
          </cell>
          <cell r="U1479" t="str">
            <v>满4年</v>
          </cell>
          <cell r="V1479" t="str">
            <v>2018-07-01</v>
          </cell>
          <cell r="W1479">
            <v>35266</v>
          </cell>
          <cell r="X1479" t="str">
            <v>26周岁零8月4天</v>
          </cell>
          <cell r="Y1479" t="str">
            <v>符合</v>
          </cell>
          <cell r="AA1479" t="b">
            <v>0</v>
          </cell>
        </row>
        <row r="1480">
          <cell r="C1480" t="str">
            <v>013053605526</v>
          </cell>
          <cell r="D1480" t="str">
            <v>340123199406208573</v>
          </cell>
          <cell r="E1480" t="str">
            <v>2023032402207312</v>
          </cell>
          <cell r="F1480" t="str">
            <v>010215</v>
          </cell>
          <cell r="G1480" t="str">
            <v>申论C</v>
          </cell>
          <cell r="H1480" t="str">
            <v>公安</v>
          </cell>
          <cell r="I1480">
            <v>50.1</v>
          </cell>
          <cell r="J1480">
            <v>57</v>
          </cell>
          <cell r="K1480">
            <v>57</v>
          </cell>
          <cell r="L1480">
            <v>54.24</v>
          </cell>
          <cell r="M1480">
            <v>43</v>
          </cell>
          <cell r="N1480">
            <v>6</v>
          </cell>
          <cell r="O1480" t="str">
            <v>巢湖市公安局</v>
          </cell>
          <cell r="P1480" t="str">
            <v>人民警察</v>
          </cell>
          <cell r="Q1480" t="str">
            <v>男</v>
          </cell>
          <cell r="R1480" t="str">
            <v>18297996869</v>
          </cell>
          <cell r="S1480" t="str">
            <v>大学本科</v>
          </cell>
          <cell r="T1480" t="str">
            <v>工学学士</v>
          </cell>
          <cell r="U1480" t="str">
            <v>满3年</v>
          </cell>
          <cell r="V1480" t="str">
            <v>2016-08-01</v>
          </cell>
          <cell r="W1480">
            <v>34505</v>
          </cell>
          <cell r="X1480" t="str">
            <v>28周岁零9月4天</v>
          </cell>
          <cell r="Y1480" t="str">
            <v>符合</v>
          </cell>
          <cell r="AA1480" t="b">
            <v>0</v>
          </cell>
        </row>
        <row r="1481">
          <cell r="C1481" t="str">
            <v>013053605414</v>
          </cell>
          <cell r="D1481" t="str">
            <v>342401199401311715</v>
          </cell>
          <cell r="E1481" t="str">
            <v>2023032402159821</v>
          </cell>
          <cell r="F1481" t="str">
            <v>010215</v>
          </cell>
          <cell r="G1481" t="str">
            <v>申论C</v>
          </cell>
          <cell r="H1481" t="str">
            <v>公安</v>
          </cell>
          <cell r="I1481">
            <v>47</v>
          </cell>
          <cell r="J1481">
            <v>61</v>
          </cell>
          <cell r="K1481">
            <v>57</v>
          </cell>
          <cell r="L1481">
            <v>54.2</v>
          </cell>
          <cell r="M1481">
            <v>44</v>
          </cell>
          <cell r="N1481">
            <v>6</v>
          </cell>
          <cell r="O1481" t="str">
            <v>巢湖市公安局</v>
          </cell>
          <cell r="P1481" t="str">
            <v>人民警察</v>
          </cell>
          <cell r="Q1481" t="str">
            <v>男</v>
          </cell>
          <cell r="R1481" t="str">
            <v>15178117875</v>
          </cell>
          <cell r="S1481" t="str">
            <v>大学本科</v>
          </cell>
          <cell r="T1481" t="str">
            <v>工学学士</v>
          </cell>
          <cell r="U1481" t="str">
            <v>无</v>
          </cell>
          <cell r="V1481" t="str">
            <v>2017-02-07</v>
          </cell>
          <cell r="W1481">
            <v>34365</v>
          </cell>
          <cell r="X1481" t="str">
            <v>29周岁零1月21天</v>
          </cell>
          <cell r="Y1481" t="str">
            <v>符合</v>
          </cell>
          <cell r="AA1481" t="b">
            <v>0</v>
          </cell>
        </row>
        <row r="1482">
          <cell r="C1482" t="str">
            <v>013053605423</v>
          </cell>
          <cell r="D1482" t="str">
            <v>342622199805042681</v>
          </cell>
          <cell r="E1482" t="str">
            <v>2023032402166065</v>
          </cell>
          <cell r="F1482" t="str">
            <v>010215</v>
          </cell>
          <cell r="G1482" t="str">
            <v>申论C</v>
          </cell>
          <cell r="H1482" t="str">
            <v>公安</v>
          </cell>
          <cell r="I1482">
            <v>57.2</v>
          </cell>
          <cell r="J1482">
            <v>45.5</v>
          </cell>
          <cell r="K1482">
            <v>58</v>
          </cell>
          <cell r="L1482">
            <v>53.93</v>
          </cell>
          <cell r="M1482">
            <v>45</v>
          </cell>
          <cell r="N1482">
            <v>6</v>
          </cell>
          <cell r="O1482" t="str">
            <v>巢湖市公安局</v>
          </cell>
          <cell r="P1482" t="str">
            <v>人民警察</v>
          </cell>
          <cell r="Q1482" t="str">
            <v>女</v>
          </cell>
          <cell r="R1482" t="str">
            <v>18154115965</v>
          </cell>
          <cell r="S1482" t="str">
            <v>大学本科</v>
          </cell>
          <cell r="T1482" t="str">
            <v>工学学士</v>
          </cell>
          <cell r="U1482" t="str">
            <v>无</v>
          </cell>
          <cell r="V1482" t="str">
            <v>202107</v>
          </cell>
          <cell r="W1482">
            <v>35919</v>
          </cell>
          <cell r="X1482" t="str">
            <v>24周岁零10月20天</v>
          </cell>
          <cell r="Y1482" t="str">
            <v>符合</v>
          </cell>
          <cell r="AA1482" t="b">
            <v>0</v>
          </cell>
        </row>
        <row r="1483">
          <cell r="C1483" t="str">
            <v>013053605618</v>
          </cell>
          <cell r="D1483" t="str">
            <v>34012320001118084X</v>
          </cell>
          <cell r="E1483" t="str">
            <v>2023032402110142</v>
          </cell>
          <cell r="F1483" t="str">
            <v>010215</v>
          </cell>
          <cell r="G1483" t="str">
            <v>申论C</v>
          </cell>
          <cell r="H1483" t="str">
            <v>公安</v>
          </cell>
          <cell r="I1483">
            <v>52.1</v>
          </cell>
          <cell r="J1483">
            <v>57.5</v>
          </cell>
          <cell r="K1483">
            <v>52</v>
          </cell>
          <cell r="L1483">
            <v>53.69</v>
          </cell>
          <cell r="M1483">
            <v>46</v>
          </cell>
          <cell r="N1483">
            <v>6</v>
          </cell>
          <cell r="O1483" t="str">
            <v>巢湖市公安局</v>
          </cell>
          <cell r="P1483" t="str">
            <v>人民警察</v>
          </cell>
          <cell r="Q1483" t="str">
            <v>女</v>
          </cell>
          <cell r="R1483" t="str">
            <v>18755164423</v>
          </cell>
          <cell r="S1483" t="str">
            <v>大学本科</v>
          </cell>
          <cell r="T1483" t="str">
            <v>工学学士</v>
          </cell>
          <cell r="U1483" t="str">
            <v>无</v>
          </cell>
          <cell r="V1483" t="str">
            <v>2022-08-24</v>
          </cell>
          <cell r="W1483">
            <v>36848</v>
          </cell>
          <cell r="X1483" t="str">
            <v>22周岁零4月6天</v>
          </cell>
          <cell r="Y1483" t="str">
            <v>符合</v>
          </cell>
          <cell r="AA1483" t="b">
            <v>0</v>
          </cell>
        </row>
        <row r="1484">
          <cell r="C1484" t="str">
            <v>013053605516</v>
          </cell>
          <cell r="D1484" t="str">
            <v>342625199802120735</v>
          </cell>
          <cell r="E1484" t="str">
            <v>2023032401964162</v>
          </cell>
          <cell r="F1484" t="str">
            <v>010215</v>
          </cell>
          <cell r="G1484" t="str">
            <v>申论C</v>
          </cell>
          <cell r="H1484" t="str">
            <v>公安</v>
          </cell>
          <cell r="I1484">
            <v>58.3</v>
          </cell>
          <cell r="J1484">
            <v>50</v>
          </cell>
          <cell r="K1484">
            <v>50</v>
          </cell>
          <cell r="L1484">
            <v>53.32</v>
          </cell>
          <cell r="M1484">
            <v>47</v>
          </cell>
          <cell r="N1484">
            <v>6</v>
          </cell>
          <cell r="O1484" t="str">
            <v>巢湖市公安局</v>
          </cell>
          <cell r="P1484" t="str">
            <v>人民警察</v>
          </cell>
          <cell r="Q1484" t="str">
            <v>男</v>
          </cell>
          <cell r="R1484" t="str">
            <v>17856991223</v>
          </cell>
          <cell r="S1484" t="str">
            <v>大学本科</v>
          </cell>
          <cell r="T1484" t="str">
            <v>工学学士</v>
          </cell>
          <cell r="U1484" t="str">
            <v>无</v>
          </cell>
          <cell r="V1484" t="str">
            <v>2022-09-01</v>
          </cell>
          <cell r="W1484">
            <v>35838</v>
          </cell>
          <cell r="X1484" t="str">
            <v>25周岁零1月12天</v>
          </cell>
          <cell r="Y1484" t="str">
            <v>符合</v>
          </cell>
          <cell r="AA1484" t="b">
            <v>0</v>
          </cell>
        </row>
        <row r="1485">
          <cell r="C1485" t="str">
            <v>013053605602</v>
          </cell>
          <cell r="D1485" t="str">
            <v>340122200005058147</v>
          </cell>
          <cell r="E1485" t="str">
            <v>2023032402195326</v>
          </cell>
          <cell r="F1485" t="str">
            <v>010215</v>
          </cell>
          <cell r="G1485" t="str">
            <v>申论C</v>
          </cell>
          <cell r="H1485" t="str">
            <v>公安</v>
          </cell>
          <cell r="I1485">
            <v>48.9</v>
          </cell>
          <cell r="J1485">
            <v>56.5</v>
          </cell>
          <cell r="K1485">
            <v>56</v>
          </cell>
          <cell r="L1485">
            <v>53.31</v>
          </cell>
          <cell r="M1485">
            <v>48</v>
          </cell>
          <cell r="N1485">
            <v>6</v>
          </cell>
          <cell r="O1485" t="str">
            <v>巢湖市公安局</v>
          </cell>
          <cell r="P1485" t="str">
            <v>人民警察</v>
          </cell>
          <cell r="Q1485" t="str">
            <v>女</v>
          </cell>
          <cell r="R1485" t="str">
            <v>18269756500</v>
          </cell>
          <cell r="S1485" t="str">
            <v>大学本科</v>
          </cell>
          <cell r="T1485" t="str">
            <v>工学学士</v>
          </cell>
          <cell r="U1485" t="str">
            <v>无</v>
          </cell>
          <cell r="V1485" t="str">
            <v/>
          </cell>
          <cell r="W1485">
            <v>36651</v>
          </cell>
          <cell r="X1485" t="str">
            <v>22周岁零10月19天</v>
          </cell>
          <cell r="Y1485" t="str">
            <v>符合</v>
          </cell>
          <cell r="AA1485" t="b">
            <v>0</v>
          </cell>
        </row>
        <row r="1486">
          <cell r="C1486" t="str">
            <v>013053605609</v>
          </cell>
          <cell r="D1486" t="str">
            <v>340123199812116068</v>
          </cell>
          <cell r="E1486" t="str">
            <v>2023032402210830</v>
          </cell>
          <cell r="F1486" t="str">
            <v>010215</v>
          </cell>
          <cell r="G1486" t="str">
            <v>申论C</v>
          </cell>
          <cell r="H1486" t="str">
            <v>公安</v>
          </cell>
          <cell r="I1486">
            <v>53.8</v>
          </cell>
          <cell r="J1486">
            <v>59.5</v>
          </cell>
          <cell r="K1486">
            <v>46</v>
          </cell>
          <cell r="L1486">
            <v>53.17</v>
          </cell>
          <cell r="M1486">
            <v>49</v>
          </cell>
          <cell r="N1486">
            <v>6</v>
          </cell>
          <cell r="O1486" t="str">
            <v>巢湖市公安局</v>
          </cell>
          <cell r="P1486" t="str">
            <v>人民警察</v>
          </cell>
          <cell r="Q1486" t="str">
            <v>女</v>
          </cell>
          <cell r="R1486" t="str">
            <v>13505517156</v>
          </cell>
          <cell r="S1486" t="str">
            <v>大学本科</v>
          </cell>
          <cell r="T1486" t="str">
            <v>工学学士</v>
          </cell>
          <cell r="U1486" t="str">
            <v>无</v>
          </cell>
          <cell r="V1486" t="str">
            <v/>
          </cell>
          <cell r="W1486">
            <v>36140</v>
          </cell>
          <cell r="X1486" t="str">
            <v>24周岁零3月13天</v>
          </cell>
          <cell r="Y1486" t="str">
            <v>符合</v>
          </cell>
          <cell r="AA1486" t="b">
            <v>0</v>
          </cell>
        </row>
        <row r="1487">
          <cell r="C1487" t="str">
            <v>013053605610</v>
          </cell>
          <cell r="D1487" t="str">
            <v>342401199809042678</v>
          </cell>
          <cell r="E1487" t="str">
            <v>2023032402196157</v>
          </cell>
          <cell r="F1487" t="str">
            <v>010215</v>
          </cell>
          <cell r="G1487" t="str">
            <v>申论C</v>
          </cell>
          <cell r="H1487" t="str">
            <v>公安</v>
          </cell>
          <cell r="I1487">
            <v>58.4</v>
          </cell>
          <cell r="J1487">
            <v>54</v>
          </cell>
          <cell r="K1487">
            <v>45</v>
          </cell>
          <cell r="L1487">
            <v>53.06</v>
          </cell>
          <cell r="M1487">
            <v>50</v>
          </cell>
          <cell r="N1487">
            <v>6</v>
          </cell>
          <cell r="O1487" t="str">
            <v>巢湖市公安局</v>
          </cell>
          <cell r="P1487" t="str">
            <v>人民警察</v>
          </cell>
          <cell r="Q1487" t="str">
            <v>男</v>
          </cell>
          <cell r="R1487" t="str">
            <v>13865458662</v>
          </cell>
          <cell r="S1487" t="str">
            <v>大学本科</v>
          </cell>
          <cell r="T1487" t="str">
            <v>工学学士</v>
          </cell>
          <cell r="U1487" t="str">
            <v>满3年</v>
          </cell>
          <cell r="V1487" t="str">
            <v>2018-10</v>
          </cell>
          <cell r="W1487">
            <v>36042</v>
          </cell>
          <cell r="X1487" t="str">
            <v>24周岁零6月20天</v>
          </cell>
          <cell r="Y1487" t="str">
            <v>符合</v>
          </cell>
          <cell r="AA1487" t="b">
            <v>0</v>
          </cell>
        </row>
        <row r="1488">
          <cell r="C1488" t="str">
            <v>013053605415</v>
          </cell>
          <cell r="D1488" t="str">
            <v>342425199905143226</v>
          </cell>
          <cell r="E1488" t="str">
            <v>2023032402226165</v>
          </cell>
          <cell r="F1488" t="str">
            <v>010215</v>
          </cell>
          <cell r="G1488" t="str">
            <v>申论C</v>
          </cell>
          <cell r="H1488" t="str">
            <v>公安</v>
          </cell>
          <cell r="I1488">
            <v>56.4</v>
          </cell>
          <cell r="J1488">
            <v>66.5</v>
          </cell>
          <cell r="K1488">
            <v>35</v>
          </cell>
          <cell r="L1488">
            <v>53.01</v>
          </cell>
          <cell r="M1488">
            <v>51</v>
          </cell>
          <cell r="N1488">
            <v>6</v>
          </cell>
          <cell r="O1488" t="str">
            <v>巢湖市公安局</v>
          </cell>
          <cell r="P1488" t="str">
            <v>人民警察</v>
          </cell>
          <cell r="Q1488" t="str">
            <v>女</v>
          </cell>
          <cell r="R1488" t="str">
            <v>18726941029</v>
          </cell>
          <cell r="S1488" t="str">
            <v>大学本科</v>
          </cell>
          <cell r="T1488" t="str">
            <v>工学学士</v>
          </cell>
          <cell r="U1488" t="str">
            <v>无</v>
          </cell>
          <cell r="V1488" t="str">
            <v/>
          </cell>
          <cell r="W1488">
            <v>36294</v>
          </cell>
          <cell r="X1488" t="str">
            <v>23周岁零10月10天</v>
          </cell>
          <cell r="Y1488" t="str">
            <v>符合</v>
          </cell>
          <cell r="AA1488" t="b">
            <v>0</v>
          </cell>
        </row>
        <row r="1489">
          <cell r="C1489" t="str">
            <v>013053605604</v>
          </cell>
          <cell r="D1489" t="str">
            <v>342601199710080413</v>
          </cell>
          <cell r="E1489" t="str">
            <v>2023032402171492</v>
          </cell>
          <cell r="F1489" t="str">
            <v>010215</v>
          </cell>
          <cell r="G1489" t="str">
            <v>申论C</v>
          </cell>
          <cell r="H1489" t="str">
            <v>公安</v>
          </cell>
          <cell r="I1489">
            <v>55.9</v>
          </cell>
          <cell r="J1489">
            <v>56.5</v>
          </cell>
          <cell r="K1489">
            <v>45</v>
          </cell>
          <cell r="L1489">
            <v>52.81</v>
          </cell>
          <cell r="M1489">
            <v>52</v>
          </cell>
          <cell r="N1489">
            <v>6</v>
          </cell>
          <cell r="O1489" t="str">
            <v>巢湖市公安局</v>
          </cell>
          <cell r="P1489" t="str">
            <v>人民警察</v>
          </cell>
          <cell r="Q1489" t="str">
            <v>男</v>
          </cell>
          <cell r="R1489" t="str">
            <v>13905695626</v>
          </cell>
          <cell r="S1489" t="str">
            <v>大学本科</v>
          </cell>
          <cell r="T1489" t="str">
            <v>工学学士</v>
          </cell>
          <cell r="U1489" t="str">
            <v>无</v>
          </cell>
          <cell r="V1489" t="str">
            <v>2022-07-01</v>
          </cell>
          <cell r="W1489">
            <v>35711</v>
          </cell>
          <cell r="X1489" t="str">
            <v>25周岁零5月16天</v>
          </cell>
          <cell r="Y1489" t="str">
            <v>符合</v>
          </cell>
          <cell r="AA1489" t="b">
            <v>0</v>
          </cell>
        </row>
        <row r="1490">
          <cell r="C1490" t="str">
            <v>013053605611</v>
          </cell>
          <cell r="D1490" t="str">
            <v>342425200005120729</v>
          </cell>
          <cell r="E1490" t="str">
            <v>2023032402026454</v>
          </cell>
          <cell r="F1490" t="str">
            <v>010215</v>
          </cell>
          <cell r="G1490" t="str">
            <v>申论C</v>
          </cell>
          <cell r="H1490" t="str">
            <v>公安</v>
          </cell>
          <cell r="I1490">
            <v>58.3</v>
          </cell>
          <cell r="J1490">
            <v>52</v>
          </cell>
          <cell r="K1490">
            <v>46</v>
          </cell>
          <cell r="L1490">
            <v>52.72</v>
          </cell>
          <cell r="M1490">
            <v>53</v>
          </cell>
          <cell r="N1490">
            <v>6</v>
          </cell>
          <cell r="O1490" t="str">
            <v>巢湖市公安局</v>
          </cell>
          <cell r="P1490" t="str">
            <v>人民警察</v>
          </cell>
          <cell r="Q1490" t="str">
            <v>女</v>
          </cell>
          <cell r="R1490" t="str">
            <v>18356403573</v>
          </cell>
          <cell r="S1490" t="str">
            <v>大学本科</v>
          </cell>
          <cell r="T1490" t="str">
            <v>工学学士</v>
          </cell>
          <cell r="U1490" t="str">
            <v>无</v>
          </cell>
          <cell r="V1490" t="str">
            <v/>
          </cell>
          <cell r="W1490">
            <v>36658</v>
          </cell>
          <cell r="X1490" t="str">
            <v>22周岁零10月12天</v>
          </cell>
          <cell r="Y1490" t="str">
            <v>符合</v>
          </cell>
          <cell r="AA1490" t="b">
            <v>0</v>
          </cell>
        </row>
        <row r="1491">
          <cell r="C1491" t="str">
            <v>013053605504</v>
          </cell>
          <cell r="D1491" t="str">
            <v>342529200005284820</v>
          </cell>
          <cell r="E1491" t="str">
            <v>2023032402171231</v>
          </cell>
          <cell r="F1491" t="str">
            <v>010215</v>
          </cell>
          <cell r="G1491" t="str">
            <v>申论C</v>
          </cell>
          <cell r="H1491" t="str">
            <v>公安</v>
          </cell>
          <cell r="I1491">
            <v>53.8</v>
          </cell>
          <cell r="J1491">
            <v>59</v>
          </cell>
          <cell r="K1491">
            <v>44</v>
          </cell>
          <cell r="L1491">
            <v>52.42</v>
          </cell>
          <cell r="M1491">
            <v>54</v>
          </cell>
          <cell r="N1491">
            <v>6</v>
          </cell>
          <cell r="O1491" t="str">
            <v>巢湖市公安局</v>
          </cell>
          <cell r="P1491" t="str">
            <v>人民警察</v>
          </cell>
          <cell r="Q1491" t="str">
            <v>女</v>
          </cell>
          <cell r="R1491" t="str">
            <v>18054041977</v>
          </cell>
          <cell r="S1491" t="str">
            <v>大学本科</v>
          </cell>
          <cell r="T1491" t="str">
            <v>计算机学士</v>
          </cell>
          <cell r="U1491" t="str">
            <v>无</v>
          </cell>
          <cell r="V1491" t="str">
            <v>2021-12-20</v>
          </cell>
          <cell r="W1491">
            <v>36674</v>
          </cell>
          <cell r="X1491" t="str">
            <v>22周岁零9月24天</v>
          </cell>
          <cell r="Y1491" t="str">
            <v>符合</v>
          </cell>
          <cell r="AA1491" t="b">
            <v>0</v>
          </cell>
        </row>
        <row r="1492">
          <cell r="C1492" t="str">
            <v>013053605619</v>
          </cell>
          <cell r="D1492" t="str">
            <v>341125200102160194</v>
          </cell>
          <cell r="E1492" t="str">
            <v>2023032401984839</v>
          </cell>
          <cell r="F1492" t="str">
            <v>010215</v>
          </cell>
          <cell r="G1492" t="str">
            <v>申论C</v>
          </cell>
          <cell r="H1492" t="str">
            <v>公安</v>
          </cell>
          <cell r="I1492">
            <v>62</v>
          </cell>
          <cell r="J1492">
            <v>44.5</v>
          </cell>
          <cell r="K1492">
            <v>46</v>
          </cell>
          <cell r="L1492">
            <v>51.95</v>
          </cell>
          <cell r="M1492">
            <v>55</v>
          </cell>
          <cell r="N1492">
            <v>6</v>
          </cell>
          <cell r="O1492" t="str">
            <v>巢湖市公安局</v>
          </cell>
          <cell r="P1492" t="str">
            <v>人民警察</v>
          </cell>
          <cell r="Q1492" t="str">
            <v>男</v>
          </cell>
          <cell r="R1492" t="str">
            <v>18098300938</v>
          </cell>
          <cell r="S1492" t="str">
            <v>大学本科</v>
          </cell>
          <cell r="T1492" t="str">
            <v>工学学士</v>
          </cell>
          <cell r="U1492" t="str">
            <v>无</v>
          </cell>
          <cell r="V1492" t="str">
            <v/>
          </cell>
          <cell r="W1492">
            <v>36938</v>
          </cell>
          <cell r="X1492" t="str">
            <v>22周岁零1月8天</v>
          </cell>
          <cell r="Y1492" t="str">
            <v>符合</v>
          </cell>
          <cell r="AA1492" t="b">
            <v>0</v>
          </cell>
        </row>
        <row r="1493">
          <cell r="C1493" t="str">
            <v>013053605512</v>
          </cell>
          <cell r="D1493" t="str">
            <v>340403199809280415</v>
          </cell>
          <cell r="E1493" t="str">
            <v>2023032402023055</v>
          </cell>
          <cell r="F1493" t="str">
            <v>010215</v>
          </cell>
          <cell r="G1493" t="str">
            <v>申论C</v>
          </cell>
          <cell r="H1493" t="str">
            <v>公安</v>
          </cell>
          <cell r="I1493">
            <v>40.299999999999997</v>
          </cell>
          <cell r="J1493">
            <v>56</v>
          </cell>
          <cell r="K1493">
            <v>62</v>
          </cell>
          <cell r="L1493">
            <v>51.52</v>
          </cell>
          <cell r="M1493">
            <v>56</v>
          </cell>
          <cell r="N1493">
            <v>6</v>
          </cell>
          <cell r="O1493" t="str">
            <v>巢湖市公安局</v>
          </cell>
          <cell r="P1493" t="str">
            <v>人民警察</v>
          </cell>
          <cell r="Q1493" t="str">
            <v>男</v>
          </cell>
          <cell r="R1493" t="str">
            <v>18166042520</v>
          </cell>
          <cell r="S1493" t="str">
            <v>大学本科</v>
          </cell>
          <cell r="T1493" t="str">
            <v>工学学士</v>
          </cell>
          <cell r="U1493" t="str">
            <v>无</v>
          </cell>
          <cell r="V1493" t="str">
            <v/>
          </cell>
          <cell r="W1493">
            <v>36066</v>
          </cell>
          <cell r="X1493" t="str">
            <v>24周岁零5月24天</v>
          </cell>
          <cell r="Y1493" t="str">
            <v>不符合</v>
          </cell>
          <cell r="AA1493" t="b">
            <v>0</v>
          </cell>
        </row>
        <row r="1494">
          <cell r="C1494" t="str">
            <v>013053605521</v>
          </cell>
          <cell r="D1494" t="str">
            <v>342401199711030820</v>
          </cell>
          <cell r="E1494" t="str">
            <v>2023032402145270</v>
          </cell>
          <cell r="F1494" t="str">
            <v>010215</v>
          </cell>
          <cell r="G1494" t="str">
            <v>申论C</v>
          </cell>
          <cell r="H1494" t="str">
            <v>公安</v>
          </cell>
          <cell r="I1494">
            <v>48.4</v>
          </cell>
          <cell r="J1494">
            <v>49.5</v>
          </cell>
          <cell r="K1494">
            <v>57</v>
          </cell>
          <cell r="L1494">
            <v>51.31</v>
          </cell>
          <cell r="M1494">
            <v>57</v>
          </cell>
          <cell r="N1494">
            <v>6</v>
          </cell>
          <cell r="O1494" t="str">
            <v>巢湖市公安局</v>
          </cell>
          <cell r="P1494" t="str">
            <v>人民警察</v>
          </cell>
          <cell r="Q1494" t="str">
            <v>女</v>
          </cell>
          <cell r="R1494" t="str">
            <v>18326523510</v>
          </cell>
          <cell r="S1494" t="str">
            <v>大学本科</v>
          </cell>
          <cell r="T1494" t="str">
            <v>工学学士</v>
          </cell>
          <cell r="U1494" t="str">
            <v>满3年</v>
          </cell>
          <cell r="V1494" t="str">
            <v>2020-03-13</v>
          </cell>
          <cell r="W1494">
            <v>35737</v>
          </cell>
          <cell r="X1494" t="str">
            <v>25周岁零4月21天</v>
          </cell>
          <cell r="Y1494" t="str">
            <v>符合</v>
          </cell>
          <cell r="AA1494" t="b">
            <v>0</v>
          </cell>
        </row>
        <row r="1495">
          <cell r="C1495" t="str">
            <v>013053605528</v>
          </cell>
          <cell r="D1495" t="str">
            <v>342622199708280995</v>
          </cell>
          <cell r="E1495" t="str">
            <v>2023032402233796</v>
          </cell>
          <cell r="F1495" t="str">
            <v>010215</v>
          </cell>
          <cell r="G1495" t="str">
            <v>申论C</v>
          </cell>
          <cell r="H1495" t="str">
            <v>公安</v>
          </cell>
          <cell r="I1495">
            <v>57.5</v>
          </cell>
          <cell r="J1495">
            <v>53</v>
          </cell>
          <cell r="K1495">
            <v>41</v>
          </cell>
          <cell r="L1495">
            <v>51.2</v>
          </cell>
          <cell r="M1495">
            <v>58</v>
          </cell>
          <cell r="N1495">
            <v>6</v>
          </cell>
          <cell r="O1495" t="str">
            <v>巢湖市公安局</v>
          </cell>
          <cell r="P1495" t="str">
            <v>人民警察</v>
          </cell>
          <cell r="Q1495" t="str">
            <v>男</v>
          </cell>
          <cell r="R1495" t="str">
            <v>15391983786</v>
          </cell>
          <cell r="S1495" t="str">
            <v>大学本科</v>
          </cell>
          <cell r="T1495" t="str">
            <v>工学学位</v>
          </cell>
          <cell r="U1495" t="str">
            <v>无</v>
          </cell>
          <cell r="V1495" t="str">
            <v>2021-05-14</v>
          </cell>
          <cell r="W1495">
            <v>35670</v>
          </cell>
          <cell r="X1495" t="str">
            <v>25周岁零6月24天</v>
          </cell>
          <cell r="Y1495" t="str">
            <v>符合</v>
          </cell>
          <cell r="AA1495" t="b">
            <v>0</v>
          </cell>
        </row>
        <row r="1496">
          <cell r="C1496" t="str">
            <v>013053605513</v>
          </cell>
          <cell r="D1496" t="str">
            <v>340104199604063011</v>
          </cell>
          <cell r="E1496" t="str">
            <v>2023032402010875</v>
          </cell>
          <cell r="F1496" t="str">
            <v>010215</v>
          </cell>
          <cell r="G1496" t="str">
            <v>申论C</v>
          </cell>
          <cell r="H1496" t="str">
            <v>公安</v>
          </cell>
          <cell r="I1496">
            <v>51</v>
          </cell>
          <cell r="J1496">
            <v>52</v>
          </cell>
          <cell r="K1496">
            <v>47</v>
          </cell>
          <cell r="L1496">
            <v>50.1</v>
          </cell>
          <cell r="M1496">
            <v>59</v>
          </cell>
          <cell r="N1496">
            <v>6</v>
          </cell>
          <cell r="O1496" t="str">
            <v>巢湖市公安局</v>
          </cell>
          <cell r="P1496" t="str">
            <v>人民警察</v>
          </cell>
          <cell r="Q1496" t="str">
            <v>男</v>
          </cell>
          <cell r="R1496" t="str">
            <v>18755141406</v>
          </cell>
          <cell r="S1496" t="str">
            <v>大学本科</v>
          </cell>
          <cell r="T1496" t="str">
            <v>工学学士</v>
          </cell>
          <cell r="U1496" t="str">
            <v>满4年</v>
          </cell>
          <cell r="V1496" t="str">
            <v>2018-08-01</v>
          </cell>
          <cell r="W1496">
            <v>35161</v>
          </cell>
          <cell r="X1496" t="str">
            <v>26周岁零11月18天</v>
          </cell>
          <cell r="Y1496" t="str">
            <v>符合</v>
          </cell>
          <cell r="AA1496" t="b">
            <v>0</v>
          </cell>
        </row>
        <row r="1497">
          <cell r="C1497" t="str">
            <v>013053605621</v>
          </cell>
          <cell r="D1497" t="str">
            <v>341622199807194311</v>
          </cell>
          <cell r="E1497" t="str">
            <v>2023032402104287</v>
          </cell>
          <cell r="F1497" t="str">
            <v>010215</v>
          </cell>
          <cell r="G1497" t="str">
            <v>申论C</v>
          </cell>
          <cell r="H1497" t="str">
            <v>公安</v>
          </cell>
          <cell r="I1497">
            <v>47.1</v>
          </cell>
          <cell r="J1497">
            <v>51.5</v>
          </cell>
          <cell r="K1497">
            <v>39</v>
          </cell>
          <cell r="L1497">
            <v>45.99</v>
          </cell>
          <cell r="M1497">
            <v>60</v>
          </cell>
          <cell r="N1497">
            <v>6</v>
          </cell>
          <cell r="O1497" t="str">
            <v>巢湖市公安局</v>
          </cell>
          <cell r="P1497" t="str">
            <v>人民警察</v>
          </cell>
          <cell r="Q1497" t="str">
            <v>男</v>
          </cell>
          <cell r="R1497" t="str">
            <v>15178082632</v>
          </cell>
          <cell r="S1497" t="str">
            <v>大学本科</v>
          </cell>
          <cell r="T1497" t="str">
            <v>工学学士</v>
          </cell>
          <cell r="U1497" t="str">
            <v>无</v>
          </cell>
          <cell r="V1497" t="str">
            <v/>
          </cell>
          <cell r="W1497">
            <v>35995</v>
          </cell>
          <cell r="X1497" t="str">
            <v>24周岁零8月5天</v>
          </cell>
          <cell r="Y1497" t="str">
            <v>符合</v>
          </cell>
          <cell r="AA1497" t="b">
            <v>0</v>
          </cell>
        </row>
        <row r="1498">
          <cell r="C1498" t="str">
            <v>013053605515</v>
          </cell>
          <cell r="D1498" t="str">
            <v>142732199802142020</v>
          </cell>
          <cell r="E1498" t="str">
            <v>2023032402044382</v>
          </cell>
          <cell r="F1498" t="str">
            <v>010215</v>
          </cell>
          <cell r="G1498" t="str">
            <v>申论C</v>
          </cell>
          <cell r="H1498" t="str">
            <v>公安</v>
          </cell>
          <cell r="I1498">
            <v>25.8</v>
          </cell>
          <cell r="J1498">
            <v>55</v>
          </cell>
          <cell r="K1498">
            <v>42</v>
          </cell>
          <cell r="L1498">
            <v>39.42</v>
          </cell>
          <cell r="M1498">
            <v>61</v>
          </cell>
          <cell r="N1498">
            <v>6</v>
          </cell>
          <cell r="O1498" t="str">
            <v>巢湖市公安局</v>
          </cell>
          <cell r="P1498" t="str">
            <v>人民警察</v>
          </cell>
          <cell r="Q1498" t="str">
            <v>女</v>
          </cell>
          <cell r="R1498" t="str">
            <v>17696221064</v>
          </cell>
          <cell r="S1498" t="str">
            <v>大学本科</v>
          </cell>
          <cell r="T1498" t="str">
            <v>工学学士</v>
          </cell>
          <cell r="U1498" t="str">
            <v>满2年</v>
          </cell>
          <cell r="V1498" t="str">
            <v/>
          </cell>
          <cell r="W1498">
            <v>35840</v>
          </cell>
          <cell r="X1498" t="str">
            <v>25周岁零1月10天</v>
          </cell>
          <cell r="Y1498" t="str">
            <v>不符合</v>
          </cell>
          <cell r="AA1498" t="b">
            <v>0</v>
          </cell>
        </row>
        <row r="1499">
          <cell r="C1499" t="str">
            <v>013053605505</v>
          </cell>
          <cell r="D1499" t="str">
            <v>342623199501011938</v>
          </cell>
          <cell r="E1499" t="str">
            <v>2023032402238905</v>
          </cell>
          <cell r="F1499" t="str">
            <v>010215</v>
          </cell>
          <cell r="G1499" t="str">
            <v>申论C</v>
          </cell>
          <cell r="H1499" t="str">
            <v>公安</v>
          </cell>
          <cell r="I1499">
            <v>42.5</v>
          </cell>
          <cell r="J1499">
            <v>0</v>
          </cell>
          <cell r="K1499">
            <v>0</v>
          </cell>
          <cell r="L1499">
            <v>17</v>
          </cell>
          <cell r="M1499">
            <v>62</v>
          </cell>
          <cell r="N1499">
            <v>6</v>
          </cell>
          <cell r="O1499" t="str">
            <v>巢湖市公安局</v>
          </cell>
          <cell r="P1499" t="str">
            <v>人民警察</v>
          </cell>
          <cell r="Q1499" t="str">
            <v>男</v>
          </cell>
          <cell r="R1499" t="str">
            <v>18856967144</v>
          </cell>
          <cell r="S1499" t="str">
            <v>大学本科</v>
          </cell>
          <cell r="T1499" t="str">
            <v>工学学士</v>
          </cell>
          <cell r="U1499" t="str">
            <v>无</v>
          </cell>
          <cell r="V1499" t="str">
            <v>2019-07-01</v>
          </cell>
          <cell r="W1499">
            <v>34700</v>
          </cell>
          <cell r="X1499" t="str">
            <v>28周岁零2月23天</v>
          </cell>
          <cell r="Y1499" t="str">
            <v>不符合</v>
          </cell>
          <cell r="AA1499" t="b">
            <v>0</v>
          </cell>
        </row>
        <row r="1500">
          <cell r="C1500" t="str">
            <v>013053605517</v>
          </cell>
          <cell r="D1500" t="str">
            <v>342601199909057413</v>
          </cell>
          <cell r="E1500" t="str">
            <v>2023032401939530</v>
          </cell>
          <cell r="F1500" t="str">
            <v>010215</v>
          </cell>
          <cell r="G1500" t="str">
            <v>申论C</v>
          </cell>
          <cell r="H1500" t="str">
            <v>公安</v>
          </cell>
          <cell r="I1500">
            <v>42.4</v>
          </cell>
          <cell r="J1500">
            <v>0</v>
          </cell>
          <cell r="K1500">
            <v>0</v>
          </cell>
          <cell r="L1500">
            <v>16.96</v>
          </cell>
          <cell r="M1500">
            <v>63</v>
          </cell>
          <cell r="N1500">
            <v>6</v>
          </cell>
          <cell r="O1500" t="str">
            <v>巢湖市公安局</v>
          </cell>
          <cell r="P1500" t="str">
            <v>人民警察</v>
          </cell>
          <cell r="Q1500" t="str">
            <v>男</v>
          </cell>
          <cell r="R1500" t="str">
            <v>18256069021</v>
          </cell>
          <cell r="S1500" t="str">
            <v>大学本科</v>
          </cell>
          <cell r="T1500" t="str">
            <v>工学学士</v>
          </cell>
          <cell r="U1500" t="str">
            <v>无</v>
          </cell>
          <cell r="V1500" t="str">
            <v/>
          </cell>
          <cell r="W1500">
            <v>36408</v>
          </cell>
          <cell r="X1500" t="str">
            <v>23周岁零6月19天</v>
          </cell>
          <cell r="Y1500" t="str">
            <v>不符合</v>
          </cell>
          <cell r="AA1500" t="b">
            <v>0</v>
          </cell>
        </row>
        <row r="1501">
          <cell r="C1501" t="str">
            <v>013053605823</v>
          </cell>
          <cell r="D1501" t="str">
            <v>230125199806283510</v>
          </cell>
          <cell r="E1501" t="str">
            <v>2023032401979997</v>
          </cell>
          <cell r="F1501" t="str">
            <v>010362</v>
          </cell>
          <cell r="G1501" t="str">
            <v>申论C</v>
          </cell>
          <cell r="H1501" t="str">
            <v>公安</v>
          </cell>
          <cell r="I1501">
            <v>61.2</v>
          </cell>
          <cell r="J1501">
            <v>72</v>
          </cell>
          <cell r="K1501">
            <v>63</v>
          </cell>
          <cell r="L1501">
            <v>64.98</v>
          </cell>
          <cell r="M1501">
            <v>1</v>
          </cell>
          <cell r="N1501">
            <v>16</v>
          </cell>
          <cell r="O1501" t="str">
            <v>合肥市公安局</v>
          </cell>
          <cell r="P1501" t="str">
            <v>突击</v>
          </cell>
          <cell r="Q1501" t="str">
            <v>男</v>
          </cell>
          <cell r="R1501" t="str">
            <v>13603642780</v>
          </cell>
          <cell r="S1501" t="str">
            <v>大学本科</v>
          </cell>
          <cell r="T1501" t="str">
            <v>工学学士</v>
          </cell>
          <cell r="U1501" t="str">
            <v>满2年</v>
          </cell>
          <cell r="V1501" t="str">
            <v/>
          </cell>
          <cell r="W1501">
            <v>35974</v>
          </cell>
          <cell r="X1501" t="str">
            <v>24周岁零8月24天</v>
          </cell>
          <cell r="Y1501" t="str">
            <v>符合</v>
          </cell>
          <cell r="AA1501" t="b">
            <v>0</v>
          </cell>
        </row>
        <row r="1502">
          <cell r="C1502" t="str">
            <v>013053605718</v>
          </cell>
          <cell r="D1502" t="str">
            <v>340421199905012034</v>
          </cell>
          <cell r="E1502" t="str">
            <v>2023032402167629</v>
          </cell>
          <cell r="F1502" t="str">
            <v>010362</v>
          </cell>
          <cell r="G1502" t="str">
            <v>申论C</v>
          </cell>
          <cell r="H1502" t="str">
            <v>公安</v>
          </cell>
          <cell r="I1502">
            <v>69.3</v>
          </cell>
          <cell r="J1502">
            <v>62</v>
          </cell>
          <cell r="K1502">
            <v>59</v>
          </cell>
          <cell r="L1502">
            <v>64.02</v>
          </cell>
          <cell r="M1502">
            <v>2</v>
          </cell>
          <cell r="N1502">
            <v>16</v>
          </cell>
          <cell r="O1502" t="str">
            <v>合肥市公安局</v>
          </cell>
          <cell r="P1502" t="str">
            <v>突击</v>
          </cell>
          <cell r="Q1502" t="str">
            <v>男</v>
          </cell>
          <cell r="R1502" t="str">
            <v>17318500998</v>
          </cell>
          <cell r="S1502" t="str">
            <v>大学本科</v>
          </cell>
          <cell r="T1502" t="str">
            <v>管理学学士</v>
          </cell>
          <cell r="U1502" t="str">
            <v>满2年</v>
          </cell>
          <cell r="V1502" t="str">
            <v/>
          </cell>
          <cell r="W1502">
            <v>36281</v>
          </cell>
          <cell r="X1502" t="str">
            <v>23周岁零10月23天</v>
          </cell>
          <cell r="Y1502" t="str">
            <v>符合</v>
          </cell>
          <cell r="AA1502" t="b">
            <v>0</v>
          </cell>
          <cell r="AB1502" t="str">
            <v>放弃</v>
          </cell>
        </row>
        <row r="1503">
          <cell r="C1503" t="str">
            <v>013053605907</v>
          </cell>
          <cell r="D1503" t="str">
            <v>342401199710156915</v>
          </cell>
          <cell r="E1503" t="str">
            <v>2023032401972248</v>
          </cell>
          <cell r="F1503" t="str">
            <v>010362</v>
          </cell>
          <cell r="G1503" t="str">
            <v>申论C</v>
          </cell>
          <cell r="H1503" t="str">
            <v>公安</v>
          </cell>
          <cell r="I1503">
            <v>62.9</v>
          </cell>
          <cell r="J1503">
            <v>64</v>
          </cell>
          <cell r="K1503">
            <v>65</v>
          </cell>
          <cell r="L1503">
            <v>63.86</v>
          </cell>
          <cell r="M1503">
            <v>3</v>
          </cell>
          <cell r="N1503">
            <v>16</v>
          </cell>
          <cell r="O1503" t="str">
            <v>合肥市公安局</v>
          </cell>
          <cell r="P1503" t="str">
            <v>突击</v>
          </cell>
          <cell r="Q1503" t="str">
            <v>男</v>
          </cell>
          <cell r="R1503" t="str">
            <v>13285657176</v>
          </cell>
          <cell r="S1503" t="str">
            <v>大学本科</v>
          </cell>
          <cell r="T1503" t="str">
            <v>工学学士</v>
          </cell>
          <cell r="U1503" t="str">
            <v>满2年</v>
          </cell>
          <cell r="V1503" t="str">
            <v/>
          </cell>
          <cell r="W1503">
            <v>35718</v>
          </cell>
          <cell r="X1503" t="str">
            <v>25周岁零5月9天</v>
          </cell>
          <cell r="Y1503" t="str">
            <v>符合</v>
          </cell>
          <cell r="AA1503" t="b">
            <v>0</v>
          </cell>
        </row>
        <row r="1504">
          <cell r="C1504" t="str">
            <v>013053605727</v>
          </cell>
          <cell r="D1504" t="str">
            <v>342225199704294916</v>
          </cell>
          <cell r="E1504" t="str">
            <v>2023032402039703</v>
          </cell>
          <cell r="F1504" t="str">
            <v>010362</v>
          </cell>
          <cell r="G1504" t="str">
            <v>申论C</v>
          </cell>
          <cell r="H1504" t="str">
            <v>公安</v>
          </cell>
          <cell r="I1504">
            <v>57.5</v>
          </cell>
          <cell r="J1504">
            <v>60.5</v>
          </cell>
          <cell r="K1504">
            <v>65</v>
          </cell>
          <cell r="L1504">
            <v>60.65</v>
          </cell>
          <cell r="M1504">
            <v>4</v>
          </cell>
          <cell r="N1504">
            <v>16</v>
          </cell>
          <cell r="O1504" t="str">
            <v>合肥市公安局</v>
          </cell>
          <cell r="P1504" t="str">
            <v>突击</v>
          </cell>
          <cell r="Q1504" t="str">
            <v>男</v>
          </cell>
          <cell r="R1504" t="str">
            <v>18055792566</v>
          </cell>
          <cell r="S1504" t="str">
            <v>大学专科</v>
          </cell>
          <cell r="T1504" t="str">
            <v>无</v>
          </cell>
          <cell r="U1504" t="str">
            <v>无</v>
          </cell>
          <cell r="V1504" t="str">
            <v/>
          </cell>
          <cell r="W1504">
            <v>35549</v>
          </cell>
          <cell r="X1504" t="str">
            <v>25周岁零10月23天</v>
          </cell>
          <cell r="Y1504" t="str">
            <v>符合</v>
          </cell>
          <cell r="AA1504" t="b">
            <v>0</v>
          </cell>
        </row>
        <row r="1505">
          <cell r="C1505" t="str">
            <v>013053605702</v>
          </cell>
          <cell r="D1505" t="str">
            <v>340111199608055012</v>
          </cell>
          <cell r="E1505" t="str">
            <v>2023032401963205</v>
          </cell>
          <cell r="F1505" t="str">
            <v>010362</v>
          </cell>
          <cell r="G1505" t="str">
            <v>申论C</v>
          </cell>
          <cell r="H1505" t="str">
            <v>公安</v>
          </cell>
          <cell r="I1505">
            <v>61</v>
          </cell>
          <cell r="J1505">
            <v>62.5</v>
          </cell>
          <cell r="K1505">
            <v>58</v>
          </cell>
          <cell r="L1505">
            <v>60.55</v>
          </cell>
          <cell r="M1505">
            <v>5</v>
          </cell>
          <cell r="N1505">
            <v>16</v>
          </cell>
          <cell r="O1505" t="str">
            <v>合肥市公安局</v>
          </cell>
          <cell r="P1505" t="str">
            <v>突击</v>
          </cell>
          <cell r="Q1505" t="str">
            <v>男</v>
          </cell>
          <cell r="R1505" t="str">
            <v>13696548042</v>
          </cell>
          <cell r="S1505" t="str">
            <v>大学专科</v>
          </cell>
          <cell r="T1505" t="str">
            <v>无</v>
          </cell>
          <cell r="U1505" t="str">
            <v>5年及以上</v>
          </cell>
          <cell r="V1505" t="str">
            <v/>
          </cell>
          <cell r="W1505">
            <v>35282</v>
          </cell>
          <cell r="X1505" t="str">
            <v>26周岁零7月19天</v>
          </cell>
          <cell r="Y1505" t="str">
            <v>符合</v>
          </cell>
          <cell r="AA1505" t="b">
            <v>0</v>
          </cell>
        </row>
        <row r="1506">
          <cell r="C1506" t="str">
            <v>013053605711</v>
          </cell>
          <cell r="D1506" t="str">
            <v>340102199903293017</v>
          </cell>
          <cell r="E1506" t="str">
            <v>2023032401999296</v>
          </cell>
          <cell r="F1506" t="str">
            <v>010362</v>
          </cell>
          <cell r="G1506" t="str">
            <v>申论C</v>
          </cell>
          <cell r="H1506" t="str">
            <v>公安</v>
          </cell>
          <cell r="I1506">
            <v>62.1</v>
          </cell>
          <cell r="J1506">
            <v>64.5</v>
          </cell>
          <cell r="K1506">
            <v>54</v>
          </cell>
          <cell r="L1506">
            <v>60.39</v>
          </cell>
          <cell r="M1506">
            <v>6</v>
          </cell>
          <cell r="N1506">
            <v>16</v>
          </cell>
          <cell r="O1506" t="str">
            <v>合肥市公安局</v>
          </cell>
          <cell r="P1506" t="str">
            <v>突击</v>
          </cell>
          <cell r="Q1506" t="str">
            <v>男</v>
          </cell>
          <cell r="R1506" t="str">
            <v>13333063048</v>
          </cell>
          <cell r="S1506" t="str">
            <v>大学本科</v>
          </cell>
          <cell r="T1506" t="str">
            <v>成人高等教育</v>
          </cell>
          <cell r="U1506" t="str">
            <v>满3年</v>
          </cell>
          <cell r="V1506" t="str">
            <v/>
          </cell>
          <cell r="W1506">
            <v>36248</v>
          </cell>
          <cell r="X1506" t="str">
            <v>23周岁零11月23天</v>
          </cell>
          <cell r="Y1506" t="str">
            <v>符合</v>
          </cell>
          <cell r="AA1506" t="b">
            <v>0</v>
          </cell>
        </row>
        <row r="1507">
          <cell r="C1507" t="str">
            <v>013053605625</v>
          </cell>
          <cell r="D1507" t="str">
            <v>340123199909298574</v>
          </cell>
          <cell r="E1507" t="str">
            <v>2023032402154541</v>
          </cell>
          <cell r="F1507" t="str">
            <v>010362</v>
          </cell>
          <cell r="G1507" t="str">
            <v>申论C</v>
          </cell>
          <cell r="H1507" t="str">
            <v>公安</v>
          </cell>
          <cell r="I1507">
            <v>56.6</v>
          </cell>
          <cell r="J1507">
            <v>63.5</v>
          </cell>
          <cell r="K1507">
            <v>51</v>
          </cell>
          <cell r="L1507">
            <v>56.99</v>
          </cell>
          <cell r="M1507">
            <v>7</v>
          </cell>
          <cell r="N1507">
            <v>16</v>
          </cell>
          <cell r="O1507" t="str">
            <v>合肥市公安局</v>
          </cell>
          <cell r="P1507" t="str">
            <v>突击</v>
          </cell>
          <cell r="Q1507" t="str">
            <v>男</v>
          </cell>
          <cell r="R1507" t="str">
            <v>18225845992</v>
          </cell>
          <cell r="S1507" t="str">
            <v>大学专科</v>
          </cell>
          <cell r="T1507" t="str">
            <v>无</v>
          </cell>
          <cell r="U1507" t="str">
            <v>满2年</v>
          </cell>
          <cell r="V1507" t="str">
            <v>2019-09-01</v>
          </cell>
          <cell r="W1507">
            <v>36432</v>
          </cell>
          <cell r="X1507" t="str">
            <v>23周岁零5月23天</v>
          </cell>
          <cell r="Y1507" t="str">
            <v>符合</v>
          </cell>
          <cell r="AA1507" t="b">
            <v>0</v>
          </cell>
          <cell r="AB1507" t="str">
            <v>放弃</v>
          </cell>
        </row>
        <row r="1508">
          <cell r="C1508" t="str">
            <v>013053605703</v>
          </cell>
          <cell r="D1508" t="str">
            <v>341204199610010019</v>
          </cell>
          <cell r="E1508" t="str">
            <v>2023032401928173</v>
          </cell>
          <cell r="F1508" t="str">
            <v>010362</v>
          </cell>
          <cell r="G1508" t="str">
            <v>申论C</v>
          </cell>
          <cell r="H1508" t="str">
            <v>公安</v>
          </cell>
          <cell r="I1508">
            <v>50.1</v>
          </cell>
          <cell r="J1508">
            <v>60</v>
          </cell>
          <cell r="K1508">
            <v>61</v>
          </cell>
          <cell r="L1508">
            <v>56.34</v>
          </cell>
          <cell r="M1508">
            <v>8</v>
          </cell>
          <cell r="N1508">
            <v>16</v>
          </cell>
          <cell r="O1508" t="str">
            <v>合肥市公安局</v>
          </cell>
          <cell r="P1508" t="str">
            <v>突击</v>
          </cell>
          <cell r="Q1508" t="str">
            <v>男</v>
          </cell>
          <cell r="R1508" t="str">
            <v>17891696766</v>
          </cell>
          <cell r="S1508" t="str">
            <v>大学专科</v>
          </cell>
          <cell r="T1508" t="str">
            <v>无</v>
          </cell>
          <cell r="U1508" t="str">
            <v>5年及以上</v>
          </cell>
          <cell r="V1508" t="str">
            <v/>
          </cell>
          <cell r="W1508">
            <v>35339</v>
          </cell>
          <cell r="X1508" t="str">
            <v>26周岁零5月23天</v>
          </cell>
          <cell r="Y1508" t="str">
            <v>符合</v>
          </cell>
          <cell r="AA1508" t="b">
            <v>0</v>
          </cell>
        </row>
        <row r="1509">
          <cell r="C1509" t="str">
            <v>013053605723</v>
          </cell>
          <cell r="D1509" t="str">
            <v>342426199703201615</v>
          </cell>
          <cell r="E1509" t="str">
            <v>2023032401981614</v>
          </cell>
          <cell r="F1509" t="str">
            <v>010362</v>
          </cell>
          <cell r="G1509" t="str">
            <v>申论C</v>
          </cell>
          <cell r="H1509" t="str">
            <v>公安</v>
          </cell>
          <cell r="I1509">
            <v>51.8</v>
          </cell>
          <cell r="J1509">
            <v>56</v>
          </cell>
          <cell r="K1509">
            <v>60</v>
          </cell>
          <cell r="L1509">
            <v>55.52</v>
          </cell>
          <cell r="M1509">
            <v>9</v>
          </cell>
          <cell r="N1509">
            <v>16</v>
          </cell>
          <cell r="O1509" t="str">
            <v>合肥市公安局</v>
          </cell>
          <cell r="P1509" t="str">
            <v>突击</v>
          </cell>
          <cell r="Q1509" t="str">
            <v>男</v>
          </cell>
          <cell r="R1509" t="str">
            <v>13003083098</v>
          </cell>
          <cell r="S1509" t="str">
            <v>普通高中</v>
          </cell>
          <cell r="T1509" t="str">
            <v>无</v>
          </cell>
          <cell r="U1509" t="str">
            <v>满1年</v>
          </cell>
          <cell r="V1509" t="str">
            <v>2022-01-01</v>
          </cell>
          <cell r="W1509">
            <v>35509</v>
          </cell>
          <cell r="X1509" t="str">
            <v>26周岁零0月4天</v>
          </cell>
          <cell r="Y1509" t="str">
            <v>符合</v>
          </cell>
          <cell r="AA1509" t="b">
            <v>0</v>
          </cell>
        </row>
        <row r="1510">
          <cell r="C1510" t="str">
            <v>013053605707</v>
          </cell>
          <cell r="D1510" t="str">
            <v>321322199603315011</v>
          </cell>
          <cell r="E1510" t="str">
            <v>2023032401918751</v>
          </cell>
          <cell r="F1510" t="str">
            <v>010362</v>
          </cell>
          <cell r="G1510" t="str">
            <v>申论C</v>
          </cell>
          <cell r="H1510" t="str">
            <v>公安</v>
          </cell>
          <cell r="I1510">
            <v>49.5</v>
          </cell>
          <cell r="J1510">
            <v>57.5</v>
          </cell>
          <cell r="K1510">
            <v>61</v>
          </cell>
          <cell r="L1510">
            <v>55.35</v>
          </cell>
          <cell r="M1510">
            <v>10</v>
          </cell>
          <cell r="N1510">
            <v>16</v>
          </cell>
          <cell r="O1510" t="str">
            <v>合肥市公安局</v>
          </cell>
          <cell r="P1510" t="str">
            <v>突击</v>
          </cell>
          <cell r="Q1510" t="str">
            <v>男</v>
          </cell>
          <cell r="R1510" t="str">
            <v>18581545346</v>
          </cell>
          <cell r="S1510" t="str">
            <v>大学专科</v>
          </cell>
          <cell r="T1510" t="str">
            <v>无</v>
          </cell>
          <cell r="U1510" t="str">
            <v>无</v>
          </cell>
          <cell r="V1510" t="str">
            <v/>
          </cell>
          <cell r="W1510">
            <v>35155</v>
          </cell>
          <cell r="X1510" t="str">
            <v>26周岁零11月21天</v>
          </cell>
          <cell r="Y1510" t="str">
            <v>符合</v>
          </cell>
          <cell r="AA1510" t="b">
            <v>0</v>
          </cell>
        </row>
        <row r="1511">
          <cell r="C1511" t="str">
            <v>013053605804</v>
          </cell>
          <cell r="D1511" t="str">
            <v>341281199704160635</v>
          </cell>
          <cell r="E1511" t="str">
            <v>2023032402013993</v>
          </cell>
          <cell r="F1511" t="str">
            <v>010362</v>
          </cell>
          <cell r="G1511" t="str">
            <v>申论C</v>
          </cell>
          <cell r="H1511" t="str">
            <v>公安</v>
          </cell>
          <cell r="I1511">
            <v>57.2</v>
          </cell>
          <cell r="J1511">
            <v>52</v>
          </cell>
          <cell r="K1511">
            <v>54</v>
          </cell>
          <cell r="L1511">
            <v>54.68</v>
          </cell>
          <cell r="M1511">
            <v>11</v>
          </cell>
          <cell r="N1511">
            <v>16</v>
          </cell>
          <cell r="O1511" t="str">
            <v>合肥市公安局</v>
          </cell>
          <cell r="P1511" t="str">
            <v>突击</v>
          </cell>
          <cell r="Q1511" t="str">
            <v>男</v>
          </cell>
          <cell r="R1511" t="str">
            <v>18526586728</v>
          </cell>
          <cell r="S1511" t="str">
            <v>大学专科</v>
          </cell>
          <cell r="T1511" t="str">
            <v>无</v>
          </cell>
          <cell r="U1511" t="str">
            <v>5年及以上</v>
          </cell>
          <cell r="V1511" t="str">
            <v/>
          </cell>
          <cell r="W1511">
            <v>35536</v>
          </cell>
          <cell r="X1511" t="str">
            <v>25周岁零11月8天</v>
          </cell>
          <cell r="Y1511" t="str">
            <v>符合</v>
          </cell>
          <cell r="AA1511" t="b">
            <v>0</v>
          </cell>
        </row>
        <row r="1512">
          <cell r="C1512" t="str">
            <v>013053605704</v>
          </cell>
          <cell r="D1512" t="str">
            <v>340111199611091516</v>
          </cell>
          <cell r="E1512" t="str">
            <v>2023032402012152</v>
          </cell>
          <cell r="F1512" t="str">
            <v>010362</v>
          </cell>
          <cell r="G1512" t="str">
            <v>申论C</v>
          </cell>
          <cell r="H1512" t="str">
            <v>公安</v>
          </cell>
          <cell r="I1512">
            <v>48.4</v>
          </cell>
          <cell r="J1512">
            <v>63</v>
          </cell>
          <cell r="K1512">
            <v>54</v>
          </cell>
          <cell r="L1512">
            <v>54.46</v>
          </cell>
          <cell r="M1512">
            <v>12</v>
          </cell>
          <cell r="N1512">
            <v>16</v>
          </cell>
          <cell r="O1512" t="str">
            <v>合肥市公安局</v>
          </cell>
          <cell r="P1512" t="str">
            <v>突击</v>
          </cell>
          <cell r="Q1512" t="str">
            <v>男</v>
          </cell>
          <cell r="R1512" t="str">
            <v>19956555282</v>
          </cell>
          <cell r="S1512" t="str">
            <v>普通高中</v>
          </cell>
          <cell r="T1512" t="str">
            <v>无</v>
          </cell>
          <cell r="U1512" t="str">
            <v>5年及以上</v>
          </cell>
          <cell r="V1512" t="str">
            <v>2015-09-01</v>
          </cell>
          <cell r="W1512">
            <v>35378</v>
          </cell>
          <cell r="X1512" t="str">
            <v>26周岁零4月15天</v>
          </cell>
          <cell r="Y1512" t="str">
            <v>符合</v>
          </cell>
          <cell r="AA1512" t="b">
            <v>0</v>
          </cell>
        </row>
        <row r="1513">
          <cell r="C1513" t="str">
            <v>013053605627</v>
          </cell>
          <cell r="D1513" t="str">
            <v>330381199610065410</v>
          </cell>
          <cell r="E1513" t="str">
            <v>2023032401931270</v>
          </cell>
          <cell r="F1513" t="str">
            <v>010362</v>
          </cell>
          <cell r="G1513" t="str">
            <v>申论C</v>
          </cell>
          <cell r="H1513" t="str">
            <v>公安</v>
          </cell>
          <cell r="I1513">
            <v>56.6</v>
          </cell>
          <cell r="J1513">
            <v>49</v>
          </cell>
          <cell r="K1513">
            <v>57</v>
          </cell>
          <cell r="L1513">
            <v>54.44</v>
          </cell>
          <cell r="M1513">
            <v>13</v>
          </cell>
          <cell r="N1513">
            <v>16</v>
          </cell>
          <cell r="O1513" t="str">
            <v>合肥市公安局</v>
          </cell>
          <cell r="P1513" t="str">
            <v>突击</v>
          </cell>
          <cell r="Q1513" t="str">
            <v>男</v>
          </cell>
          <cell r="R1513" t="str">
            <v>18590331006</v>
          </cell>
          <cell r="S1513" t="str">
            <v>职业高中</v>
          </cell>
          <cell r="T1513" t="str">
            <v>无</v>
          </cell>
          <cell r="U1513" t="str">
            <v>5年及以上</v>
          </cell>
          <cell r="V1513" t="str">
            <v>2020-01-01</v>
          </cell>
          <cell r="W1513">
            <v>35344</v>
          </cell>
          <cell r="X1513" t="str">
            <v>26周岁零5月18天</v>
          </cell>
          <cell r="Y1513" t="str">
            <v>符合</v>
          </cell>
          <cell r="AA1513" t="b">
            <v>0</v>
          </cell>
        </row>
        <row r="1514">
          <cell r="C1514" t="str">
            <v>013053605715</v>
          </cell>
          <cell r="D1514" t="str">
            <v>340102200107175517</v>
          </cell>
          <cell r="E1514" t="str">
            <v>2023032401990133</v>
          </cell>
          <cell r="F1514" t="str">
            <v>010362</v>
          </cell>
          <cell r="G1514" t="str">
            <v>申论C</v>
          </cell>
          <cell r="H1514" t="str">
            <v>公安</v>
          </cell>
          <cell r="I1514">
            <v>57.3</v>
          </cell>
          <cell r="J1514">
            <v>54</v>
          </cell>
          <cell r="K1514">
            <v>50</v>
          </cell>
          <cell r="L1514">
            <v>54.12</v>
          </cell>
          <cell r="M1514">
            <v>14</v>
          </cell>
          <cell r="N1514">
            <v>16</v>
          </cell>
          <cell r="O1514" t="str">
            <v>合肥市公安局</v>
          </cell>
          <cell r="P1514" t="str">
            <v>突击</v>
          </cell>
          <cell r="Q1514" t="str">
            <v>男</v>
          </cell>
          <cell r="R1514" t="str">
            <v>18355385310</v>
          </cell>
          <cell r="S1514" t="str">
            <v>普通高中</v>
          </cell>
          <cell r="T1514" t="str">
            <v>无</v>
          </cell>
          <cell r="U1514" t="str">
            <v>满2年</v>
          </cell>
          <cell r="V1514" t="str">
            <v/>
          </cell>
          <cell r="W1514">
            <v>37089</v>
          </cell>
          <cell r="X1514" t="str">
            <v>21周岁零8月7天</v>
          </cell>
          <cell r="Y1514" t="str">
            <v>符合</v>
          </cell>
          <cell r="AA1514" t="b">
            <v>0</v>
          </cell>
          <cell r="AB1514" t="str">
            <v>放弃</v>
          </cell>
        </row>
        <row r="1515">
          <cell r="C1515" t="str">
            <v>013053605822</v>
          </cell>
          <cell r="D1515" t="str">
            <v>342425199802077115</v>
          </cell>
          <cell r="E1515" t="str">
            <v>2023032402134109</v>
          </cell>
          <cell r="F1515" t="str">
            <v>010362</v>
          </cell>
          <cell r="G1515" t="str">
            <v>申论C</v>
          </cell>
          <cell r="H1515" t="str">
            <v>公安</v>
          </cell>
          <cell r="I1515">
            <v>48.5</v>
          </cell>
          <cell r="J1515">
            <v>58</v>
          </cell>
          <cell r="K1515">
            <v>57</v>
          </cell>
          <cell r="L1515">
            <v>53.9</v>
          </cell>
          <cell r="M1515">
            <v>15</v>
          </cell>
          <cell r="N1515">
            <v>16</v>
          </cell>
          <cell r="O1515" t="str">
            <v>合肥市公安局</v>
          </cell>
          <cell r="P1515" t="str">
            <v>突击</v>
          </cell>
          <cell r="Q1515" t="str">
            <v>男</v>
          </cell>
          <cell r="R1515" t="str">
            <v>13063433929</v>
          </cell>
          <cell r="S1515" t="str">
            <v>大学专科</v>
          </cell>
          <cell r="T1515" t="str">
            <v>无</v>
          </cell>
          <cell r="U1515" t="str">
            <v>满3年</v>
          </cell>
          <cell r="V1515" t="str">
            <v/>
          </cell>
          <cell r="W1515">
            <v>35833</v>
          </cell>
          <cell r="X1515" t="str">
            <v>25周岁零1月17天</v>
          </cell>
          <cell r="Y1515" t="str">
            <v>符合</v>
          </cell>
          <cell r="AA1515" t="b">
            <v>0</v>
          </cell>
        </row>
        <row r="1516">
          <cell r="C1516" t="str">
            <v>013053605903</v>
          </cell>
          <cell r="D1516" t="str">
            <v>421223199610043231</v>
          </cell>
          <cell r="E1516" t="str">
            <v>2023032402192049</v>
          </cell>
          <cell r="F1516" t="str">
            <v>010362</v>
          </cell>
          <cell r="G1516" t="str">
            <v>申论C</v>
          </cell>
          <cell r="H1516" t="str">
            <v>公安</v>
          </cell>
          <cell r="I1516">
            <v>51.3</v>
          </cell>
          <cell r="J1516">
            <v>60</v>
          </cell>
          <cell r="K1516">
            <v>51</v>
          </cell>
          <cell r="L1516">
            <v>53.82</v>
          </cell>
          <cell r="M1516">
            <v>16</v>
          </cell>
          <cell r="N1516">
            <v>16</v>
          </cell>
          <cell r="O1516" t="str">
            <v>合肥市公安局</v>
          </cell>
          <cell r="P1516" t="str">
            <v>突击</v>
          </cell>
          <cell r="Q1516" t="str">
            <v>男</v>
          </cell>
          <cell r="R1516" t="str">
            <v>17722145338</v>
          </cell>
          <cell r="S1516" t="str">
            <v>普通高中</v>
          </cell>
          <cell r="T1516" t="str">
            <v>高中</v>
          </cell>
          <cell r="U1516" t="str">
            <v>5年及以上</v>
          </cell>
          <cell r="V1516" t="str">
            <v>2021-04-15</v>
          </cell>
          <cell r="W1516">
            <v>35342</v>
          </cell>
          <cell r="X1516" t="str">
            <v>26周岁零5月20天</v>
          </cell>
          <cell r="Y1516" t="str">
            <v>符合</v>
          </cell>
          <cell r="AA1516" t="b">
            <v>0</v>
          </cell>
        </row>
        <row r="1517">
          <cell r="C1517" t="str">
            <v>013053605901</v>
          </cell>
          <cell r="D1517" t="str">
            <v>340111200007047530</v>
          </cell>
          <cell r="E1517" t="str">
            <v>2023032401962896</v>
          </cell>
          <cell r="F1517" t="str">
            <v>010362</v>
          </cell>
          <cell r="G1517" t="str">
            <v>申论C</v>
          </cell>
          <cell r="H1517" t="str">
            <v>公安</v>
          </cell>
          <cell r="I1517">
            <v>49.4</v>
          </cell>
          <cell r="J1517">
            <v>55</v>
          </cell>
          <cell r="K1517">
            <v>57</v>
          </cell>
          <cell r="L1517">
            <v>53.36</v>
          </cell>
          <cell r="M1517">
            <v>17</v>
          </cell>
          <cell r="N1517">
            <v>16</v>
          </cell>
          <cell r="O1517" t="str">
            <v>合肥市公安局</v>
          </cell>
          <cell r="P1517" t="str">
            <v>突击</v>
          </cell>
          <cell r="Q1517" t="str">
            <v>男</v>
          </cell>
          <cell r="R1517" t="str">
            <v>19810961070</v>
          </cell>
          <cell r="S1517" t="str">
            <v>大学专科</v>
          </cell>
          <cell r="T1517" t="str">
            <v>无</v>
          </cell>
          <cell r="U1517" t="str">
            <v>无</v>
          </cell>
          <cell r="V1517" t="str">
            <v/>
          </cell>
          <cell r="W1517">
            <v>36711</v>
          </cell>
          <cell r="X1517" t="str">
            <v>22周岁零8月20天</v>
          </cell>
          <cell r="Y1517" t="str">
            <v>符合</v>
          </cell>
          <cell r="AA1517" t="b">
            <v>0</v>
          </cell>
          <cell r="AB1517" t="str">
            <v>递补</v>
          </cell>
        </row>
        <row r="1518">
          <cell r="C1518" t="str">
            <v>013053605710</v>
          </cell>
          <cell r="D1518" t="str">
            <v>340403199805012616</v>
          </cell>
          <cell r="E1518" t="str">
            <v>2023032402044586</v>
          </cell>
          <cell r="F1518" t="str">
            <v>010362</v>
          </cell>
          <cell r="G1518" t="str">
            <v>申论C</v>
          </cell>
          <cell r="H1518" t="str">
            <v>公安</v>
          </cell>
          <cell r="I1518">
            <v>56.4</v>
          </cell>
          <cell r="J1518">
            <v>54.5</v>
          </cell>
          <cell r="K1518">
            <v>48</v>
          </cell>
          <cell r="L1518">
            <v>53.31</v>
          </cell>
          <cell r="M1518">
            <v>18</v>
          </cell>
          <cell r="N1518">
            <v>16</v>
          </cell>
          <cell r="O1518" t="str">
            <v>合肥市公安局</v>
          </cell>
          <cell r="P1518" t="str">
            <v>突击</v>
          </cell>
          <cell r="Q1518" t="str">
            <v>男</v>
          </cell>
          <cell r="R1518" t="str">
            <v>18755488109</v>
          </cell>
          <cell r="S1518" t="str">
            <v>大学专科</v>
          </cell>
          <cell r="T1518" t="str">
            <v>无</v>
          </cell>
          <cell r="U1518" t="str">
            <v>满2年</v>
          </cell>
          <cell r="V1518" t="str">
            <v/>
          </cell>
          <cell r="W1518">
            <v>35916</v>
          </cell>
          <cell r="X1518" t="str">
            <v>24周岁零10月23天</v>
          </cell>
          <cell r="Y1518" t="str">
            <v>符合</v>
          </cell>
          <cell r="AA1518" t="b">
            <v>0</v>
          </cell>
          <cell r="AB1518" t="str">
            <v>递补</v>
          </cell>
        </row>
        <row r="1519">
          <cell r="C1519" t="str">
            <v>013053605811</v>
          </cell>
          <cell r="D1519" t="str">
            <v>340621200002062811</v>
          </cell>
          <cell r="E1519" t="str">
            <v>2023032401917238</v>
          </cell>
          <cell r="F1519" t="str">
            <v>010362</v>
          </cell>
          <cell r="G1519" t="str">
            <v>申论C</v>
          </cell>
          <cell r="H1519" t="str">
            <v>公安</v>
          </cell>
          <cell r="I1519">
            <v>56.5</v>
          </cell>
          <cell r="J1519">
            <v>54.5</v>
          </cell>
          <cell r="K1519">
            <v>47</v>
          </cell>
          <cell r="L1519">
            <v>53.05</v>
          </cell>
          <cell r="M1519">
            <v>19</v>
          </cell>
          <cell r="N1519">
            <v>16</v>
          </cell>
          <cell r="O1519" t="str">
            <v>合肥市公安局</v>
          </cell>
          <cell r="P1519" t="str">
            <v>突击</v>
          </cell>
          <cell r="Q1519" t="str">
            <v>男</v>
          </cell>
          <cell r="R1519" t="str">
            <v>18856935085</v>
          </cell>
          <cell r="S1519" t="str">
            <v>大学专科</v>
          </cell>
          <cell r="T1519" t="str">
            <v>无</v>
          </cell>
          <cell r="U1519" t="str">
            <v>满3年</v>
          </cell>
          <cell r="V1519" t="str">
            <v>2021-11-01</v>
          </cell>
          <cell r="W1519">
            <v>36562</v>
          </cell>
          <cell r="X1519" t="str">
            <v>23周岁零1月18天</v>
          </cell>
          <cell r="Y1519" t="str">
            <v>符合</v>
          </cell>
          <cell r="AA1519" t="b">
            <v>0</v>
          </cell>
          <cell r="AB1519" t="str">
            <v>递补放弃</v>
          </cell>
        </row>
        <row r="1520">
          <cell r="C1520" t="str">
            <v>013053605911</v>
          </cell>
          <cell r="D1520" t="str">
            <v>342425199605240016</v>
          </cell>
          <cell r="E1520" t="str">
            <v>2023032402157317</v>
          </cell>
          <cell r="F1520" t="str">
            <v>010362</v>
          </cell>
          <cell r="G1520" t="str">
            <v>申论C</v>
          </cell>
          <cell r="H1520" t="str">
            <v>公安</v>
          </cell>
          <cell r="I1520">
            <v>48.5</v>
          </cell>
          <cell r="J1520">
            <v>60</v>
          </cell>
          <cell r="K1520">
            <v>52</v>
          </cell>
          <cell r="L1520">
            <v>53</v>
          </cell>
          <cell r="M1520">
            <v>20</v>
          </cell>
          <cell r="N1520">
            <v>16</v>
          </cell>
          <cell r="O1520" t="str">
            <v>合肥市公安局</v>
          </cell>
          <cell r="P1520" t="str">
            <v>突击</v>
          </cell>
          <cell r="Q1520" t="str">
            <v>男</v>
          </cell>
          <cell r="R1520" t="str">
            <v>18655188866</v>
          </cell>
          <cell r="S1520" t="str">
            <v>普通高中</v>
          </cell>
          <cell r="T1520" t="str">
            <v>无</v>
          </cell>
          <cell r="U1520" t="str">
            <v>无</v>
          </cell>
          <cell r="V1520" t="str">
            <v/>
          </cell>
          <cell r="W1520">
            <v>35209</v>
          </cell>
          <cell r="X1520" t="str">
            <v>26周岁零10月0天</v>
          </cell>
          <cell r="Y1520" t="str">
            <v>符合</v>
          </cell>
          <cell r="AA1520" t="b">
            <v>0</v>
          </cell>
          <cell r="AB1520" t="str">
            <v>递补</v>
          </cell>
        </row>
        <row r="1521">
          <cell r="C1521" t="str">
            <v>013053605716</v>
          </cell>
          <cell r="D1521" t="str">
            <v>340123199711083156</v>
          </cell>
          <cell r="E1521" t="str">
            <v>2023032401947346</v>
          </cell>
          <cell r="F1521" t="str">
            <v>010362</v>
          </cell>
          <cell r="G1521" t="str">
            <v>申论C</v>
          </cell>
          <cell r="H1521" t="str">
            <v>公安</v>
          </cell>
          <cell r="I1521">
            <v>52.1</v>
          </cell>
          <cell r="J1521">
            <v>52</v>
          </cell>
          <cell r="K1521">
            <v>55</v>
          </cell>
          <cell r="L1521">
            <v>52.94</v>
          </cell>
          <cell r="M1521">
            <v>21</v>
          </cell>
          <cell r="N1521">
            <v>16</v>
          </cell>
          <cell r="O1521" t="str">
            <v>合肥市公安局</v>
          </cell>
          <cell r="P1521" t="str">
            <v>突击</v>
          </cell>
          <cell r="Q1521" t="str">
            <v>男</v>
          </cell>
          <cell r="R1521" t="str">
            <v>15556906912</v>
          </cell>
          <cell r="S1521" t="str">
            <v>普通高中</v>
          </cell>
          <cell r="T1521" t="str">
            <v>无</v>
          </cell>
          <cell r="U1521" t="str">
            <v>5年及以上</v>
          </cell>
          <cell r="V1521" t="str">
            <v/>
          </cell>
          <cell r="W1521">
            <v>35742</v>
          </cell>
          <cell r="X1521" t="str">
            <v>25周岁零4月16天</v>
          </cell>
          <cell r="Y1521" t="str">
            <v>符合</v>
          </cell>
          <cell r="AA1521" t="b">
            <v>0</v>
          </cell>
        </row>
        <row r="1522">
          <cell r="C1522" t="str">
            <v>013053605809</v>
          </cell>
          <cell r="D1522" t="str">
            <v>320281199604272010</v>
          </cell>
          <cell r="E1522" t="str">
            <v>2023032402097706</v>
          </cell>
          <cell r="F1522" t="str">
            <v>010362</v>
          </cell>
          <cell r="G1522" t="str">
            <v>申论C</v>
          </cell>
          <cell r="H1522" t="str">
            <v>公安</v>
          </cell>
          <cell r="I1522">
            <v>55.7</v>
          </cell>
          <cell r="J1522">
            <v>50.5</v>
          </cell>
          <cell r="K1522">
            <v>49</v>
          </cell>
          <cell r="L1522">
            <v>52.13</v>
          </cell>
          <cell r="M1522">
            <v>22</v>
          </cell>
          <cell r="N1522">
            <v>16</v>
          </cell>
          <cell r="O1522" t="str">
            <v>合肥市公安局</v>
          </cell>
          <cell r="P1522" t="str">
            <v>突击</v>
          </cell>
          <cell r="Q1522" t="str">
            <v>男</v>
          </cell>
          <cell r="R1522" t="str">
            <v>13276268128</v>
          </cell>
          <cell r="S1522" t="str">
            <v>大学本科</v>
          </cell>
          <cell r="T1522" t="str">
            <v>无</v>
          </cell>
          <cell r="U1522" t="str">
            <v>满1年</v>
          </cell>
          <cell r="V1522" t="str">
            <v/>
          </cell>
          <cell r="W1522">
            <v>35182</v>
          </cell>
          <cell r="X1522" t="str">
            <v>26周岁零10月25天</v>
          </cell>
          <cell r="Y1522" t="str">
            <v>符合</v>
          </cell>
          <cell r="AA1522" t="b">
            <v>0</v>
          </cell>
        </row>
        <row r="1523">
          <cell r="C1523" t="str">
            <v>013053605807</v>
          </cell>
          <cell r="D1523" t="str">
            <v>341224200109136639</v>
          </cell>
          <cell r="E1523" t="str">
            <v>2023032401914197</v>
          </cell>
          <cell r="F1523" t="str">
            <v>010362</v>
          </cell>
          <cell r="G1523" t="str">
            <v>申论C</v>
          </cell>
          <cell r="H1523" t="str">
            <v>公安</v>
          </cell>
          <cell r="I1523">
            <v>50.8</v>
          </cell>
          <cell r="J1523">
            <v>57</v>
          </cell>
          <cell r="K1523">
            <v>47</v>
          </cell>
          <cell r="L1523">
            <v>51.52</v>
          </cell>
          <cell r="M1523">
            <v>23</v>
          </cell>
          <cell r="N1523">
            <v>16</v>
          </cell>
          <cell r="O1523" t="str">
            <v>合肥市公安局</v>
          </cell>
          <cell r="P1523" t="str">
            <v>突击</v>
          </cell>
          <cell r="Q1523" t="str">
            <v>男</v>
          </cell>
          <cell r="R1523" t="str">
            <v>17681179044</v>
          </cell>
          <cell r="S1523" t="str">
            <v>普通高中</v>
          </cell>
          <cell r="T1523" t="str">
            <v>无</v>
          </cell>
          <cell r="U1523" t="str">
            <v>满2年</v>
          </cell>
          <cell r="V1523" t="str">
            <v/>
          </cell>
          <cell r="W1523">
            <v>37147</v>
          </cell>
          <cell r="X1523" t="str">
            <v>21周岁零6月11天</v>
          </cell>
          <cell r="Y1523" t="str">
            <v>符合</v>
          </cell>
          <cell r="AA1523" t="b">
            <v>0</v>
          </cell>
        </row>
        <row r="1524">
          <cell r="C1524" t="str">
            <v>013053605622</v>
          </cell>
          <cell r="D1524" t="str">
            <v>13012319980629001X</v>
          </cell>
          <cell r="E1524" t="str">
            <v>2023032401942064</v>
          </cell>
          <cell r="F1524" t="str">
            <v>010362</v>
          </cell>
          <cell r="G1524" t="str">
            <v>申论C</v>
          </cell>
          <cell r="H1524" t="str">
            <v>公安</v>
          </cell>
          <cell r="I1524">
            <v>55.7</v>
          </cell>
          <cell r="J1524">
            <v>50</v>
          </cell>
          <cell r="K1524">
            <v>47</v>
          </cell>
          <cell r="L1524">
            <v>51.38</v>
          </cell>
          <cell r="M1524">
            <v>24</v>
          </cell>
          <cell r="N1524">
            <v>16</v>
          </cell>
          <cell r="O1524" t="str">
            <v>合肥市公安局</v>
          </cell>
          <cell r="P1524" t="str">
            <v>突击</v>
          </cell>
          <cell r="Q1524" t="str">
            <v>男</v>
          </cell>
          <cell r="R1524" t="str">
            <v>15226577192</v>
          </cell>
          <cell r="S1524" t="str">
            <v>中等专科</v>
          </cell>
          <cell r="T1524" t="str">
            <v>无</v>
          </cell>
          <cell r="U1524" t="str">
            <v>满2年</v>
          </cell>
          <cell r="V1524" t="str">
            <v/>
          </cell>
          <cell r="W1524">
            <v>35975</v>
          </cell>
          <cell r="X1524" t="str">
            <v>24周岁零8月23天</v>
          </cell>
          <cell r="Y1524" t="str">
            <v>符合</v>
          </cell>
          <cell r="AA1524" t="b">
            <v>0</v>
          </cell>
        </row>
        <row r="1525">
          <cell r="C1525" t="str">
            <v>013053605714</v>
          </cell>
          <cell r="D1525" t="str">
            <v>342225199710050053</v>
          </cell>
          <cell r="E1525" t="str">
            <v>2023032401935863</v>
          </cell>
          <cell r="F1525" t="str">
            <v>010362</v>
          </cell>
          <cell r="G1525" t="str">
            <v>申论C</v>
          </cell>
          <cell r="H1525" t="str">
            <v>公安</v>
          </cell>
          <cell r="I1525">
            <v>49.2</v>
          </cell>
          <cell r="J1525">
            <v>53.5</v>
          </cell>
          <cell r="K1525">
            <v>51</v>
          </cell>
          <cell r="L1525">
            <v>51.03</v>
          </cell>
          <cell r="M1525">
            <v>25</v>
          </cell>
          <cell r="N1525">
            <v>16</v>
          </cell>
          <cell r="O1525" t="str">
            <v>合肥市公安局</v>
          </cell>
          <cell r="P1525" t="str">
            <v>突击</v>
          </cell>
          <cell r="Q1525" t="str">
            <v>男</v>
          </cell>
          <cell r="R1525" t="str">
            <v>15156044059</v>
          </cell>
          <cell r="S1525" t="str">
            <v>大学专科</v>
          </cell>
          <cell r="T1525" t="str">
            <v>专科</v>
          </cell>
          <cell r="U1525" t="str">
            <v>满3年</v>
          </cell>
          <cell r="V1525" t="str">
            <v/>
          </cell>
          <cell r="W1525">
            <v>35708</v>
          </cell>
          <cell r="X1525" t="str">
            <v>25周岁零5月19天</v>
          </cell>
          <cell r="Y1525" t="str">
            <v>符合</v>
          </cell>
          <cell r="AA1525" t="b">
            <v>0</v>
          </cell>
        </row>
        <row r="1526">
          <cell r="C1526" t="str">
            <v>013053605628</v>
          </cell>
          <cell r="D1526" t="str">
            <v>341204199902251455</v>
          </cell>
          <cell r="E1526" t="str">
            <v>2023032402148499</v>
          </cell>
          <cell r="F1526" t="str">
            <v>010362</v>
          </cell>
          <cell r="G1526" t="str">
            <v>申论C</v>
          </cell>
          <cell r="H1526" t="str">
            <v>公安</v>
          </cell>
          <cell r="I1526">
            <v>46.2</v>
          </cell>
          <cell r="J1526">
            <v>49</v>
          </cell>
          <cell r="K1526">
            <v>58</v>
          </cell>
          <cell r="L1526">
            <v>50.58</v>
          </cell>
          <cell r="M1526">
            <v>26</v>
          </cell>
          <cell r="N1526">
            <v>16</v>
          </cell>
          <cell r="O1526" t="str">
            <v>合肥市公安局</v>
          </cell>
          <cell r="P1526" t="str">
            <v>突击</v>
          </cell>
          <cell r="Q1526" t="str">
            <v>男</v>
          </cell>
          <cell r="R1526" t="str">
            <v>18502470379</v>
          </cell>
          <cell r="S1526" t="str">
            <v>大学专科</v>
          </cell>
          <cell r="T1526" t="str">
            <v>无</v>
          </cell>
          <cell r="U1526" t="str">
            <v>满2年</v>
          </cell>
          <cell r="V1526" t="str">
            <v/>
          </cell>
          <cell r="W1526">
            <v>36216</v>
          </cell>
          <cell r="X1526" t="str">
            <v>24周岁零0月27天</v>
          </cell>
          <cell r="Y1526" t="str">
            <v>符合</v>
          </cell>
          <cell r="AA1526" t="b">
            <v>0</v>
          </cell>
        </row>
        <row r="1527">
          <cell r="C1527" t="str">
            <v>013053605905</v>
          </cell>
          <cell r="D1527" t="str">
            <v>340122199908015417</v>
          </cell>
          <cell r="E1527" t="str">
            <v>2023032401955458</v>
          </cell>
          <cell r="F1527" t="str">
            <v>010362</v>
          </cell>
          <cell r="G1527" t="str">
            <v>申论C</v>
          </cell>
          <cell r="H1527" t="str">
            <v>公安</v>
          </cell>
          <cell r="I1527">
            <v>52.7</v>
          </cell>
          <cell r="J1527">
            <v>47</v>
          </cell>
          <cell r="K1527">
            <v>51</v>
          </cell>
          <cell r="L1527">
            <v>50.48</v>
          </cell>
          <cell r="M1527">
            <v>27</v>
          </cell>
          <cell r="N1527">
            <v>16</v>
          </cell>
          <cell r="O1527" t="str">
            <v>合肥市公安局</v>
          </cell>
          <cell r="P1527" t="str">
            <v>突击</v>
          </cell>
          <cell r="Q1527" t="str">
            <v>男</v>
          </cell>
          <cell r="R1527" t="str">
            <v>18805902996</v>
          </cell>
          <cell r="S1527" t="str">
            <v>大学专科</v>
          </cell>
          <cell r="T1527" t="str">
            <v>无</v>
          </cell>
          <cell r="U1527" t="str">
            <v>5年及以上</v>
          </cell>
          <cell r="V1527" t="str">
            <v/>
          </cell>
          <cell r="W1527">
            <v>36373</v>
          </cell>
          <cell r="X1527" t="str">
            <v>23周岁零7月23天</v>
          </cell>
          <cell r="Y1527" t="str">
            <v>符合</v>
          </cell>
          <cell r="AA1527" t="b">
            <v>0</v>
          </cell>
        </row>
        <row r="1528">
          <cell r="C1528" t="str">
            <v>013053605720</v>
          </cell>
          <cell r="D1528" t="str">
            <v>340103199704123011</v>
          </cell>
          <cell r="E1528" t="str">
            <v>2023032401954431</v>
          </cell>
          <cell r="F1528" t="str">
            <v>010362</v>
          </cell>
          <cell r="G1528" t="str">
            <v>申论C</v>
          </cell>
          <cell r="H1528" t="str">
            <v>公安</v>
          </cell>
          <cell r="I1528">
            <v>42.5</v>
          </cell>
          <cell r="J1528">
            <v>56</v>
          </cell>
          <cell r="K1528">
            <v>55</v>
          </cell>
          <cell r="L1528">
            <v>50.3</v>
          </cell>
          <cell r="M1528">
            <v>28</v>
          </cell>
          <cell r="N1528">
            <v>16</v>
          </cell>
          <cell r="O1528" t="str">
            <v>合肥市公安局</v>
          </cell>
          <cell r="P1528" t="str">
            <v>突击</v>
          </cell>
          <cell r="Q1528" t="str">
            <v>男</v>
          </cell>
          <cell r="R1528" t="str">
            <v>15375409338</v>
          </cell>
          <cell r="S1528" t="str">
            <v>大学专科</v>
          </cell>
          <cell r="T1528" t="str">
            <v>无</v>
          </cell>
          <cell r="U1528" t="str">
            <v>无</v>
          </cell>
          <cell r="V1528" t="str">
            <v>2020-08-04</v>
          </cell>
          <cell r="W1528">
            <v>35532</v>
          </cell>
          <cell r="X1528" t="str">
            <v>25周岁零11月12天</v>
          </cell>
          <cell r="Y1528" t="str">
            <v>符合</v>
          </cell>
          <cell r="AA1528" t="b">
            <v>0</v>
          </cell>
        </row>
        <row r="1529">
          <cell r="C1529" t="str">
            <v>013053605806</v>
          </cell>
          <cell r="D1529" t="str">
            <v>34012219951029601X</v>
          </cell>
          <cell r="E1529" t="str">
            <v>2023032401927370</v>
          </cell>
          <cell r="F1529" t="str">
            <v>010362</v>
          </cell>
          <cell r="G1529" t="str">
            <v>申论C</v>
          </cell>
          <cell r="H1529" t="str">
            <v>公安</v>
          </cell>
          <cell r="I1529">
            <v>43.4</v>
          </cell>
          <cell r="J1529">
            <v>59.5</v>
          </cell>
          <cell r="K1529">
            <v>50</v>
          </cell>
          <cell r="L1529">
            <v>50.21</v>
          </cell>
          <cell r="M1529">
            <v>29</v>
          </cell>
          <cell r="N1529">
            <v>16</v>
          </cell>
          <cell r="O1529" t="str">
            <v>合肥市公安局</v>
          </cell>
          <cell r="P1529" t="str">
            <v>突击</v>
          </cell>
          <cell r="Q1529" t="str">
            <v>男</v>
          </cell>
          <cell r="R1529" t="str">
            <v>15522359411</v>
          </cell>
          <cell r="S1529" t="str">
            <v>普通高中</v>
          </cell>
          <cell r="T1529" t="str">
            <v>无</v>
          </cell>
          <cell r="U1529" t="str">
            <v>无</v>
          </cell>
          <cell r="V1529" t="str">
            <v/>
          </cell>
          <cell r="W1529">
            <v>35001</v>
          </cell>
          <cell r="X1529" t="str">
            <v>27周岁零4月23天</v>
          </cell>
          <cell r="Y1529" t="str">
            <v>符合</v>
          </cell>
          <cell r="AA1529" t="b">
            <v>0</v>
          </cell>
        </row>
        <row r="1530">
          <cell r="C1530" t="str">
            <v>013053605827</v>
          </cell>
          <cell r="D1530" t="str">
            <v>341021199801260219</v>
          </cell>
          <cell r="E1530" t="str">
            <v>2023032401922549</v>
          </cell>
          <cell r="F1530" t="str">
            <v>010362</v>
          </cell>
          <cell r="G1530" t="str">
            <v>申论C</v>
          </cell>
          <cell r="H1530" t="str">
            <v>公安</v>
          </cell>
          <cell r="I1530">
            <v>46.4</v>
          </cell>
          <cell r="J1530">
            <v>52</v>
          </cell>
          <cell r="K1530">
            <v>53</v>
          </cell>
          <cell r="L1530">
            <v>50.06</v>
          </cell>
          <cell r="M1530">
            <v>30</v>
          </cell>
          <cell r="N1530">
            <v>16</v>
          </cell>
          <cell r="O1530" t="str">
            <v>合肥市公安局</v>
          </cell>
          <cell r="P1530" t="str">
            <v>突击</v>
          </cell>
          <cell r="Q1530" t="str">
            <v>男</v>
          </cell>
          <cell r="R1530" t="str">
            <v>15618269790</v>
          </cell>
          <cell r="S1530" t="str">
            <v>大学专科</v>
          </cell>
          <cell r="T1530" t="str">
            <v>无</v>
          </cell>
          <cell r="U1530" t="str">
            <v>满1年</v>
          </cell>
          <cell r="V1530" t="str">
            <v>2018年9月</v>
          </cell>
          <cell r="W1530">
            <v>35821</v>
          </cell>
          <cell r="X1530" t="str">
            <v>25周岁零1月26天</v>
          </cell>
          <cell r="Y1530" t="str">
            <v>符合</v>
          </cell>
          <cell r="AA1530" t="b">
            <v>0</v>
          </cell>
        </row>
        <row r="1531">
          <cell r="C1531" t="str">
            <v>013053605910</v>
          </cell>
          <cell r="D1531" t="str">
            <v>350722199811092031</v>
          </cell>
          <cell r="E1531" t="str">
            <v>2023032401938023</v>
          </cell>
          <cell r="F1531" t="str">
            <v>010362</v>
          </cell>
          <cell r="G1531" t="str">
            <v>申论C</v>
          </cell>
          <cell r="H1531" t="str">
            <v>公安</v>
          </cell>
          <cell r="I1531">
            <v>45.8</v>
          </cell>
          <cell r="J1531">
            <v>55.5</v>
          </cell>
          <cell r="K1531">
            <v>50</v>
          </cell>
          <cell r="L1531">
            <v>49.97</v>
          </cell>
          <cell r="M1531">
            <v>31</v>
          </cell>
          <cell r="N1531">
            <v>16</v>
          </cell>
          <cell r="O1531" t="str">
            <v>合肥市公安局</v>
          </cell>
          <cell r="P1531" t="str">
            <v>突击</v>
          </cell>
          <cell r="Q1531" t="str">
            <v>男</v>
          </cell>
          <cell r="R1531" t="str">
            <v>19525516738</v>
          </cell>
          <cell r="S1531" t="str">
            <v>中等专科</v>
          </cell>
          <cell r="T1531" t="str">
            <v>无</v>
          </cell>
          <cell r="U1531" t="str">
            <v>5年及以上</v>
          </cell>
          <cell r="V1531" t="str">
            <v/>
          </cell>
          <cell r="W1531">
            <v>36108</v>
          </cell>
          <cell r="X1531" t="str">
            <v>24周岁零4月15天</v>
          </cell>
          <cell r="Y1531" t="str">
            <v>符合</v>
          </cell>
          <cell r="AA1531" t="b">
            <v>0</v>
          </cell>
        </row>
        <row r="1532">
          <cell r="C1532" t="str">
            <v>013053605813</v>
          </cell>
          <cell r="D1532" t="str">
            <v>342426199808201216</v>
          </cell>
          <cell r="E1532" t="str">
            <v>2023032401935359</v>
          </cell>
          <cell r="F1532" t="str">
            <v>010362</v>
          </cell>
          <cell r="G1532" t="str">
            <v>申论C</v>
          </cell>
          <cell r="H1532" t="str">
            <v>公安</v>
          </cell>
          <cell r="I1532">
            <v>41.9</v>
          </cell>
          <cell r="J1532">
            <v>54</v>
          </cell>
          <cell r="K1532">
            <v>56</v>
          </cell>
          <cell r="L1532">
            <v>49.76</v>
          </cell>
          <cell r="M1532">
            <v>32</v>
          </cell>
          <cell r="N1532">
            <v>16</v>
          </cell>
          <cell r="O1532" t="str">
            <v>合肥市公安局</v>
          </cell>
          <cell r="P1532" t="str">
            <v>突击</v>
          </cell>
          <cell r="Q1532" t="str">
            <v>男</v>
          </cell>
          <cell r="R1532" t="str">
            <v>15556933152</v>
          </cell>
          <cell r="S1532" t="str">
            <v>普通高中</v>
          </cell>
          <cell r="T1532" t="str">
            <v>高中</v>
          </cell>
          <cell r="U1532" t="str">
            <v>5年及以上</v>
          </cell>
          <cell r="V1532" t="str">
            <v>2016-09-01</v>
          </cell>
          <cell r="W1532">
            <v>36027</v>
          </cell>
          <cell r="X1532" t="str">
            <v>24周岁零7月4天</v>
          </cell>
          <cell r="Y1532" t="str">
            <v>符合</v>
          </cell>
          <cell r="AA1532" t="b">
            <v>0</v>
          </cell>
        </row>
        <row r="1533">
          <cell r="C1533" t="str">
            <v>013053605902</v>
          </cell>
          <cell r="D1533" t="str">
            <v>340121199911058235</v>
          </cell>
          <cell r="E1533" t="str">
            <v>2023032401918684</v>
          </cell>
          <cell r="F1533" t="str">
            <v>010362</v>
          </cell>
          <cell r="G1533" t="str">
            <v>申论C</v>
          </cell>
          <cell r="H1533" t="str">
            <v>公安</v>
          </cell>
          <cell r="I1533">
            <v>48.4</v>
          </cell>
          <cell r="J1533">
            <v>47.5</v>
          </cell>
          <cell r="K1533">
            <v>52</v>
          </cell>
          <cell r="L1533">
            <v>49.21</v>
          </cell>
          <cell r="M1533">
            <v>33</v>
          </cell>
          <cell r="N1533">
            <v>16</v>
          </cell>
          <cell r="O1533" t="str">
            <v>合肥市公安局</v>
          </cell>
          <cell r="P1533" t="str">
            <v>突击</v>
          </cell>
          <cell r="Q1533" t="str">
            <v>男</v>
          </cell>
          <cell r="R1533" t="str">
            <v>15256064009</v>
          </cell>
          <cell r="S1533" t="str">
            <v>大学专科</v>
          </cell>
          <cell r="T1533" t="str">
            <v>无</v>
          </cell>
          <cell r="U1533" t="str">
            <v>5年及以上</v>
          </cell>
          <cell r="V1533" t="str">
            <v>2016-09-01</v>
          </cell>
          <cell r="W1533">
            <v>36469</v>
          </cell>
          <cell r="X1533" t="str">
            <v>23周岁零4月19天</v>
          </cell>
          <cell r="Y1533" t="str">
            <v>符合</v>
          </cell>
          <cell r="AA1533" t="b">
            <v>0</v>
          </cell>
        </row>
        <row r="1534">
          <cell r="C1534" t="str">
            <v>013053605629</v>
          </cell>
          <cell r="D1534" t="str">
            <v>342626200005270011</v>
          </cell>
          <cell r="E1534" t="str">
            <v>2023032402208203</v>
          </cell>
          <cell r="F1534" t="str">
            <v>010362</v>
          </cell>
          <cell r="G1534" t="str">
            <v>申论C</v>
          </cell>
          <cell r="H1534" t="str">
            <v>公安</v>
          </cell>
          <cell r="I1534">
            <v>48.5</v>
          </cell>
          <cell r="J1534">
            <v>49.5</v>
          </cell>
          <cell r="K1534">
            <v>49</v>
          </cell>
          <cell r="L1534">
            <v>48.95</v>
          </cell>
          <cell r="M1534">
            <v>34</v>
          </cell>
          <cell r="N1534">
            <v>16</v>
          </cell>
          <cell r="O1534" t="str">
            <v>合肥市公安局</v>
          </cell>
          <cell r="P1534" t="str">
            <v>突击</v>
          </cell>
          <cell r="Q1534" t="str">
            <v>男</v>
          </cell>
          <cell r="R1534" t="str">
            <v>18315515191</v>
          </cell>
          <cell r="S1534" t="str">
            <v>大学专科</v>
          </cell>
          <cell r="T1534" t="str">
            <v>无</v>
          </cell>
          <cell r="U1534" t="str">
            <v>满2年</v>
          </cell>
          <cell r="V1534" t="str">
            <v>2018-10-01</v>
          </cell>
          <cell r="W1534">
            <v>36673</v>
          </cell>
          <cell r="X1534" t="str">
            <v>22周岁零9月25天</v>
          </cell>
          <cell r="Y1534" t="str">
            <v>符合</v>
          </cell>
          <cell r="AA1534" t="b">
            <v>0</v>
          </cell>
        </row>
        <row r="1535">
          <cell r="C1535" t="str">
            <v>013053605712</v>
          </cell>
          <cell r="D1535" t="str">
            <v>350125199910023839</v>
          </cell>
          <cell r="E1535" t="str">
            <v>2023032401943640</v>
          </cell>
          <cell r="F1535" t="str">
            <v>010362</v>
          </cell>
          <cell r="G1535" t="str">
            <v>申论C</v>
          </cell>
          <cell r="H1535" t="str">
            <v>公安</v>
          </cell>
          <cell r="I1535">
            <v>50.8</v>
          </cell>
          <cell r="J1535">
            <v>48</v>
          </cell>
          <cell r="K1535">
            <v>46</v>
          </cell>
          <cell r="L1535">
            <v>48.52</v>
          </cell>
          <cell r="M1535">
            <v>35</v>
          </cell>
          <cell r="N1535">
            <v>16</v>
          </cell>
          <cell r="O1535" t="str">
            <v>合肥市公安局</v>
          </cell>
          <cell r="P1535" t="str">
            <v>突击</v>
          </cell>
          <cell r="Q1535" t="str">
            <v>男</v>
          </cell>
          <cell r="R1535" t="str">
            <v>17859696325</v>
          </cell>
          <cell r="S1535" t="str">
            <v>大学专科</v>
          </cell>
          <cell r="T1535" t="str">
            <v>无</v>
          </cell>
          <cell r="U1535" t="str">
            <v>无</v>
          </cell>
          <cell r="V1535" t="str">
            <v/>
          </cell>
          <cell r="W1535">
            <v>36435</v>
          </cell>
          <cell r="X1535" t="str">
            <v>23周岁零5月22天</v>
          </cell>
          <cell r="Y1535" t="str">
            <v>符合</v>
          </cell>
          <cell r="AA1535" t="b">
            <v>0</v>
          </cell>
        </row>
        <row r="1536">
          <cell r="C1536" t="str">
            <v>013053605701</v>
          </cell>
          <cell r="D1536" t="str">
            <v>342625199908112952</v>
          </cell>
          <cell r="E1536" t="str">
            <v>2023032402001176</v>
          </cell>
          <cell r="F1536" t="str">
            <v>010362</v>
          </cell>
          <cell r="G1536" t="str">
            <v>申论C</v>
          </cell>
          <cell r="H1536" t="str">
            <v>公安</v>
          </cell>
          <cell r="I1536">
            <v>50.9</v>
          </cell>
          <cell r="J1536">
            <v>49</v>
          </cell>
          <cell r="K1536">
            <v>43</v>
          </cell>
          <cell r="L1536">
            <v>47.96</v>
          </cell>
          <cell r="M1536">
            <v>36</v>
          </cell>
          <cell r="N1536">
            <v>16</v>
          </cell>
          <cell r="O1536" t="str">
            <v>合肥市公安局</v>
          </cell>
          <cell r="P1536" t="str">
            <v>突击</v>
          </cell>
          <cell r="Q1536" t="str">
            <v>男</v>
          </cell>
          <cell r="R1536" t="str">
            <v>17756058764</v>
          </cell>
          <cell r="S1536" t="str">
            <v>大学专科</v>
          </cell>
          <cell r="T1536" t="str">
            <v>大专学位</v>
          </cell>
          <cell r="U1536" t="str">
            <v>无</v>
          </cell>
          <cell r="V1536" t="str">
            <v/>
          </cell>
          <cell r="W1536">
            <v>36383</v>
          </cell>
          <cell r="X1536" t="str">
            <v>23周岁零7月13天</v>
          </cell>
          <cell r="Y1536" t="str">
            <v>符合</v>
          </cell>
          <cell r="AA1536" t="b">
            <v>0</v>
          </cell>
        </row>
        <row r="1537">
          <cell r="C1537" t="str">
            <v>013053605713</v>
          </cell>
          <cell r="D1537" t="str">
            <v>340111199705111514</v>
          </cell>
          <cell r="E1537" t="str">
            <v>2023032401930362</v>
          </cell>
          <cell r="F1537" t="str">
            <v>010362</v>
          </cell>
          <cell r="G1537" t="str">
            <v>申论C</v>
          </cell>
          <cell r="H1537" t="str">
            <v>公安</v>
          </cell>
          <cell r="I1537">
            <v>40</v>
          </cell>
          <cell r="J1537">
            <v>56.5</v>
          </cell>
          <cell r="K1537">
            <v>50</v>
          </cell>
          <cell r="L1537">
            <v>47.95</v>
          </cell>
          <cell r="M1537">
            <v>37</v>
          </cell>
          <cell r="N1537">
            <v>16</v>
          </cell>
          <cell r="O1537" t="str">
            <v>合肥市公安局</v>
          </cell>
          <cell r="P1537" t="str">
            <v>突击</v>
          </cell>
          <cell r="Q1537" t="str">
            <v>男</v>
          </cell>
          <cell r="R1537" t="str">
            <v>18715109271</v>
          </cell>
          <cell r="S1537" t="str">
            <v>大学专科</v>
          </cell>
          <cell r="T1537" t="str">
            <v>无</v>
          </cell>
          <cell r="U1537" t="str">
            <v>5年及以上</v>
          </cell>
          <cell r="V1537" t="str">
            <v>2015-09-01</v>
          </cell>
          <cell r="W1537">
            <v>35561</v>
          </cell>
          <cell r="X1537" t="str">
            <v>25周岁零10月13天</v>
          </cell>
          <cell r="Y1537" t="str">
            <v>符合</v>
          </cell>
          <cell r="AA1537" t="b">
            <v>0</v>
          </cell>
        </row>
        <row r="1538">
          <cell r="C1538" t="str">
            <v>013053605904</v>
          </cell>
          <cell r="D1538" t="str">
            <v>342422200002144371</v>
          </cell>
          <cell r="E1538" t="str">
            <v>2023032401933405</v>
          </cell>
          <cell r="F1538" t="str">
            <v>010362</v>
          </cell>
          <cell r="G1538" t="str">
            <v>申论C</v>
          </cell>
          <cell r="H1538" t="str">
            <v>公安</v>
          </cell>
          <cell r="I1538">
            <v>47.2</v>
          </cell>
          <cell r="J1538">
            <v>53</v>
          </cell>
          <cell r="K1538">
            <v>43</v>
          </cell>
          <cell r="L1538">
            <v>47.68</v>
          </cell>
          <cell r="M1538">
            <v>38</v>
          </cell>
          <cell r="N1538">
            <v>16</v>
          </cell>
          <cell r="O1538" t="str">
            <v>合肥市公安局</v>
          </cell>
          <cell r="P1538" t="str">
            <v>突击</v>
          </cell>
          <cell r="Q1538" t="str">
            <v>男</v>
          </cell>
          <cell r="R1538" t="str">
            <v>18221129526</v>
          </cell>
          <cell r="S1538" t="str">
            <v>普通高中</v>
          </cell>
          <cell r="T1538" t="str">
            <v>无</v>
          </cell>
          <cell r="U1538" t="str">
            <v>5年及以上</v>
          </cell>
          <cell r="V1538" t="str">
            <v>2018-9-1</v>
          </cell>
          <cell r="W1538">
            <v>36570</v>
          </cell>
          <cell r="X1538" t="str">
            <v>23周岁零1月10天</v>
          </cell>
          <cell r="Y1538" t="str">
            <v>符合</v>
          </cell>
          <cell r="AA1538" t="b">
            <v>0</v>
          </cell>
        </row>
        <row r="1539">
          <cell r="C1539" t="str">
            <v>013053605726</v>
          </cell>
          <cell r="D1539" t="str">
            <v>340123200105060590</v>
          </cell>
          <cell r="E1539" t="str">
            <v>2023032401954524</v>
          </cell>
          <cell r="F1539" t="str">
            <v>010362</v>
          </cell>
          <cell r="G1539" t="str">
            <v>申论C</v>
          </cell>
          <cell r="H1539" t="str">
            <v>公安</v>
          </cell>
          <cell r="I1539">
            <v>45.6</v>
          </cell>
          <cell r="J1539">
            <v>55</v>
          </cell>
          <cell r="K1539">
            <v>43</v>
          </cell>
          <cell r="L1539">
            <v>47.64</v>
          </cell>
          <cell r="M1539">
            <v>39</v>
          </cell>
          <cell r="N1539">
            <v>16</v>
          </cell>
          <cell r="O1539" t="str">
            <v>合肥市公安局</v>
          </cell>
          <cell r="P1539" t="str">
            <v>突击</v>
          </cell>
          <cell r="Q1539" t="str">
            <v>男</v>
          </cell>
          <cell r="R1539" t="str">
            <v>15956954604</v>
          </cell>
          <cell r="S1539" t="str">
            <v>普通高中</v>
          </cell>
          <cell r="T1539" t="str">
            <v>无</v>
          </cell>
          <cell r="U1539" t="str">
            <v>满1年</v>
          </cell>
          <cell r="V1539" t="str">
            <v>2022-01-06</v>
          </cell>
          <cell r="W1539">
            <v>37017</v>
          </cell>
          <cell r="X1539" t="str">
            <v>21周岁零10月18天</v>
          </cell>
          <cell r="Y1539" t="str">
            <v>符合</v>
          </cell>
          <cell r="AA1539" t="b">
            <v>0</v>
          </cell>
        </row>
        <row r="1540">
          <cell r="C1540" t="str">
            <v>013053605724</v>
          </cell>
          <cell r="D1540" t="str">
            <v>340505199610190613</v>
          </cell>
          <cell r="E1540" t="str">
            <v>2023032402059417</v>
          </cell>
          <cell r="F1540" t="str">
            <v>010362</v>
          </cell>
          <cell r="G1540" t="str">
            <v>申论C</v>
          </cell>
          <cell r="H1540" t="str">
            <v>公安</v>
          </cell>
          <cell r="I1540">
            <v>40.200000000000003</v>
          </cell>
          <cell r="J1540">
            <v>49.5</v>
          </cell>
          <cell r="K1540">
            <v>55</v>
          </cell>
          <cell r="L1540">
            <v>47.43</v>
          </cell>
          <cell r="M1540">
            <v>40</v>
          </cell>
          <cell r="N1540">
            <v>16</v>
          </cell>
          <cell r="O1540" t="str">
            <v>合肥市公安局</v>
          </cell>
          <cell r="P1540" t="str">
            <v>突击</v>
          </cell>
          <cell r="Q1540" t="str">
            <v>男</v>
          </cell>
          <cell r="R1540" t="str">
            <v>18110305315</v>
          </cell>
          <cell r="S1540" t="str">
            <v>大学专科</v>
          </cell>
          <cell r="T1540" t="str">
            <v>无</v>
          </cell>
          <cell r="U1540" t="str">
            <v>无</v>
          </cell>
          <cell r="V1540" t="str">
            <v>2022-05-13</v>
          </cell>
          <cell r="W1540">
            <v>35357</v>
          </cell>
          <cell r="X1540" t="str">
            <v>26周岁零5月5天</v>
          </cell>
          <cell r="Y1540" t="str">
            <v>不符合</v>
          </cell>
          <cell r="AA1540" t="b">
            <v>0</v>
          </cell>
        </row>
        <row r="1541">
          <cell r="C1541" t="str">
            <v>013053605816</v>
          </cell>
          <cell r="D1541" t="str">
            <v>340123199711183333</v>
          </cell>
          <cell r="E1541" t="str">
            <v>2023032401976150</v>
          </cell>
          <cell r="F1541" t="str">
            <v>010362</v>
          </cell>
          <cell r="G1541" t="str">
            <v>申论C</v>
          </cell>
          <cell r="H1541" t="str">
            <v>公安</v>
          </cell>
          <cell r="I1541">
            <v>43.6</v>
          </cell>
          <cell r="J1541">
            <v>58</v>
          </cell>
          <cell r="K1541">
            <v>41</v>
          </cell>
          <cell r="L1541">
            <v>47.14</v>
          </cell>
          <cell r="M1541">
            <v>41</v>
          </cell>
          <cell r="N1541">
            <v>16</v>
          </cell>
          <cell r="O1541" t="str">
            <v>合肥市公安局</v>
          </cell>
          <cell r="P1541" t="str">
            <v>突击</v>
          </cell>
          <cell r="Q1541" t="str">
            <v>男</v>
          </cell>
          <cell r="R1541" t="str">
            <v>18326619397</v>
          </cell>
          <cell r="S1541" t="str">
            <v>普通高中</v>
          </cell>
          <cell r="T1541" t="str">
            <v>无</v>
          </cell>
          <cell r="U1541" t="str">
            <v>满2年</v>
          </cell>
          <cell r="V1541" t="str">
            <v>2016-09-01</v>
          </cell>
          <cell r="W1541">
            <v>35752</v>
          </cell>
          <cell r="X1541" t="str">
            <v>25周岁零4月6天</v>
          </cell>
          <cell r="Y1541" t="str">
            <v>符合</v>
          </cell>
          <cell r="AA1541" t="b">
            <v>0</v>
          </cell>
        </row>
        <row r="1542">
          <cell r="C1542" t="str">
            <v>013053605721</v>
          </cell>
          <cell r="D1542" t="str">
            <v>411403199906067551</v>
          </cell>
          <cell r="E1542" t="str">
            <v>2023032401963928</v>
          </cell>
          <cell r="F1542" t="str">
            <v>010362</v>
          </cell>
          <cell r="G1542" t="str">
            <v>申论C</v>
          </cell>
          <cell r="H1542" t="str">
            <v>公安</v>
          </cell>
          <cell r="I1542">
            <v>37.200000000000003</v>
          </cell>
          <cell r="J1542">
            <v>57.5</v>
          </cell>
          <cell r="K1542">
            <v>50</v>
          </cell>
          <cell r="L1542">
            <v>47.13</v>
          </cell>
          <cell r="M1542">
            <v>42</v>
          </cell>
          <cell r="N1542">
            <v>16</v>
          </cell>
          <cell r="O1542" t="str">
            <v>合肥市公安局</v>
          </cell>
          <cell r="P1542" t="str">
            <v>突击</v>
          </cell>
          <cell r="Q1542" t="str">
            <v>男</v>
          </cell>
          <cell r="R1542" t="str">
            <v>13532235737</v>
          </cell>
          <cell r="S1542" t="str">
            <v>中等专科</v>
          </cell>
          <cell r="T1542" t="str">
            <v>无</v>
          </cell>
          <cell r="U1542" t="str">
            <v>无</v>
          </cell>
          <cell r="V1542" t="str">
            <v/>
          </cell>
          <cell r="W1542">
            <v>36317</v>
          </cell>
          <cell r="X1542" t="str">
            <v>23周岁零9月18天</v>
          </cell>
          <cell r="Y1542" t="str">
            <v>不符合</v>
          </cell>
          <cell r="AA1542" t="b">
            <v>0</v>
          </cell>
        </row>
        <row r="1543">
          <cell r="C1543" t="str">
            <v>013053605825</v>
          </cell>
          <cell r="D1543" t="str">
            <v>34120319970120033X</v>
          </cell>
          <cell r="E1543" t="str">
            <v>2023032402086225</v>
          </cell>
          <cell r="F1543" t="str">
            <v>010362</v>
          </cell>
          <cell r="G1543" t="str">
            <v>申论C</v>
          </cell>
          <cell r="H1543" t="str">
            <v>公安</v>
          </cell>
          <cell r="I1543">
            <v>38.9</v>
          </cell>
          <cell r="J1543">
            <v>47.5</v>
          </cell>
          <cell r="K1543">
            <v>57</v>
          </cell>
          <cell r="L1543">
            <v>46.91</v>
          </cell>
          <cell r="M1543">
            <v>43</v>
          </cell>
          <cell r="N1543">
            <v>16</v>
          </cell>
          <cell r="O1543" t="str">
            <v>合肥市公安局</v>
          </cell>
          <cell r="P1543" t="str">
            <v>突击</v>
          </cell>
          <cell r="Q1543" t="str">
            <v>男</v>
          </cell>
          <cell r="R1543" t="str">
            <v>15588886441</v>
          </cell>
          <cell r="S1543" t="str">
            <v>大学专科</v>
          </cell>
          <cell r="T1543" t="str">
            <v>无</v>
          </cell>
          <cell r="U1543" t="str">
            <v>5年及以上</v>
          </cell>
          <cell r="V1543" t="str">
            <v>2019-03-01</v>
          </cell>
          <cell r="W1543">
            <v>35450</v>
          </cell>
          <cell r="X1543" t="str">
            <v>26周岁零2月4天</v>
          </cell>
          <cell r="Y1543" t="str">
            <v>不符合</v>
          </cell>
          <cell r="AA1543" t="b">
            <v>0</v>
          </cell>
        </row>
        <row r="1544">
          <cell r="C1544" t="str">
            <v>013053605801</v>
          </cell>
          <cell r="D1544" t="str">
            <v>34012319950808361X</v>
          </cell>
          <cell r="E1544" t="str">
            <v>2023032401993533</v>
          </cell>
          <cell r="F1544" t="str">
            <v>010362</v>
          </cell>
          <cell r="G1544" t="str">
            <v>申论C</v>
          </cell>
          <cell r="H1544" t="str">
            <v>公安</v>
          </cell>
          <cell r="I1544">
            <v>44.4</v>
          </cell>
          <cell r="J1544">
            <v>52</v>
          </cell>
          <cell r="K1544">
            <v>45</v>
          </cell>
          <cell r="L1544">
            <v>46.86</v>
          </cell>
          <cell r="M1544">
            <v>44</v>
          </cell>
          <cell r="N1544">
            <v>16</v>
          </cell>
          <cell r="O1544" t="str">
            <v>合肥市公安局</v>
          </cell>
          <cell r="P1544" t="str">
            <v>突击</v>
          </cell>
          <cell r="Q1544" t="str">
            <v>男</v>
          </cell>
          <cell r="R1544" t="str">
            <v>15849147857</v>
          </cell>
          <cell r="S1544" t="str">
            <v>普通高中</v>
          </cell>
          <cell r="T1544" t="str">
            <v>无</v>
          </cell>
          <cell r="U1544" t="str">
            <v>5年及以上</v>
          </cell>
          <cell r="V1544" t="str">
            <v>2016-09-01</v>
          </cell>
          <cell r="W1544">
            <v>34919</v>
          </cell>
          <cell r="X1544" t="str">
            <v>27周岁零7月16天</v>
          </cell>
          <cell r="Y1544" t="str">
            <v>符合</v>
          </cell>
          <cell r="AA1544" t="b">
            <v>0</v>
          </cell>
        </row>
        <row r="1545">
          <cell r="C1545" t="str">
            <v>013053605812</v>
          </cell>
          <cell r="D1545" t="str">
            <v>342426199708262433</v>
          </cell>
          <cell r="E1545" t="str">
            <v>2023032402149093</v>
          </cell>
          <cell r="F1545" t="str">
            <v>010362</v>
          </cell>
          <cell r="G1545" t="str">
            <v>申论C</v>
          </cell>
          <cell r="H1545" t="str">
            <v>公安</v>
          </cell>
          <cell r="I1545">
            <v>47.2</v>
          </cell>
          <cell r="J1545">
            <v>51.5</v>
          </cell>
          <cell r="K1545">
            <v>40</v>
          </cell>
          <cell r="L1545">
            <v>46.33</v>
          </cell>
          <cell r="M1545">
            <v>45</v>
          </cell>
          <cell r="N1545">
            <v>16</v>
          </cell>
          <cell r="O1545" t="str">
            <v>合肥市公安局</v>
          </cell>
          <cell r="P1545" t="str">
            <v>突击</v>
          </cell>
          <cell r="Q1545" t="str">
            <v>男</v>
          </cell>
          <cell r="R1545" t="str">
            <v>13375940615</v>
          </cell>
          <cell r="S1545" t="str">
            <v>普通高中</v>
          </cell>
          <cell r="T1545" t="str">
            <v>普通高中</v>
          </cell>
          <cell r="U1545" t="str">
            <v>满2年</v>
          </cell>
          <cell r="V1545" t="str">
            <v>2021年3月</v>
          </cell>
          <cell r="W1545">
            <v>35668</v>
          </cell>
          <cell r="X1545" t="str">
            <v>25周岁零6月26天</v>
          </cell>
          <cell r="Y1545" t="str">
            <v>符合</v>
          </cell>
          <cell r="AA1545" t="b">
            <v>0</v>
          </cell>
        </row>
        <row r="1546">
          <cell r="C1546" t="str">
            <v>013053605802</v>
          </cell>
          <cell r="D1546" t="str">
            <v>340122200007051678</v>
          </cell>
          <cell r="E1546" t="str">
            <v>2023032401933172</v>
          </cell>
          <cell r="F1546" t="str">
            <v>010362</v>
          </cell>
          <cell r="G1546" t="str">
            <v>申论C</v>
          </cell>
          <cell r="H1546" t="str">
            <v>公安</v>
          </cell>
          <cell r="I1546">
            <v>40.9</v>
          </cell>
          <cell r="J1546">
            <v>57.5</v>
          </cell>
          <cell r="K1546">
            <v>41</v>
          </cell>
          <cell r="L1546">
            <v>45.91</v>
          </cell>
          <cell r="M1546">
            <v>46</v>
          </cell>
          <cell r="N1546">
            <v>16</v>
          </cell>
          <cell r="O1546" t="str">
            <v>合肥市公安局</v>
          </cell>
          <cell r="P1546" t="str">
            <v>突击</v>
          </cell>
          <cell r="Q1546" t="str">
            <v>男</v>
          </cell>
          <cell r="R1546" t="str">
            <v>13866194143</v>
          </cell>
          <cell r="S1546" t="str">
            <v>大学专科</v>
          </cell>
          <cell r="T1546" t="str">
            <v>无</v>
          </cell>
          <cell r="U1546" t="str">
            <v>满2年</v>
          </cell>
          <cell r="V1546" t="str">
            <v>2021-09-03</v>
          </cell>
          <cell r="W1546">
            <v>36712</v>
          </cell>
          <cell r="X1546" t="str">
            <v>22周岁零8月19天</v>
          </cell>
          <cell r="Y1546" t="str">
            <v>符合</v>
          </cell>
          <cell r="AA1546" t="b">
            <v>0</v>
          </cell>
        </row>
        <row r="1547">
          <cell r="C1547" t="str">
            <v>013053605915</v>
          </cell>
          <cell r="D1547" t="str">
            <v>411521199808206413</v>
          </cell>
          <cell r="E1547" t="str">
            <v>2023032402150532</v>
          </cell>
          <cell r="F1547" t="str">
            <v>010362</v>
          </cell>
          <cell r="G1547" t="str">
            <v>申论C</v>
          </cell>
          <cell r="H1547" t="str">
            <v>公安</v>
          </cell>
          <cell r="I1547">
            <v>39.299999999999997</v>
          </cell>
          <cell r="J1547">
            <v>54.5</v>
          </cell>
          <cell r="K1547">
            <v>46</v>
          </cell>
          <cell r="L1547">
            <v>45.87</v>
          </cell>
          <cell r="M1547">
            <v>47</v>
          </cell>
          <cell r="N1547">
            <v>16</v>
          </cell>
          <cell r="O1547" t="str">
            <v>合肥市公安局</v>
          </cell>
          <cell r="P1547" t="str">
            <v>突击</v>
          </cell>
          <cell r="Q1547" t="str">
            <v>男</v>
          </cell>
          <cell r="R1547" t="str">
            <v>17600282322</v>
          </cell>
          <cell r="S1547" t="str">
            <v>大学专科</v>
          </cell>
          <cell r="T1547" t="str">
            <v>无</v>
          </cell>
          <cell r="U1547" t="str">
            <v>5年及以上</v>
          </cell>
          <cell r="V1547" t="str">
            <v>2017-09-01</v>
          </cell>
          <cell r="W1547">
            <v>36027</v>
          </cell>
          <cell r="X1547" t="str">
            <v>24周岁零7月4天</v>
          </cell>
          <cell r="Y1547" t="str">
            <v>不符合</v>
          </cell>
          <cell r="AA1547" t="b">
            <v>0</v>
          </cell>
        </row>
        <row r="1548">
          <cell r="C1548" t="str">
            <v>013053605913</v>
          </cell>
          <cell r="D1548" t="str">
            <v>340825199602161339</v>
          </cell>
          <cell r="E1548" t="str">
            <v>2023032402006030</v>
          </cell>
          <cell r="F1548" t="str">
            <v>010362</v>
          </cell>
          <cell r="G1548" t="str">
            <v>申论C</v>
          </cell>
          <cell r="H1548" t="str">
            <v>公安</v>
          </cell>
          <cell r="I1548">
            <v>44.5</v>
          </cell>
          <cell r="J1548">
            <v>55.5</v>
          </cell>
          <cell r="K1548">
            <v>38</v>
          </cell>
          <cell r="L1548">
            <v>45.85</v>
          </cell>
          <cell r="M1548">
            <v>48</v>
          </cell>
          <cell r="N1548">
            <v>16</v>
          </cell>
          <cell r="O1548" t="str">
            <v>合肥市公安局</v>
          </cell>
          <cell r="P1548" t="str">
            <v>突击</v>
          </cell>
          <cell r="Q1548" t="str">
            <v>男</v>
          </cell>
          <cell r="R1548" t="str">
            <v>17375305532</v>
          </cell>
          <cell r="S1548" t="str">
            <v>大学专科</v>
          </cell>
          <cell r="T1548" t="str">
            <v>无</v>
          </cell>
          <cell r="U1548" t="str">
            <v>5年及以上</v>
          </cell>
          <cell r="V1548" t="str">
            <v>2012-12-15</v>
          </cell>
          <cell r="W1548">
            <v>35111</v>
          </cell>
          <cell r="X1548" t="str">
            <v>27周岁零1月8天</v>
          </cell>
          <cell r="Y1548" t="str">
            <v>符合</v>
          </cell>
          <cell r="AA1548" t="b">
            <v>0</v>
          </cell>
        </row>
        <row r="1549">
          <cell r="C1549" t="str">
            <v>013053605805</v>
          </cell>
          <cell r="D1549" t="str">
            <v>360681199607024732</v>
          </cell>
          <cell r="E1549" t="str">
            <v>2023032401964080</v>
          </cell>
          <cell r="F1549" t="str">
            <v>010362</v>
          </cell>
          <cell r="G1549" t="str">
            <v>申论C</v>
          </cell>
          <cell r="H1549" t="str">
            <v>公安</v>
          </cell>
          <cell r="I1549">
            <v>38.9</v>
          </cell>
          <cell r="J1549">
            <v>51.5</v>
          </cell>
          <cell r="K1549">
            <v>48</v>
          </cell>
          <cell r="L1549">
            <v>45.41</v>
          </cell>
          <cell r="M1549">
            <v>49</v>
          </cell>
          <cell r="N1549">
            <v>16</v>
          </cell>
          <cell r="O1549" t="str">
            <v>合肥市公安局</v>
          </cell>
          <cell r="P1549" t="str">
            <v>突击</v>
          </cell>
          <cell r="Q1549" t="str">
            <v>男</v>
          </cell>
          <cell r="R1549" t="str">
            <v>19815181682</v>
          </cell>
          <cell r="S1549" t="str">
            <v>大学专科</v>
          </cell>
          <cell r="T1549" t="str">
            <v>无</v>
          </cell>
          <cell r="U1549" t="str">
            <v>无</v>
          </cell>
          <cell r="V1549" t="str">
            <v>2020-01-05</v>
          </cell>
          <cell r="W1549">
            <v>35248</v>
          </cell>
          <cell r="X1549" t="str">
            <v>26周岁零8月22天</v>
          </cell>
          <cell r="Y1549" t="str">
            <v>不符合</v>
          </cell>
          <cell r="AA1549" t="b">
            <v>0</v>
          </cell>
        </row>
        <row r="1550">
          <cell r="C1550" t="str">
            <v>013053605826</v>
          </cell>
          <cell r="D1550" t="str">
            <v>33108219971222425X</v>
          </cell>
          <cell r="E1550" t="str">
            <v>2023032401930540</v>
          </cell>
          <cell r="F1550" t="str">
            <v>010362</v>
          </cell>
          <cell r="G1550" t="str">
            <v>申论C</v>
          </cell>
          <cell r="H1550" t="str">
            <v>公安</v>
          </cell>
          <cell r="I1550">
            <v>43.4</v>
          </cell>
          <cell r="J1550">
            <v>52</v>
          </cell>
          <cell r="K1550">
            <v>39</v>
          </cell>
          <cell r="L1550">
            <v>44.66</v>
          </cell>
          <cell r="M1550">
            <v>50</v>
          </cell>
          <cell r="N1550">
            <v>16</v>
          </cell>
          <cell r="O1550" t="str">
            <v>合肥市公安局</v>
          </cell>
          <cell r="P1550" t="str">
            <v>突击</v>
          </cell>
          <cell r="Q1550" t="str">
            <v>男</v>
          </cell>
          <cell r="R1550" t="str">
            <v>15858671611</v>
          </cell>
          <cell r="S1550" t="str">
            <v>职业高中</v>
          </cell>
          <cell r="T1550" t="str">
            <v>无</v>
          </cell>
          <cell r="U1550" t="str">
            <v>满2年</v>
          </cell>
          <cell r="V1550" t="str">
            <v>2015-10-01</v>
          </cell>
          <cell r="W1550">
            <v>35786</v>
          </cell>
          <cell r="X1550" t="str">
            <v>25周岁零3月2天</v>
          </cell>
          <cell r="Y1550" t="str">
            <v>符合</v>
          </cell>
          <cell r="AA1550" t="b">
            <v>0</v>
          </cell>
        </row>
        <row r="1551">
          <cell r="C1551" t="str">
            <v>013053605626</v>
          </cell>
          <cell r="D1551" t="str">
            <v>342222199907062016</v>
          </cell>
          <cell r="E1551" t="str">
            <v>2023032401976896</v>
          </cell>
          <cell r="F1551" t="str">
            <v>010362</v>
          </cell>
          <cell r="G1551" t="str">
            <v>申论C</v>
          </cell>
          <cell r="H1551" t="str">
            <v>公安</v>
          </cell>
          <cell r="I1551">
            <v>41.9</v>
          </cell>
          <cell r="J1551">
            <v>48</v>
          </cell>
          <cell r="K1551">
            <v>42</v>
          </cell>
          <cell r="L1551">
            <v>43.76</v>
          </cell>
          <cell r="M1551">
            <v>51</v>
          </cell>
          <cell r="N1551">
            <v>16</v>
          </cell>
          <cell r="O1551" t="str">
            <v>合肥市公安局</v>
          </cell>
          <cell r="P1551" t="str">
            <v>突击</v>
          </cell>
          <cell r="Q1551" t="str">
            <v>男</v>
          </cell>
          <cell r="R1551" t="str">
            <v>15829607891</v>
          </cell>
          <cell r="S1551" t="str">
            <v>普通高中</v>
          </cell>
          <cell r="T1551" t="str">
            <v>高中毕业</v>
          </cell>
          <cell r="U1551" t="str">
            <v>5年及以上</v>
          </cell>
          <cell r="V1551" t="str">
            <v>2017-09-01</v>
          </cell>
          <cell r="W1551">
            <v>36347</v>
          </cell>
          <cell r="X1551" t="str">
            <v>23周岁零8月18天</v>
          </cell>
          <cell r="Y1551" t="str">
            <v>不符合</v>
          </cell>
          <cell r="AA1551" t="b">
            <v>0</v>
          </cell>
        </row>
        <row r="1552">
          <cell r="C1552" t="str">
            <v>013053605818</v>
          </cell>
          <cell r="D1552" t="str">
            <v>340421200011132817</v>
          </cell>
          <cell r="E1552" t="str">
            <v>2023032401931954</v>
          </cell>
          <cell r="F1552" t="str">
            <v>010362</v>
          </cell>
          <cell r="G1552" t="str">
            <v>申论C</v>
          </cell>
          <cell r="H1552" t="str">
            <v>公安</v>
          </cell>
          <cell r="I1552">
            <v>41.7</v>
          </cell>
          <cell r="J1552">
            <v>39</v>
          </cell>
          <cell r="K1552">
            <v>49</v>
          </cell>
          <cell r="L1552">
            <v>43.08</v>
          </cell>
          <cell r="M1552">
            <v>52</v>
          </cell>
          <cell r="N1552">
            <v>16</v>
          </cell>
          <cell r="O1552" t="str">
            <v>合肥市公安局</v>
          </cell>
          <cell r="P1552" t="str">
            <v>突击</v>
          </cell>
          <cell r="Q1552" t="str">
            <v>男</v>
          </cell>
          <cell r="R1552" t="str">
            <v>13235509712</v>
          </cell>
          <cell r="S1552" t="str">
            <v>中等专科</v>
          </cell>
          <cell r="T1552" t="str">
            <v>无</v>
          </cell>
          <cell r="U1552" t="str">
            <v>5年及以上</v>
          </cell>
          <cell r="V1552" t="str">
            <v>2017年09月</v>
          </cell>
          <cell r="W1552">
            <v>36843</v>
          </cell>
          <cell r="X1552" t="str">
            <v>22周岁零4月11天</v>
          </cell>
          <cell r="Y1552" t="str">
            <v>不符合</v>
          </cell>
          <cell r="AA1552" t="b">
            <v>0</v>
          </cell>
        </row>
        <row r="1553">
          <cell r="C1553" t="str">
            <v>013053605814</v>
          </cell>
          <cell r="D1553" t="str">
            <v>340103200010014510</v>
          </cell>
          <cell r="E1553" t="str">
            <v>2023032401951821</v>
          </cell>
          <cell r="F1553" t="str">
            <v>010362</v>
          </cell>
          <cell r="G1553" t="str">
            <v>申论C</v>
          </cell>
          <cell r="H1553" t="str">
            <v>公安</v>
          </cell>
          <cell r="I1553">
            <v>36.4</v>
          </cell>
          <cell r="J1553">
            <v>54</v>
          </cell>
          <cell r="K1553">
            <v>41</v>
          </cell>
          <cell r="L1553">
            <v>43.06</v>
          </cell>
          <cell r="M1553">
            <v>53</v>
          </cell>
          <cell r="N1553">
            <v>16</v>
          </cell>
          <cell r="O1553" t="str">
            <v>合肥市公安局</v>
          </cell>
          <cell r="P1553" t="str">
            <v>突击</v>
          </cell>
          <cell r="Q1553" t="str">
            <v>男</v>
          </cell>
          <cell r="R1553" t="str">
            <v>15056565772</v>
          </cell>
          <cell r="S1553" t="str">
            <v>大学专科</v>
          </cell>
          <cell r="T1553" t="str">
            <v>无</v>
          </cell>
          <cell r="U1553" t="str">
            <v>无</v>
          </cell>
          <cell r="V1553" t="str">
            <v/>
          </cell>
          <cell r="W1553">
            <v>36800</v>
          </cell>
          <cell r="X1553" t="str">
            <v>22周岁零5月23天</v>
          </cell>
          <cell r="Y1553" t="str">
            <v>不符合</v>
          </cell>
          <cell r="AA1553" t="b">
            <v>0</v>
          </cell>
        </row>
        <row r="1554">
          <cell r="C1554" t="str">
            <v>013053605709</v>
          </cell>
          <cell r="D1554" t="str">
            <v>340123199809262339</v>
          </cell>
          <cell r="E1554" t="str">
            <v>2023032401954425</v>
          </cell>
          <cell r="F1554" t="str">
            <v>010362</v>
          </cell>
          <cell r="G1554" t="str">
            <v>申论C</v>
          </cell>
          <cell r="H1554" t="str">
            <v>公安</v>
          </cell>
          <cell r="I1554">
            <v>40.9</v>
          </cell>
          <cell r="J1554">
            <v>41.5</v>
          </cell>
          <cell r="K1554">
            <v>46</v>
          </cell>
          <cell r="L1554">
            <v>42.61</v>
          </cell>
          <cell r="M1554">
            <v>54</v>
          </cell>
          <cell r="N1554">
            <v>16</v>
          </cell>
          <cell r="O1554" t="str">
            <v>合肥市公安局</v>
          </cell>
          <cell r="P1554" t="str">
            <v>突击</v>
          </cell>
          <cell r="Q1554" t="str">
            <v>男</v>
          </cell>
          <cell r="R1554" t="str">
            <v>18226638884</v>
          </cell>
          <cell r="S1554" t="str">
            <v>大学专科</v>
          </cell>
          <cell r="T1554" t="str">
            <v>大专</v>
          </cell>
          <cell r="U1554" t="str">
            <v>无</v>
          </cell>
          <cell r="V1554" t="str">
            <v/>
          </cell>
          <cell r="W1554">
            <v>36064</v>
          </cell>
          <cell r="X1554" t="str">
            <v>24周岁零5月26天</v>
          </cell>
          <cell r="Y1554" t="str">
            <v>不符合</v>
          </cell>
          <cell r="AA1554" t="b">
            <v>0</v>
          </cell>
        </row>
        <row r="1555">
          <cell r="C1555" t="str">
            <v>013053605706</v>
          </cell>
          <cell r="D1555" t="str">
            <v>340421199611273810</v>
          </cell>
          <cell r="E1555" t="str">
            <v>2023032401991591</v>
          </cell>
          <cell r="F1555" t="str">
            <v>010362</v>
          </cell>
          <cell r="G1555" t="str">
            <v>申论C</v>
          </cell>
          <cell r="H1555" t="str">
            <v>公安</v>
          </cell>
          <cell r="I1555">
            <v>37.4</v>
          </cell>
          <cell r="J1555">
            <v>47.5</v>
          </cell>
          <cell r="K1555">
            <v>44</v>
          </cell>
          <cell r="L1555">
            <v>42.41</v>
          </cell>
          <cell r="M1555">
            <v>55</v>
          </cell>
          <cell r="N1555">
            <v>16</v>
          </cell>
          <cell r="O1555" t="str">
            <v>合肥市公安局</v>
          </cell>
          <cell r="P1555" t="str">
            <v>突击</v>
          </cell>
          <cell r="Q1555" t="str">
            <v>男</v>
          </cell>
          <cell r="R1555" t="str">
            <v>15665428810</v>
          </cell>
          <cell r="S1555" t="str">
            <v>普通高中</v>
          </cell>
          <cell r="T1555" t="str">
            <v>无</v>
          </cell>
          <cell r="U1555" t="str">
            <v>5年及以上</v>
          </cell>
          <cell r="V1555" t="str">
            <v/>
          </cell>
          <cell r="W1555">
            <v>35396</v>
          </cell>
          <cell r="X1555" t="str">
            <v>26周岁零3月25天</v>
          </cell>
          <cell r="Y1555" t="str">
            <v>不符合</v>
          </cell>
          <cell r="AA1555" t="b">
            <v>0</v>
          </cell>
        </row>
        <row r="1556">
          <cell r="C1556" t="str">
            <v>013053605815</v>
          </cell>
          <cell r="D1556" t="str">
            <v>341602200003192812</v>
          </cell>
          <cell r="E1556" t="str">
            <v>2023032401934997</v>
          </cell>
          <cell r="F1556" t="str">
            <v>010362</v>
          </cell>
          <cell r="G1556" t="str">
            <v>申论C</v>
          </cell>
          <cell r="H1556" t="str">
            <v>公安</v>
          </cell>
          <cell r="I1556">
            <v>36.200000000000003</v>
          </cell>
          <cell r="J1556">
            <v>46.5</v>
          </cell>
          <cell r="K1556">
            <v>46</v>
          </cell>
          <cell r="L1556">
            <v>42.23</v>
          </cell>
          <cell r="M1556">
            <v>56</v>
          </cell>
          <cell r="N1556">
            <v>16</v>
          </cell>
          <cell r="O1556" t="str">
            <v>合肥市公安局</v>
          </cell>
          <cell r="P1556" t="str">
            <v>突击</v>
          </cell>
          <cell r="Q1556" t="str">
            <v>男</v>
          </cell>
          <cell r="R1556" t="str">
            <v>13027291607</v>
          </cell>
          <cell r="S1556" t="str">
            <v>大学专科</v>
          </cell>
          <cell r="T1556" t="str">
            <v>专科无学位</v>
          </cell>
          <cell r="U1556" t="str">
            <v>5年及以上</v>
          </cell>
          <cell r="V1556" t="str">
            <v>2017-09-01</v>
          </cell>
          <cell r="W1556">
            <v>36604</v>
          </cell>
          <cell r="X1556" t="str">
            <v>23周岁零0月5天</v>
          </cell>
          <cell r="Y1556" t="str">
            <v>不符合</v>
          </cell>
          <cell r="AA1556" t="b">
            <v>0</v>
          </cell>
        </row>
        <row r="1557">
          <cell r="C1557" t="str">
            <v>013053605810</v>
          </cell>
          <cell r="D1557" t="str">
            <v>342523199908165212</v>
          </cell>
          <cell r="E1557" t="str">
            <v>2023032402179896</v>
          </cell>
          <cell r="F1557" t="str">
            <v>010362</v>
          </cell>
          <cell r="G1557" t="str">
            <v>申论C</v>
          </cell>
          <cell r="H1557" t="str">
            <v>公安</v>
          </cell>
          <cell r="I1557">
            <v>37.200000000000003</v>
          </cell>
          <cell r="J1557">
            <v>45.5</v>
          </cell>
          <cell r="K1557">
            <v>45</v>
          </cell>
          <cell r="L1557">
            <v>42.03</v>
          </cell>
          <cell r="M1557">
            <v>57</v>
          </cell>
          <cell r="N1557">
            <v>16</v>
          </cell>
          <cell r="O1557" t="str">
            <v>合肥市公安局</v>
          </cell>
          <cell r="P1557" t="str">
            <v>突击</v>
          </cell>
          <cell r="Q1557" t="str">
            <v>男</v>
          </cell>
          <cell r="R1557" t="str">
            <v>17610301507</v>
          </cell>
          <cell r="S1557" t="str">
            <v>普通高中</v>
          </cell>
          <cell r="T1557" t="str">
            <v>无</v>
          </cell>
          <cell r="U1557" t="str">
            <v>满2年</v>
          </cell>
          <cell r="V1557" t="str">
            <v/>
          </cell>
          <cell r="W1557">
            <v>36388</v>
          </cell>
          <cell r="X1557" t="str">
            <v>23周岁零7月8天</v>
          </cell>
          <cell r="Y1557" t="str">
            <v>不符合</v>
          </cell>
          <cell r="AA1557" t="b">
            <v>0</v>
          </cell>
        </row>
        <row r="1558">
          <cell r="C1558" t="str">
            <v>013053605808</v>
          </cell>
          <cell r="D1558" t="str">
            <v>342224199904032017</v>
          </cell>
          <cell r="E1558" t="str">
            <v>2023032401931006</v>
          </cell>
          <cell r="F1558" t="str">
            <v>010362</v>
          </cell>
          <cell r="G1558" t="str">
            <v>申论C</v>
          </cell>
          <cell r="H1558" t="str">
            <v>公安</v>
          </cell>
          <cell r="I1558">
            <v>45.4</v>
          </cell>
          <cell r="J1558">
            <v>31.5</v>
          </cell>
          <cell r="K1558">
            <v>46</v>
          </cell>
          <cell r="L1558">
            <v>41.41</v>
          </cell>
          <cell r="M1558">
            <v>58</v>
          </cell>
          <cell r="N1558">
            <v>16</v>
          </cell>
          <cell r="O1558" t="str">
            <v>合肥市公安局</v>
          </cell>
          <cell r="P1558" t="str">
            <v>突击</v>
          </cell>
          <cell r="Q1558" t="str">
            <v>男</v>
          </cell>
          <cell r="R1558" t="str">
            <v>16633406783</v>
          </cell>
          <cell r="S1558" t="str">
            <v>职业高中</v>
          </cell>
          <cell r="T1558" t="str">
            <v>高中</v>
          </cell>
          <cell r="U1558" t="str">
            <v>无</v>
          </cell>
          <cell r="V1558" t="str">
            <v/>
          </cell>
          <cell r="W1558">
            <v>36253</v>
          </cell>
          <cell r="X1558" t="str">
            <v>23周岁零11月21天</v>
          </cell>
          <cell r="Y1558" t="str">
            <v>不符合</v>
          </cell>
          <cell r="AA1558" t="b">
            <v>0</v>
          </cell>
        </row>
        <row r="1559">
          <cell r="C1559" t="str">
            <v>013053605820</v>
          </cell>
          <cell r="D1559" t="str">
            <v>130423199603224318</v>
          </cell>
          <cell r="E1559" t="str">
            <v>2023032401922785</v>
          </cell>
          <cell r="F1559" t="str">
            <v>010362</v>
          </cell>
          <cell r="G1559" t="str">
            <v>申论C</v>
          </cell>
          <cell r="H1559" t="str">
            <v>公安</v>
          </cell>
          <cell r="I1559">
            <v>43.9</v>
          </cell>
          <cell r="J1559">
            <v>40.5</v>
          </cell>
          <cell r="K1559">
            <v>39</v>
          </cell>
          <cell r="L1559">
            <v>41.41</v>
          </cell>
          <cell r="M1559">
            <v>59</v>
          </cell>
          <cell r="N1559">
            <v>16</v>
          </cell>
          <cell r="O1559" t="str">
            <v>合肥市公安局</v>
          </cell>
          <cell r="P1559" t="str">
            <v>突击</v>
          </cell>
          <cell r="Q1559" t="str">
            <v>男</v>
          </cell>
          <cell r="R1559" t="str">
            <v>15832052966</v>
          </cell>
          <cell r="S1559" t="str">
            <v>职业高中</v>
          </cell>
          <cell r="T1559" t="str">
            <v>无</v>
          </cell>
          <cell r="U1559" t="str">
            <v>无</v>
          </cell>
          <cell r="V1559" t="str">
            <v/>
          </cell>
          <cell r="W1559">
            <v>35146</v>
          </cell>
          <cell r="X1559" t="str">
            <v>27周岁零0月2天</v>
          </cell>
          <cell r="Y1559" t="str">
            <v>不符合</v>
          </cell>
          <cell r="AA1559" t="b">
            <v>0</v>
          </cell>
        </row>
        <row r="1560">
          <cell r="C1560" t="str">
            <v>013053605722</v>
          </cell>
          <cell r="D1560" t="str">
            <v>341126199811101518</v>
          </cell>
          <cell r="E1560" t="str">
            <v>2023032402159828</v>
          </cell>
          <cell r="F1560" t="str">
            <v>010362</v>
          </cell>
          <cell r="G1560" t="str">
            <v>申论C</v>
          </cell>
          <cell r="H1560" t="str">
            <v>公安</v>
          </cell>
          <cell r="I1560">
            <v>32.9</v>
          </cell>
          <cell r="J1560">
            <v>47.5</v>
          </cell>
          <cell r="K1560">
            <v>43</v>
          </cell>
          <cell r="L1560">
            <v>40.31</v>
          </cell>
          <cell r="M1560">
            <v>60</v>
          </cell>
          <cell r="N1560">
            <v>16</v>
          </cell>
          <cell r="O1560" t="str">
            <v>合肥市公安局</v>
          </cell>
          <cell r="P1560" t="str">
            <v>突击</v>
          </cell>
          <cell r="Q1560" t="str">
            <v>男</v>
          </cell>
          <cell r="R1560" t="str">
            <v>18005507522</v>
          </cell>
          <cell r="S1560" t="str">
            <v>中等专科</v>
          </cell>
          <cell r="T1560" t="str">
            <v>无</v>
          </cell>
          <cell r="U1560" t="str">
            <v>满1年</v>
          </cell>
          <cell r="V1560" t="str">
            <v>2022-01-01</v>
          </cell>
          <cell r="W1560">
            <v>36109</v>
          </cell>
          <cell r="X1560" t="str">
            <v>24周岁零4月14天</v>
          </cell>
          <cell r="Y1560" t="str">
            <v>不符合</v>
          </cell>
          <cell r="AA1560" t="b">
            <v>0</v>
          </cell>
        </row>
        <row r="1561">
          <cell r="C1561" t="str">
            <v>013053605717</v>
          </cell>
          <cell r="D1561" t="str">
            <v>371421199805146314</v>
          </cell>
          <cell r="E1561" t="str">
            <v>2023032401992287</v>
          </cell>
          <cell r="F1561" t="str">
            <v>010362</v>
          </cell>
          <cell r="G1561" t="str">
            <v>申论C</v>
          </cell>
          <cell r="H1561" t="str">
            <v>公安</v>
          </cell>
          <cell r="I1561">
            <v>37.200000000000003</v>
          </cell>
          <cell r="J1561">
            <v>45.5</v>
          </cell>
          <cell r="K1561">
            <v>38</v>
          </cell>
          <cell r="L1561">
            <v>39.93</v>
          </cell>
          <cell r="M1561">
            <v>61</v>
          </cell>
          <cell r="N1561">
            <v>16</v>
          </cell>
          <cell r="O1561" t="str">
            <v>合肥市公安局</v>
          </cell>
          <cell r="P1561" t="str">
            <v>突击</v>
          </cell>
          <cell r="Q1561" t="str">
            <v>男</v>
          </cell>
          <cell r="R1561" t="str">
            <v>18765545517</v>
          </cell>
          <cell r="S1561" t="str">
            <v>普通高中</v>
          </cell>
          <cell r="T1561" t="str">
            <v>无</v>
          </cell>
          <cell r="U1561" t="str">
            <v>无</v>
          </cell>
          <cell r="V1561" t="str">
            <v/>
          </cell>
          <cell r="W1561">
            <v>35929</v>
          </cell>
          <cell r="X1561" t="str">
            <v>24周岁零10月10天</v>
          </cell>
          <cell r="Y1561" t="str">
            <v>不符合</v>
          </cell>
          <cell r="AA1561" t="b">
            <v>0</v>
          </cell>
        </row>
        <row r="1562">
          <cell r="C1562" t="str">
            <v>013053605817</v>
          </cell>
          <cell r="D1562" t="str">
            <v>622421199702133812</v>
          </cell>
          <cell r="E1562" t="str">
            <v>2023032401980676</v>
          </cell>
          <cell r="F1562" t="str">
            <v>010362</v>
          </cell>
          <cell r="G1562" t="str">
            <v>申论C</v>
          </cell>
          <cell r="H1562" t="str">
            <v>公安</v>
          </cell>
          <cell r="I1562">
            <v>29.9</v>
          </cell>
          <cell r="J1562">
            <v>48</v>
          </cell>
          <cell r="K1562">
            <v>42</v>
          </cell>
          <cell r="L1562">
            <v>38.96</v>
          </cell>
          <cell r="M1562">
            <v>62</v>
          </cell>
          <cell r="N1562">
            <v>16</v>
          </cell>
          <cell r="O1562" t="str">
            <v>合肥市公安局</v>
          </cell>
          <cell r="P1562" t="str">
            <v>突击</v>
          </cell>
          <cell r="Q1562" t="str">
            <v>男</v>
          </cell>
          <cell r="R1562" t="str">
            <v>15693225485</v>
          </cell>
          <cell r="S1562" t="str">
            <v>普通高中</v>
          </cell>
          <cell r="T1562" t="str">
            <v>高中毕业</v>
          </cell>
          <cell r="U1562" t="str">
            <v>5年及以上</v>
          </cell>
          <cell r="V1562" t="str">
            <v/>
          </cell>
          <cell r="W1562">
            <v>35474</v>
          </cell>
          <cell r="X1562" t="str">
            <v>26周岁零1月11天</v>
          </cell>
          <cell r="Y1562" t="str">
            <v>不符合</v>
          </cell>
          <cell r="AA1562" t="b">
            <v>0</v>
          </cell>
        </row>
        <row r="1563">
          <cell r="C1563" t="str">
            <v>013053605708</v>
          </cell>
          <cell r="D1563" t="str">
            <v>342524199507084610</v>
          </cell>
          <cell r="E1563" t="str">
            <v>2023032402022541</v>
          </cell>
          <cell r="F1563" t="str">
            <v>010362</v>
          </cell>
          <cell r="G1563" t="str">
            <v>申论C</v>
          </cell>
          <cell r="H1563" t="str">
            <v>公安</v>
          </cell>
          <cell r="I1563">
            <v>27.1</v>
          </cell>
          <cell r="J1563">
            <v>47.5</v>
          </cell>
          <cell r="K1563">
            <v>46</v>
          </cell>
          <cell r="L1563">
            <v>38.89</v>
          </cell>
          <cell r="M1563">
            <v>63</v>
          </cell>
          <cell r="N1563">
            <v>16</v>
          </cell>
          <cell r="O1563" t="str">
            <v>合肥市公安局</v>
          </cell>
          <cell r="P1563" t="str">
            <v>突击</v>
          </cell>
          <cell r="Q1563" t="str">
            <v>男</v>
          </cell>
          <cell r="R1563" t="str">
            <v>17856385611</v>
          </cell>
          <cell r="S1563" t="str">
            <v>大学专科</v>
          </cell>
          <cell r="T1563" t="str">
            <v>无</v>
          </cell>
          <cell r="U1563" t="str">
            <v>5年及以上</v>
          </cell>
          <cell r="V1563" t="str">
            <v>2019-12-09</v>
          </cell>
          <cell r="W1563">
            <v>34888</v>
          </cell>
          <cell r="X1563" t="str">
            <v>27周岁零8月16天</v>
          </cell>
          <cell r="Y1563" t="str">
            <v>不符合</v>
          </cell>
          <cell r="AA1563" t="b">
            <v>0</v>
          </cell>
        </row>
        <row r="1564">
          <cell r="C1564" t="str">
            <v>013053605912</v>
          </cell>
          <cell r="D1564" t="str">
            <v>152629199904071575</v>
          </cell>
          <cell r="E1564" t="str">
            <v>2023032401918887</v>
          </cell>
          <cell r="F1564" t="str">
            <v>010362</v>
          </cell>
          <cell r="G1564" t="str">
            <v>申论C</v>
          </cell>
          <cell r="H1564" t="str">
            <v>公安</v>
          </cell>
          <cell r="I1564">
            <v>36.700000000000003</v>
          </cell>
          <cell r="J1564">
            <v>46</v>
          </cell>
          <cell r="K1564">
            <v>33</v>
          </cell>
          <cell r="L1564">
            <v>38.380000000000003</v>
          </cell>
          <cell r="M1564">
            <v>64</v>
          </cell>
          <cell r="N1564">
            <v>16</v>
          </cell>
          <cell r="O1564" t="str">
            <v>合肥市公安局</v>
          </cell>
          <cell r="P1564" t="str">
            <v>突击</v>
          </cell>
          <cell r="Q1564" t="str">
            <v>男</v>
          </cell>
          <cell r="R1564" t="str">
            <v>17265914298</v>
          </cell>
          <cell r="S1564" t="str">
            <v>职业高中</v>
          </cell>
          <cell r="T1564" t="str">
            <v>无</v>
          </cell>
          <cell r="U1564" t="str">
            <v>5年及以上</v>
          </cell>
          <cell r="V1564" t="str">
            <v/>
          </cell>
          <cell r="W1564">
            <v>36257</v>
          </cell>
          <cell r="X1564" t="str">
            <v>23周岁零11月17天</v>
          </cell>
          <cell r="Y1564" t="str">
            <v>不符合</v>
          </cell>
          <cell r="AA1564" t="b">
            <v>0</v>
          </cell>
        </row>
        <row r="1565">
          <cell r="C1565" t="str">
            <v>013053605729</v>
          </cell>
          <cell r="D1565" t="str">
            <v>341227199809104412</v>
          </cell>
          <cell r="E1565" t="str">
            <v>2023032402030733</v>
          </cell>
          <cell r="F1565" t="str">
            <v>010362</v>
          </cell>
          <cell r="G1565" t="str">
            <v>申论C</v>
          </cell>
          <cell r="H1565" t="str">
            <v>公安</v>
          </cell>
          <cell r="I1565">
            <v>36.299999999999997</v>
          </cell>
          <cell r="J1565">
            <v>44</v>
          </cell>
          <cell r="K1565">
            <v>33</v>
          </cell>
          <cell r="L1565">
            <v>37.619999999999997</v>
          </cell>
          <cell r="M1565">
            <v>65</v>
          </cell>
          <cell r="N1565">
            <v>16</v>
          </cell>
          <cell r="O1565" t="str">
            <v>合肥市公安局</v>
          </cell>
          <cell r="P1565" t="str">
            <v>突击</v>
          </cell>
          <cell r="Q1565" t="str">
            <v>男</v>
          </cell>
          <cell r="R1565" t="str">
            <v>17634729845</v>
          </cell>
          <cell r="S1565" t="str">
            <v>职业高中</v>
          </cell>
          <cell r="T1565" t="str">
            <v>无</v>
          </cell>
          <cell r="U1565" t="str">
            <v>满2年</v>
          </cell>
          <cell r="V1565" t="str">
            <v>2020-12-01</v>
          </cell>
          <cell r="W1565">
            <v>36048</v>
          </cell>
          <cell r="X1565" t="str">
            <v>24周岁零6月14天</v>
          </cell>
          <cell r="Y1565" t="str">
            <v>不符合</v>
          </cell>
          <cell r="AA1565" t="b">
            <v>0</v>
          </cell>
        </row>
        <row r="1566">
          <cell r="C1566" t="str">
            <v>013053605623</v>
          </cell>
          <cell r="D1566" t="str">
            <v>341521199804202337</v>
          </cell>
          <cell r="E1566" t="str">
            <v>2023032401996795</v>
          </cell>
          <cell r="F1566" t="str">
            <v>010362</v>
          </cell>
          <cell r="G1566" t="str">
            <v>申论C</v>
          </cell>
          <cell r="H1566" t="str">
            <v>公安</v>
          </cell>
          <cell r="I1566">
            <v>30</v>
          </cell>
          <cell r="J1566">
            <v>50</v>
          </cell>
          <cell r="K1566">
            <v>34</v>
          </cell>
          <cell r="L1566">
            <v>37.200000000000003</v>
          </cell>
          <cell r="M1566">
            <v>66</v>
          </cell>
          <cell r="N1566">
            <v>16</v>
          </cell>
          <cell r="O1566" t="str">
            <v>合肥市公安局</v>
          </cell>
          <cell r="P1566" t="str">
            <v>突击</v>
          </cell>
          <cell r="Q1566" t="str">
            <v>男</v>
          </cell>
          <cell r="R1566" t="str">
            <v>13014033256</v>
          </cell>
          <cell r="S1566" t="str">
            <v>大学专科</v>
          </cell>
          <cell r="T1566" t="str">
            <v>大专</v>
          </cell>
          <cell r="U1566" t="str">
            <v>无</v>
          </cell>
          <cell r="V1566" t="str">
            <v/>
          </cell>
          <cell r="W1566">
            <v>35905</v>
          </cell>
          <cell r="X1566" t="str">
            <v>24周岁零11月4天</v>
          </cell>
          <cell r="Y1566" t="str">
            <v>不符合</v>
          </cell>
          <cell r="AA1566" t="b">
            <v>0</v>
          </cell>
        </row>
        <row r="1567">
          <cell r="C1567" t="str">
            <v>013053605908</v>
          </cell>
          <cell r="D1567" t="str">
            <v>320324199705046213</v>
          </cell>
          <cell r="E1567" t="str">
            <v>2023032401975673</v>
          </cell>
          <cell r="F1567" t="str">
            <v>010362</v>
          </cell>
          <cell r="G1567" t="str">
            <v>申论C</v>
          </cell>
          <cell r="H1567" t="str">
            <v>公安</v>
          </cell>
          <cell r="I1567">
            <v>35.299999999999997</v>
          </cell>
          <cell r="J1567">
            <v>45.5</v>
          </cell>
          <cell r="K1567">
            <v>30</v>
          </cell>
          <cell r="L1567">
            <v>36.770000000000003</v>
          </cell>
          <cell r="M1567">
            <v>67</v>
          </cell>
          <cell r="N1567">
            <v>16</v>
          </cell>
          <cell r="O1567" t="str">
            <v>合肥市公安局</v>
          </cell>
          <cell r="P1567" t="str">
            <v>突击</v>
          </cell>
          <cell r="Q1567" t="str">
            <v>男</v>
          </cell>
          <cell r="R1567" t="str">
            <v>16651761550</v>
          </cell>
          <cell r="S1567" t="str">
            <v>普通高中</v>
          </cell>
          <cell r="T1567" t="str">
            <v>无</v>
          </cell>
          <cell r="U1567" t="str">
            <v>5年及以上</v>
          </cell>
          <cell r="V1567" t="str">
            <v/>
          </cell>
          <cell r="W1567">
            <v>35554</v>
          </cell>
          <cell r="X1567" t="str">
            <v>25周岁零10月20天</v>
          </cell>
          <cell r="Y1567" t="str">
            <v>不符合</v>
          </cell>
          <cell r="AA1567" t="b">
            <v>0</v>
          </cell>
        </row>
        <row r="1568">
          <cell r="C1568" t="str">
            <v>013053605624</v>
          </cell>
          <cell r="D1568" t="str">
            <v>340825199912233510</v>
          </cell>
          <cell r="E1568" t="str">
            <v>2023032401930668</v>
          </cell>
          <cell r="F1568" t="str">
            <v>010362</v>
          </cell>
          <cell r="G1568" t="str">
            <v>申论C</v>
          </cell>
          <cell r="H1568" t="str">
            <v>公安</v>
          </cell>
          <cell r="I1568">
            <v>29.1</v>
          </cell>
          <cell r="J1568">
            <v>42</v>
          </cell>
          <cell r="K1568">
            <v>36</v>
          </cell>
          <cell r="L1568">
            <v>35.04</v>
          </cell>
          <cell r="M1568">
            <v>68</v>
          </cell>
          <cell r="N1568">
            <v>16</v>
          </cell>
          <cell r="O1568" t="str">
            <v>合肥市公安局</v>
          </cell>
          <cell r="P1568" t="str">
            <v>突击</v>
          </cell>
          <cell r="Q1568" t="str">
            <v>男</v>
          </cell>
          <cell r="R1568" t="str">
            <v>15256930270</v>
          </cell>
          <cell r="S1568" t="str">
            <v>大学专科</v>
          </cell>
          <cell r="T1568" t="str">
            <v>无</v>
          </cell>
          <cell r="U1568" t="str">
            <v>无</v>
          </cell>
          <cell r="V1568" t="str">
            <v/>
          </cell>
          <cell r="W1568">
            <v>36517</v>
          </cell>
          <cell r="X1568" t="str">
            <v>23周岁零3月1天</v>
          </cell>
          <cell r="Y1568" t="str">
            <v>不符合</v>
          </cell>
          <cell r="AA1568" t="b">
            <v>0</v>
          </cell>
        </row>
        <row r="1569">
          <cell r="C1569" t="str">
            <v>013053605914</v>
          </cell>
          <cell r="D1569" t="str">
            <v>341222199910225014</v>
          </cell>
          <cell r="E1569" t="str">
            <v>2023032402043243</v>
          </cell>
          <cell r="F1569" t="str">
            <v>010362</v>
          </cell>
          <cell r="G1569" t="str">
            <v>申论C</v>
          </cell>
          <cell r="H1569" t="str">
            <v>公安</v>
          </cell>
          <cell r="I1569">
            <v>35.4</v>
          </cell>
          <cell r="J1569">
            <v>30.5</v>
          </cell>
          <cell r="K1569">
            <v>38</v>
          </cell>
          <cell r="L1569">
            <v>34.71</v>
          </cell>
          <cell r="M1569">
            <v>69</v>
          </cell>
          <cell r="N1569">
            <v>16</v>
          </cell>
          <cell r="O1569" t="str">
            <v>合肥市公安局</v>
          </cell>
          <cell r="P1569" t="str">
            <v>突击</v>
          </cell>
          <cell r="Q1569" t="str">
            <v>男</v>
          </cell>
          <cell r="R1569" t="str">
            <v>19525923245</v>
          </cell>
          <cell r="S1569" t="str">
            <v>普通高中</v>
          </cell>
          <cell r="T1569" t="str">
            <v>无</v>
          </cell>
          <cell r="U1569" t="str">
            <v>无</v>
          </cell>
          <cell r="V1569" t="str">
            <v/>
          </cell>
          <cell r="W1569">
            <v>36455</v>
          </cell>
          <cell r="X1569" t="str">
            <v>23周岁零5月2天</v>
          </cell>
          <cell r="Y1569" t="str">
            <v>不符合</v>
          </cell>
          <cell r="AA1569" t="b">
            <v>0</v>
          </cell>
        </row>
        <row r="1570">
          <cell r="C1570" t="str">
            <v>013053605906</v>
          </cell>
          <cell r="D1570" t="str">
            <v>342225199512200532</v>
          </cell>
          <cell r="E1570" t="str">
            <v>2023032401961674</v>
          </cell>
          <cell r="F1570" t="str">
            <v>010362</v>
          </cell>
          <cell r="G1570" t="str">
            <v>申论C</v>
          </cell>
          <cell r="H1570" t="str">
            <v>公安</v>
          </cell>
          <cell r="I1570">
            <v>30.6</v>
          </cell>
          <cell r="J1570">
            <v>33</v>
          </cell>
          <cell r="K1570">
            <v>41</v>
          </cell>
          <cell r="L1570">
            <v>34.44</v>
          </cell>
          <cell r="M1570">
            <v>70</v>
          </cell>
          <cell r="N1570">
            <v>16</v>
          </cell>
          <cell r="O1570" t="str">
            <v>合肥市公安局</v>
          </cell>
          <cell r="P1570" t="str">
            <v>突击</v>
          </cell>
          <cell r="Q1570" t="str">
            <v>男</v>
          </cell>
          <cell r="R1570" t="str">
            <v>13989741892</v>
          </cell>
          <cell r="S1570" t="str">
            <v>大学专科</v>
          </cell>
          <cell r="T1570" t="str">
            <v>无</v>
          </cell>
          <cell r="U1570" t="str">
            <v>5年及以上</v>
          </cell>
          <cell r="V1570" t="str">
            <v>无</v>
          </cell>
          <cell r="W1570">
            <v>35053</v>
          </cell>
          <cell r="X1570" t="str">
            <v>27周岁零3月4天</v>
          </cell>
          <cell r="Y1570" t="str">
            <v>不符合</v>
          </cell>
          <cell r="AA1570" t="b">
            <v>0</v>
          </cell>
        </row>
        <row r="1571">
          <cell r="C1571" t="str">
            <v>013053605828</v>
          </cell>
          <cell r="D1571" t="str">
            <v>340123200005280852</v>
          </cell>
          <cell r="E1571" t="str">
            <v>2023032401917761</v>
          </cell>
          <cell r="F1571" t="str">
            <v>010362</v>
          </cell>
          <cell r="G1571" t="str">
            <v>申论C</v>
          </cell>
          <cell r="H1571" t="str">
            <v>公安</v>
          </cell>
          <cell r="I1571">
            <v>27.9</v>
          </cell>
          <cell r="J1571">
            <v>39.5</v>
          </cell>
          <cell r="K1571">
            <v>32</v>
          </cell>
          <cell r="L1571">
            <v>32.61</v>
          </cell>
          <cell r="M1571">
            <v>71</v>
          </cell>
          <cell r="N1571">
            <v>16</v>
          </cell>
          <cell r="O1571" t="str">
            <v>合肥市公安局</v>
          </cell>
          <cell r="P1571" t="str">
            <v>突击</v>
          </cell>
          <cell r="Q1571" t="str">
            <v>男</v>
          </cell>
          <cell r="R1571" t="str">
            <v>15956574881</v>
          </cell>
          <cell r="S1571" t="str">
            <v>大学专科</v>
          </cell>
          <cell r="T1571" t="str">
            <v>毕业生</v>
          </cell>
          <cell r="U1571" t="str">
            <v>5年及以上</v>
          </cell>
          <cell r="V1571" t="str">
            <v>2019-09-01</v>
          </cell>
          <cell r="W1571">
            <v>36674</v>
          </cell>
          <cell r="X1571" t="str">
            <v>22周岁零9月24天</v>
          </cell>
          <cell r="Y1571" t="str">
            <v>不符合</v>
          </cell>
          <cell r="AA1571" t="b">
            <v>0</v>
          </cell>
        </row>
        <row r="1572">
          <cell r="C1572" t="str">
            <v>013053605725</v>
          </cell>
          <cell r="D1572" t="str">
            <v>34242320010928459X</v>
          </cell>
          <cell r="E1572" t="str">
            <v>2023032401944916</v>
          </cell>
          <cell r="F1572" t="str">
            <v>010362</v>
          </cell>
          <cell r="G1572" t="str">
            <v>申论C</v>
          </cell>
          <cell r="H1572" t="str">
            <v>公安</v>
          </cell>
          <cell r="I1572">
            <v>21.9</v>
          </cell>
          <cell r="J1572">
            <v>13</v>
          </cell>
          <cell r="K1572">
            <v>23</v>
          </cell>
          <cell r="L1572">
            <v>19.559999999999999</v>
          </cell>
          <cell r="M1572">
            <v>72</v>
          </cell>
          <cell r="N1572">
            <v>16</v>
          </cell>
          <cell r="O1572" t="str">
            <v>合肥市公安局</v>
          </cell>
          <cell r="P1572" t="str">
            <v>突击</v>
          </cell>
          <cell r="Q1572" t="str">
            <v>男</v>
          </cell>
          <cell r="R1572" t="str">
            <v>15521876839</v>
          </cell>
          <cell r="S1572" t="str">
            <v>普通高中</v>
          </cell>
          <cell r="T1572" t="str">
            <v>无</v>
          </cell>
          <cell r="U1572" t="str">
            <v>满2年</v>
          </cell>
          <cell r="V1572" t="str">
            <v/>
          </cell>
          <cell r="W1572">
            <v>37162</v>
          </cell>
          <cell r="X1572" t="str">
            <v>21周岁零5月24天</v>
          </cell>
          <cell r="Y1572" t="str">
            <v>不符合</v>
          </cell>
          <cell r="AA1572" t="b">
            <v>0</v>
          </cell>
        </row>
        <row r="1573">
          <cell r="C1573" t="str">
            <v>013053605924</v>
          </cell>
          <cell r="D1573" t="str">
            <v>340122199705250310</v>
          </cell>
          <cell r="E1573" t="str">
            <v>2023032401920092</v>
          </cell>
          <cell r="F1573" t="str">
            <v>010363</v>
          </cell>
          <cell r="G1573" t="str">
            <v>申论C</v>
          </cell>
          <cell r="H1573" t="str">
            <v>公安</v>
          </cell>
          <cell r="I1573">
            <v>55.4</v>
          </cell>
          <cell r="J1573">
            <v>64</v>
          </cell>
          <cell r="K1573">
            <v>70</v>
          </cell>
          <cell r="L1573">
            <v>62.36</v>
          </cell>
          <cell r="M1573">
            <v>1</v>
          </cell>
          <cell r="N1573">
            <v>16</v>
          </cell>
          <cell r="O1573" t="str">
            <v>合肥市公安局</v>
          </cell>
          <cell r="P1573" t="str">
            <v>突击</v>
          </cell>
          <cell r="Q1573" t="str">
            <v>男</v>
          </cell>
          <cell r="R1573" t="str">
            <v>13856533065</v>
          </cell>
          <cell r="S1573" t="str">
            <v>大学本科</v>
          </cell>
          <cell r="T1573" t="str">
            <v>工学学士</v>
          </cell>
          <cell r="U1573" t="str">
            <v>无</v>
          </cell>
          <cell r="V1573" t="str">
            <v/>
          </cell>
          <cell r="W1573">
            <v>35575</v>
          </cell>
          <cell r="X1573" t="str">
            <v>25周岁零9月27天</v>
          </cell>
          <cell r="Y1573" t="str">
            <v>符合</v>
          </cell>
          <cell r="AA1573" t="b">
            <v>0</v>
          </cell>
        </row>
        <row r="1574">
          <cell r="C1574" t="str">
            <v>013053606117</v>
          </cell>
          <cell r="D1574" t="str">
            <v>341227199805258027</v>
          </cell>
          <cell r="E1574" t="str">
            <v>2023032401914694</v>
          </cell>
          <cell r="F1574" t="str">
            <v>010363</v>
          </cell>
          <cell r="G1574" t="str">
            <v>申论C</v>
          </cell>
          <cell r="H1574" t="str">
            <v>公安</v>
          </cell>
          <cell r="I1574">
            <v>59.3</v>
          </cell>
          <cell r="J1574">
            <v>65</v>
          </cell>
          <cell r="K1574">
            <v>60</v>
          </cell>
          <cell r="L1574">
            <v>61.22</v>
          </cell>
          <cell r="M1574">
            <v>2</v>
          </cell>
          <cell r="N1574">
            <v>16</v>
          </cell>
          <cell r="O1574" t="str">
            <v>合肥市公安局</v>
          </cell>
          <cell r="P1574" t="str">
            <v>突击</v>
          </cell>
          <cell r="Q1574" t="str">
            <v>女</v>
          </cell>
          <cell r="R1574" t="str">
            <v>13339151978</v>
          </cell>
          <cell r="S1574" t="str">
            <v>大学本科</v>
          </cell>
          <cell r="T1574" t="str">
            <v>文学学士</v>
          </cell>
          <cell r="U1574" t="str">
            <v>满2年</v>
          </cell>
          <cell r="V1574" t="str">
            <v/>
          </cell>
          <cell r="W1574">
            <v>35940</v>
          </cell>
          <cell r="X1574" t="str">
            <v>24周岁零9月27天</v>
          </cell>
          <cell r="Y1574" t="str">
            <v>符合</v>
          </cell>
          <cell r="AA1574" t="b">
            <v>0</v>
          </cell>
        </row>
        <row r="1575">
          <cell r="C1575" t="str">
            <v>013053606124</v>
          </cell>
          <cell r="D1575" t="str">
            <v>342422200002148057</v>
          </cell>
          <cell r="E1575" t="str">
            <v>2023032401938646</v>
          </cell>
          <cell r="F1575" t="str">
            <v>010363</v>
          </cell>
          <cell r="G1575" t="str">
            <v>申论C</v>
          </cell>
          <cell r="H1575" t="str">
            <v>公安</v>
          </cell>
          <cell r="I1575">
            <v>63.8</v>
          </cell>
          <cell r="J1575">
            <v>55</v>
          </cell>
          <cell r="K1575">
            <v>60</v>
          </cell>
          <cell r="L1575">
            <v>60.02</v>
          </cell>
          <cell r="M1575">
            <v>3</v>
          </cell>
          <cell r="N1575">
            <v>16</v>
          </cell>
          <cell r="O1575" t="str">
            <v>合肥市公安局</v>
          </cell>
          <cell r="P1575" t="str">
            <v>突击</v>
          </cell>
          <cell r="Q1575" t="str">
            <v>男</v>
          </cell>
          <cell r="R1575" t="str">
            <v>18326118655</v>
          </cell>
          <cell r="S1575" t="str">
            <v>大学专科</v>
          </cell>
          <cell r="T1575" t="str">
            <v>无</v>
          </cell>
          <cell r="U1575" t="str">
            <v>满2年</v>
          </cell>
          <cell r="V1575" t="str">
            <v>2022-07-11</v>
          </cell>
          <cell r="W1575">
            <v>36570</v>
          </cell>
          <cell r="X1575" t="str">
            <v>23周岁零1月10天</v>
          </cell>
          <cell r="Y1575" t="str">
            <v>符合</v>
          </cell>
          <cell r="AA1575" t="b">
            <v>0</v>
          </cell>
        </row>
        <row r="1576">
          <cell r="C1576" t="str">
            <v>013053606123</v>
          </cell>
          <cell r="D1576" t="str">
            <v>340122199707105272</v>
          </cell>
          <cell r="E1576" t="str">
            <v>2023032401915154</v>
          </cell>
          <cell r="F1576" t="str">
            <v>010363</v>
          </cell>
          <cell r="G1576" t="str">
            <v>申论C</v>
          </cell>
          <cell r="H1576" t="str">
            <v>公安</v>
          </cell>
          <cell r="I1576">
            <v>56.4</v>
          </cell>
          <cell r="J1576">
            <v>61.5</v>
          </cell>
          <cell r="K1576">
            <v>61</v>
          </cell>
          <cell r="L1576">
            <v>59.31</v>
          </cell>
          <cell r="M1576">
            <v>4</v>
          </cell>
          <cell r="N1576">
            <v>16</v>
          </cell>
          <cell r="O1576" t="str">
            <v>合肥市公安局</v>
          </cell>
          <cell r="P1576" t="str">
            <v>突击</v>
          </cell>
          <cell r="Q1576" t="str">
            <v>男</v>
          </cell>
          <cell r="R1576" t="str">
            <v>18511614130</v>
          </cell>
          <cell r="S1576" t="str">
            <v>大学专科</v>
          </cell>
          <cell r="T1576" t="str">
            <v>无</v>
          </cell>
          <cell r="U1576" t="str">
            <v>5年及以上</v>
          </cell>
          <cell r="V1576" t="str">
            <v/>
          </cell>
          <cell r="W1576">
            <v>35621</v>
          </cell>
          <cell r="X1576" t="str">
            <v>25周岁零8月14天</v>
          </cell>
          <cell r="Y1576" t="str">
            <v>符合</v>
          </cell>
          <cell r="AA1576" t="b">
            <v>0</v>
          </cell>
        </row>
        <row r="1577">
          <cell r="C1577" t="str">
            <v>013053606125</v>
          </cell>
          <cell r="D1577" t="str">
            <v>320481199606263215</v>
          </cell>
          <cell r="E1577" t="str">
            <v>2023032402080374</v>
          </cell>
          <cell r="F1577" t="str">
            <v>010363</v>
          </cell>
          <cell r="G1577" t="str">
            <v>申论C</v>
          </cell>
          <cell r="H1577" t="str">
            <v>公安</v>
          </cell>
          <cell r="I1577">
            <v>61.1</v>
          </cell>
          <cell r="J1577">
            <v>61.5</v>
          </cell>
          <cell r="K1577">
            <v>49</v>
          </cell>
          <cell r="L1577">
            <v>57.59</v>
          </cell>
          <cell r="M1577">
            <v>5</v>
          </cell>
          <cell r="N1577">
            <v>16</v>
          </cell>
          <cell r="O1577" t="str">
            <v>合肥市公安局</v>
          </cell>
          <cell r="P1577" t="str">
            <v>突击</v>
          </cell>
          <cell r="Q1577" t="str">
            <v>男</v>
          </cell>
          <cell r="R1577" t="str">
            <v>19975120115</v>
          </cell>
          <cell r="S1577" t="str">
            <v>大学专科</v>
          </cell>
          <cell r="T1577" t="str">
            <v>无</v>
          </cell>
          <cell r="U1577" t="str">
            <v>无</v>
          </cell>
          <cell r="V1577" t="str">
            <v/>
          </cell>
          <cell r="W1577">
            <v>35242</v>
          </cell>
          <cell r="X1577" t="str">
            <v>26周岁零8月26天</v>
          </cell>
          <cell r="Y1577" t="str">
            <v>符合</v>
          </cell>
          <cell r="AA1577" t="b">
            <v>0</v>
          </cell>
          <cell r="AB1577" t="str">
            <v>放弃</v>
          </cell>
        </row>
        <row r="1578">
          <cell r="C1578" t="str">
            <v>013053606016</v>
          </cell>
          <cell r="D1578" t="str">
            <v>340123199911286898</v>
          </cell>
          <cell r="E1578" t="str">
            <v>2023032401935424</v>
          </cell>
          <cell r="F1578" t="str">
            <v>010363</v>
          </cell>
          <cell r="G1578" t="str">
            <v>申论C</v>
          </cell>
          <cell r="H1578" t="str">
            <v>公安</v>
          </cell>
          <cell r="I1578">
            <v>51.1</v>
          </cell>
          <cell r="J1578">
            <v>60.5</v>
          </cell>
          <cell r="K1578">
            <v>60</v>
          </cell>
          <cell r="L1578">
            <v>56.59</v>
          </cell>
          <cell r="M1578">
            <v>6</v>
          </cell>
          <cell r="N1578">
            <v>16</v>
          </cell>
          <cell r="O1578" t="str">
            <v>合肥市公安局</v>
          </cell>
          <cell r="P1578" t="str">
            <v>突击</v>
          </cell>
          <cell r="Q1578" t="str">
            <v>男</v>
          </cell>
          <cell r="R1578" t="str">
            <v>13275891128</v>
          </cell>
          <cell r="S1578" t="str">
            <v>普通高中</v>
          </cell>
          <cell r="T1578" t="str">
            <v>无</v>
          </cell>
          <cell r="U1578" t="str">
            <v>5年及以上</v>
          </cell>
          <cell r="V1578" t="str">
            <v/>
          </cell>
          <cell r="W1578">
            <v>36492</v>
          </cell>
          <cell r="X1578" t="str">
            <v>23周岁零3月24天</v>
          </cell>
          <cell r="Y1578" t="str">
            <v>符合</v>
          </cell>
          <cell r="AA1578" t="b">
            <v>0</v>
          </cell>
        </row>
        <row r="1579">
          <cell r="C1579" t="str">
            <v>013053606010</v>
          </cell>
          <cell r="D1579" t="str">
            <v>362502199805095276</v>
          </cell>
          <cell r="E1579" t="str">
            <v>2023032401976173</v>
          </cell>
          <cell r="F1579" t="str">
            <v>010363</v>
          </cell>
          <cell r="G1579" t="str">
            <v>申论C</v>
          </cell>
          <cell r="H1579" t="str">
            <v>公安</v>
          </cell>
          <cell r="I1579">
            <v>56.3</v>
          </cell>
          <cell r="J1579">
            <v>59.5</v>
          </cell>
          <cell r="K1579">
            <v>52</v>
          </cell>
          <cell r="L1579">
            <v>55.97</v>
          </cell>
          <cell r="M1579">
            <v>7</v>
          </cell>
          <cell r="N1579">
            <v>16</v>
          </cell>
          <cell r="O1579" t="str">
            <v>合肥市公安局</v>
          </cell>
          <cell r="P1579" t="str">
            <v>突击</v>
          </cell>
          <cell r="Q1579" t="str">
            <v>男</v>
          </cell>
          <cell r="R1579" t="str">
            <v>19807940503</v>
          </cell>
          <cell r="S1579" t="str">
            <v>大学专科</v>
          </cell>
          <cell r="T1579" t="str">
            <v>无</v>
          </cell>
          <cell r="U1579" t="str">
            <v>无</v>
          </cell>
          <cell r="V1579" t="str">
            <v>2019-09-28</v>
          </cell>
          <cell r="W1579">
            <v>35924</v>
          </cell>
          <cell r="X1579" t="str">
            <v>24周岁零10月15天</v>
          </cell>
          <cell r="Y1579" t="str">
            <v>符合</v>
          </cell>
          <cell r="AA1579" t="b">
            <v>0</v>
          </cell>
        </row>
        <row r="1580">
          <cell r="C1580" t="str">
            <v>013053606204</v>
          </cell>
          <cell r="D1580" t="str">
            <v>413026199605140318</v>
          </cell>
          <cell r="E1580" t="str">
            <v>2023032401966924</v>
          </cell>
          <cell r="F1580" t="str">
            <v>010363</v>
          </cell>
          <cell r="G1580" t="str">
            <v>申论C</v>
          </cell>
          <cell r="H1580" t="str">
            <v>公安</v>
          </cell>
          <cell r="I1580">
            <v>54.6</v>
          </cell>
          <cell r="J1580">
            <v>54.5</v>
          </cell>
          <cell r="K1580">
            <v>58</v>
          </cell>
          <cell r="L1580">
            <v>55.59</v>
          </cell>
          <cell r="M1580">
            <v>8</v>
          </cell>
          <cell r="N1580">
            <v>16</v>
          </cell>
          <cell r="O1580" t="str">
            <v>合肥市公安局</v>
          </cell>
          <cell r="P1580" t="str">
            <v>突击</v>
          </cell>
          <cell r="Q1580" t="str">
            <v>男</v>
          </cell>
          <cell r="R1580" t="str">
            <v>15637636601</v>
          </cell>
          <cell r="S1580" t="str">
            <v>大学专科</v>
          </cell>
          <cell r="T1580" t="str">
            <v>无</v>
          </cell>
          <cell r="U1580" t="str">
            <v>5年及以上</v>
          </cell>
          <cell r="V1580" t="str">
            <v>2012-12-01</v>
          </cell>
          <cell r="W1580">
            <v>35199</v>
          </cell>
          <cell r="X1580" t="str">
            <v>26周岁零10月10天</v>
          </cell>
          <cell r="Y1580" t="str">
            <v>符合</v>
          </cell>
          <cell r="AA1580" t="b">
            <v>0</v>
          </cell>
        </row>
        <row r="1581">
          <cell r="C1581" t="str">
            <v>013053606106</v>
          </cell>
          <cell r="D1581" t="str">
            <v>341125199504121491</v>
          </cell>
          <cell r="E1581" t="str">
            <v>2023032402125037</v>
          </cell>
          <cell r="F1581" t="str">
            <v>010363</v>
          </cell>
          <cell r="G1581" t="str">
            <v>申论C</v>
          </cell>
          <cell r="H1581" t="str">
            <v>公安</v>
          </cell>
          <cell r="I1581">
            <v>52.9</v>
          </cell>
          <cell r="J1581">
            <v>57</v>
          </cell>
          <cell r="K1581">
            <v>56</v>
          </cell>
          <cell r="L1581">
            <v>55.06</v>
          </cell>
          <cell r="M1581">
            <v>9</v>
          </cell>
          <cell r="N1581">
            <v>16</v>
          </cell>
          <cell r="O1581" t="str">
            <v>合肥市公安局</v>
          </cell>
          <cell r="P1581" t="str">
            <v>突击</v>
          </cell>
          <cell r="Q1581" t="str">
            <v>男</v>
          </cell>
          <cell r="R1581" t="str">
            <v>15656561891</v>
          </cell>
          <cell r="S1581" t="str">
            <v>大学专科</v>
          </cell>
          <cell r="T1581" t="str">
            <v>无</v>
          </cell>
          <cell r="U1581" t="str">
            <v>5年及以上</v>
          </cell>
          <cell r="V1581" t="str">
            <v/>
          </cell>
          <cell r="W1581">
            <v>34801</v>
          </cell>
          <cell r="X1581" t="str">
            <v>27周岁零11月12天</v>
          </cell>
          <cell r="Y1581" t="str">
            <v>符合</v>
          </cell>
          <cell r="AA1581" t="b">
            <v>0</v>
          </cell>
        </row>
        <row r="1582">
          <cell r="C1582" t="str">
            <v>013053606108</v>
          </cell>
          <cell r="D1582" t="str">
            <v>340111199802100518</v>
          </cell>
          <cell r="E1582" t="str">
            <v>2023032401971924</v>
          </cell>
          <cell r="F1582" t="str">
            <v>010363</v>
          </cell>
          <cell r="G1582" t="str">
            <v>申论C</v>
          </cell>
          <cell r="H1582" t="str">
            <v>公安</v>
          </cell>
          <cell r="I1582">
            <v>56.6</v>
          </cell>
          <cell r="J1582">
            <v>54.5</v>
          </cell>
          <cell r="K1582">
            <v>52</v>
          </cell>
          <cell r="L1582">
            <v>54.59</v>
          </cell>
          <cell r="M1582">
            <v>10</v>
          </cell>
          <cell r="N1582">
            <v>16</v>
          </cell>
          <cell r="O1582" t="str">
            <v>合肥市公安局</v>
          </cell>
          <cell r="P1582" t="str">
            <v>突击</v>
          </cell>
          <cell r="Q1582" t="str">
            <v>男</v>
          </cell>
          <cell r="R1582" t="str">
            <v>13308620205</v>
          </cell>
          <cell r="S1582" t="str">
            <v>大学专科</v>
          </cell>
          <cell r="T1582" t="str">
            <v>无</v>
          </cell>
          <cell r="U1582" t="str">
            <v>5年及以上</v>
          </cell>
          <cell r="V1582" t="str">
            <v>2016-09-01</v>
          </cell>
          <cell r="W1582">
            <v>35836</v>
          </cell>
          <cell r="X1582" t="str">
            <v>25周岁零1月14天</v>
          </cell>
          <cell r="Y1582" t="str">
            <v>符合</v>
          </cell>
          <cell r="AA1582" t="b">
            <v>0</v>
          </cell>
        </row>
        <row r="1583">
          <cell r="C1583" t="str">
            <v>013053606024</v>
          </cell>
          <cell r="D1583" t="str">
            <v>342422199707206354</v>
          </cell>
          <cell r="E1583" t="str">
            <v>2023032401932911</v>
          </cell>
          <cell r="F1583" t="str">
            <v>010363</v>
          </cell>
          <cell r="G1583" t="str">
            <v>申论C</v>
          </cell>
          <cell r="H1583" t="str">
            <v>公安</v>
          </cell>
          <cell r="I1583">
            <v>53.9</v>
          </cell>
          <cell r="J1583">
            <v>50</v>
          </cell>
          <cell r="K1583">
            <v>60</v>
          </cell>
          <cell r="L1583">
            <v>54.56</v>
          </cell>
          <cell r="M1583">
            <v>11</v>
          </cell>
          <cell r="N1583">
            <v>16</v>
          </cell>
          <cell r="O1583" t="str">
            <v>合肥市公安局</v>
          </cell>
          <cell r="P1583" t="str">
            <v>突击</v>
          </cell>
          <cell r="Q1583" t="str">
            <v>男</v>
          </cell>
          <cell r="R1583" t="str">
            <v>15192732235</v>
          </cell>
          <cell r="S1583" t="str">
            <v>普通高中</v>
          </cell>
          <cell r="T1583" t="str">
            <v>无</v>
          </cell>
          <cell r="U1583" t="str">
            <v>5年及以上</v>
          </cell>
          <cell r="V1583" t="str">
            <v/>
          </cell>
          <cell r="W1583">
            <v>35631</v>
          </cell>
          <cell r="X1583" t="str">
            <v>25周岁零8月4天</v>
          </cell>
          <cell r="Y1583" t="str">
            <v>符合</v>
          </cell>
          <cell r="AA1583" t="b">
            <v>0</v>
          </cell>
        </row>
        <row r="1584">
          <cell r="C1584" t="str">
            <v>013053606104</v>
          </cell>
          <cell r="D1584" t="str">
            <v>210881199909201800</v>
          </cell>
          <cell r="E1584" t="str">
            <v>2023032402030712</v>
          </cell>
          <cell r="F1584" t="str">
            <v>010363</v>
          </cell>
          <cell r="G1584" t="str">
            <v>申论C</v>
          </cell>
          <cell r="H1584" t="str">
            <v>公安</v>
          </cell>
          <cell r="I1584">
            <v>55.5</v>
          </cell>
          <cell r="J1584">
            <v>56</v>
          </cell>
          <cell r="K1584">
            <v>51</v>
          </cell>
          <cell r="L1584">
            <v>54.3</v>
          </cell>
          <cell r="M1584">
            <v>12</v>
          </cell>
          <cell r="N1584">
            <v>16</v>
          </cell>
          <cell r="O1584" t="str">
            <v>合肥市公安局</v>
          </cell>
          <cell r="P1584" t="str">
            <v>突击</v>
          </cell>
          <cell r="Q1584" t="str">
            <v>女</v>
          </cell>
          <cell r="R1584" t="str">
            <v>18395550710</v>
          </cell>
          <cell r="S1584" t="str">
            <v>大学本科</v>
          </cell>
          <cell r="T1584" t="str">
            <v>工学学士</v>
          </cell>
          <cell r="U1584" t="str">
            <v>满2年</v>
          </cell>
          <cell r="V1584" t="str">
            <v/>
          </cell>
          <cell r="W1584">
            <v>36423</v>
          </cell>
          <cell r="X1584" t="str">
            <v>23周岁零6月4天</v>
          </cell>
          <cell r="Y1584" t="str">
            <v>符合</v>
          </cell>
          <cell r="AA1584" t="b">
            <v>0</v>
          </cell>
        </row>
        <row r="1585">
          <cell r="C1585" t="str">
            <v>013053606011</v>
          </cell>
          <cell r="D1585" t="str">
            <v>332526199506147318</v>
          </cell>
          <cell r="E1585" t="str">
            <v>2023032401970032</v>
          </cell>
          <cell r="F1585" t="str">
            <v>010363</v>
          </cell>
          <cell r="G1585" t="str">
            <v>申论C</v>
          </cell>
          <cell r="H1585" t="str">
            <v>公安</v>
          </cell>
          <cell r="I1585">
            <v>52.4</v>
          </cell>
          <cell r="J1585">
            <v>53</v>
          </cell>
          <cell r="K1585">
            <v>58</v>
          </cell>
          <cell r="L1585">
            <v>54.26</v>
          </cell>
          <cell r="M1585">
            <v>13</v>
          </cell>
          <cell r="N1585">
            <v>16</v>
          </cell>
          <cell r="O1585" t="str">
            <v>合肥市公安局</v>
          </cell>
          <cell r="P1585" t="str">
            <v>突击</v>
          </cell>
          <cell r="Q1585" t="str">
            <v>男</v>
          </cell>
          <cell r="R1585" t="str">
            <v>15724944242</v>
          </cell>
          <cell r="S1585" t="str">
            <v>大学专科</v>
          </cell>
          <cell r="T1585" t="str">
            <v>无</v>
          </cell>
          <cell r="U1585" t="str">
            <v>无</v>
          </cell>
          <cell r="V1585" t="str">
            <v/>
          </cell>
          <cell r="W1585">
            <v>34864</v>
          </cell>
          <cell r="X1585" t="str">
            <v>27周岁零9月10天</v>
          </cell>
          <cell r="Y1585" t="str">
            <v>符合</v>
          </cell>
          <cell r="AA1585" t="b">
            <v>0</v>
          </cell>
        </row>
        <row r="1586">
          <cell r="C1586" t="str">
            <v>013053606017</v>
          </cell>
          <cell r="D1586" t="str">
            <v>340111199412164516</v>
          </cell>
          <cell r="E1586" t="str">
            <v>2023032402175426</v>
          </cell>
          <cell r="F1586" t="str">
            <v>010363</v>
          </cell>
          <cell r="G1586" t="str">
            <v>申论C</v>
          </cell>
          <cell r="H1586" t="str">
            <v>公安</v>
          </cell>
          <cell r="I1586">
            <v>51.7</v>
          </cell>
          <cell r="J1586">
            <v>56</v>
          </cell>
          <cell r="K1586">
            <v>54</v>
          </cell>
          <cell r="L1586">
            <v>53.68</v>
          </cell>
          <cell r="M1586">
            <v>14</v>
          </cell>
          <cell r="N1586">
            <v>16</v>
          </cell>
          <cell r="O1586" t="str">
            <v>合肥市公安局</v>
          </cell>
          <cell r="P1586" t="str">
            <v>突击</v>
          </cell>
          <cell r="Q1586" t="str">
            <v>男</v>
          </cell>
          <cell r="R1586" t="str">
            <v>13866782664</v>
          </cell>
          <cell r="S1586" t="str">
            <v>大学专科</v>
          </cell>
          <cell r="T1586" t="str">
            <v>无</v>
          </cell>
          <cell r="U1586" t="str">
            <v>5年及以上</v>
          </cell>
          <cell r="V1586" t="str">
            <v>2013-09-01</v>
          </cell>
          <cell r="W1586">
            <v>34684</v>
          </cell>
          <cell r="X1586" t="str">
            <v>28周岁零3月8天</v>
          </cell>
          <cell r="Y1586" t="str">
            <v>符合</v>
          </cell>
          <cell r="AA1586" t="b">
            <v>0</v>
          </cell>
        </row>
        <row r="1587">
          <cell r="C1587" t="str">
            <v>013053606015</v>
          </cell>
          <cell r="D1587" t="str">
            <v>412824199612096415</v>
          </cell>
          <cell r="E1587" t="str">
            <v>2023032402199337</v>
          </cell>
          <cell r="F1587" t="str">
            <v>010363</v>
          </cell>
          <cell r="G1587" t="str">
            <v>申论C</v>
          </cell>
          <cell r="H1587" t="str">
            <v>公安</v>
          </cell>
          <cell r="I1587">
            <v>51.9</v>
          </cell>
          <cell r="J1587">
            <v>62.5</v>
          </cell>
          <cell r="K1587">
            <v>46</v>
          </cell>
          <cell r="L1587">
            <v>53.31</v>
          </cell>
          <cell r="M1587">
            <v>15</v>
          </cell>
          <cell r="N1587">
            <v>16</v>
          </cell>
          <cell r="O1587" t="str">
            <v>合肥市公安局</v>
          </cell>
          <cell r="P1587" t="str">
            <v>突击</v>
          </cell>
          <cell r="Q1587" t="str">
            <v>男</v>
          </cell>
          <cell r="R1587" t="str">
            <v>18153050612</v>
          </cell>
          <cell r="S1587" t="str">
            <v>中等专科</v>
          </cell>
          <cell r="T1587" t="str">
            <v>无</v>
          </cell>
          <cell r="U1587" t="str">
            <v>5年及以上</v>
          </cell>
          <cell r="V1587" t="str">
            <v/>
          </cell>
          <cell r="W1587">
            <v>35408</v>
          </cell>
          <cell r="X1587" t="str">
            <v>26周岁零3月15天</v>
          </cell>
          <cell r="Y1587" t="str">
            <v>符合</v>
          </cell>
          <cell r="AA1587" t="b">
            <v>0</v>
          </cell>
        </row>
        <row r="1588">
          <cell r="C1588" t="str">
            <v>013053606026</v>
          </cell>
          <cell r="D1588" t="str">
            <v>340122199809237372</v>
          </cell>
          <cell r="E1588" t="str">
            <v>2023032401965361</v>
          </cell>
          <cell r="F1588" t="str">
            <v>010363</v>
          </cell>
          <cell r="G1588" t="str">
            <v>申论C</v>
          </cell>
          <cell r="H1588" t="str">
            <v>公安</v>
          </cell>
          <cell r="I1588">
            <v>45.4</v>
          </cell>
          <cell r="J1588">
            <v>59.5</v>
          </cell>
          <cell r="K1588">
            <v>56</v>
          </cell>
          <cell r="L1588">
            <v>52.81</v>
          </cell>
          <cell r="M1588">
            <v>16</v>
          </cell>
          <cell r="N1588">
            <v>16</v>
          </cell>
          <cell r="O1588" t="str">
            <v>合肥市公安局</v>
          </cell>
          <cell r="P1588" t="str">
            <v>突击</v>
          </cell>
          <cell r="Q1588" t="str">
            <v>男</v>
          </cell>
          <cell r="R1588" t="str">
            <v>13721040946</v>
          </cell>
          <cell r="S1588" t="str">
            <v>普通高中</v>
          </cell>
          <cell r="T1588" t="str">
            <v>无</v>
          </cell>
          <cell r="U1588" t="str">
            <v>满4年</v>
          </cell>
          <cell r="V1588" t="str">
            <v/>
          </cell>
          <cell r="W1588">
            <v>36061</v>
          </cell>
          <cell r="X1588" t="str">
            <v>24周岁零6月1天</v>
          </cell>
          <cell r="Y1588" t="str">
            <v>符合</v>
          </cell>
          <cell r="AA1588" t="b">
            <v>0</v>
          </cell>
        </row>
        <row r="1589">
          <cell r="C1589" t="str">
            <v>013053605925</v>
          </cell>
          <cell r="D1589" t="str">
            <v>340121200105134331</v>
          </cell>
          <cell r="E1589" t="str">
            <v>2023032401964116</v>
          </cell>
          <cell r="F1589" t="str">
            <v>010363</v>
          </cell>
          <cell r="G1589" t="str">
            <v>申论C</v>
          </cell>
          <cell r="H1589" t="str">
            <v>公安</v>
          </cell>
          <cell r="I1589">
            <v>50.1</v>
          </cell>
          <cell r="J1589">
            <v>52</v>
          </cell>
          <cell r="K1589">
            <v>57</v>
          </cell>
          <cell r="L1589">
            <v>52.74</v>
          </cell>
          <cell r="M1589">
            <v>17</v>
          </cell>
          <cell r="N1589">
            <v>16</v>
          </cell>
          <cell r="O1589" t="str">
            <v>合肥市公安局</v>
          </cell>
          <cell r="P1589" t="str">
            <v>突击</v>
          </cell>
          <cell r="Q1589" t="str">
            <v>男</v>
          </cell>
          <cell r="R1589" t="str">
            <v>17398387354</v>
          </cell>
          <cell r="S1589" t="str">
            <v>大学专科</v>
          </cell>
          <cell r="T1589" t="str">
            <v>无</v>
          </cell>
          <cell r="U1589" t="str">
            <v>满2年</v>
          </cell>
          <cell r="V1589" t="str">
            <v/>
          </cell>
          <cell r="W1589">
            <v>37024</v>
          </cell>
          <cell r="X1589" t="str">
            <v>21周岁零10月11天</v>
          </cell>
          <cell r="Y1589" t="str">
            <v>符合</v>
          </cell>
          <cell r="AA1589" t="b">
            <v>0</v>
          </cell>
          <cell r="AB1589" t="str">
            <v>递补</v>
          </cell>
        </row>
        <row r="1590">
          <cell r="C1590" t="str">
            <v>013053606030</v>
          </cell>
          <cell r="D1590" t="str">
            <v>342601199812110636</v>
          </cell>
          <cell r="E1590" t="str">
            <v>2023032401924571</v>
          </cell>
          <cell r="F1590" t="str">
            <v>010363</v>
          </cell>
          <cell r="G1590" t="str">
            <v>申论C</v>
          </cell>
          <cell r="H1590" t="str">
            <v>公安</v>
          </cell>
          <cell r="I1590">
            <v>52.6</v>
          </cell>
          <cell r="J1590">
            <v>58.5</v>
          </cell>
          <cell r="K1590">
            <v>47</v>
          </cell>
          <cell r="L1590">
            <v>52.69</v>
          </cell>
          <cell r="M1590">
            <v>18</v>
          </cell>
          <cell r="N1590">
            <v>16</v>
          </cell>
          <cell r="O1590" t="str">
            <v>合肥市公安局</v>
          </cell>
          <cell r="P1590" t="str">
            <v>突击</v>
          </cell>
          <cell r="Q1590" t="str">
            <v>男</v>
          </cell>
          <cell r="R1590" t="str">
            <v>17625977127</v>
          </cell>
          <cell r="S1590" t="str">
            <v>大学专科</v>
          </cell>
          <cell r="T1590" t="str">
            <v>无</v>
          </cell>
          <cell r="U1590" t="str">
            <v>满2年</v>
          </cell>
          <cell r="V1590" t="str">
            <v>2022-10-10</v>
          </cell>
          <cell r="W1590">
            <v>36140</v>
          </cell>
          <cell r="X1590" t="str">
            <v>24周岁零3月13天</v>
          </cell>
          <cell r="Y1590" t="str">
            <v>符合</v>
          </cell>
          <cell r="AA1590" t="b">
            <v>0</v>
          </cell>
        </row>
        <row r="1591">
          <cell r="C1591" t="str">
            <v>013053606008</v>
          </cell>
          <cell r="D1591" t="str">
            <v>340111199502264510</v>
          </cell>
          <cell r="E1591" t="str">
            <v>2023032402055446</v>
          </cell>
          <cell r="F1591" t="str">
            <v>010363</v>
          </cell>
          <cell r="G1591" t="str">
            <v>申论C</v>
          </cell>
          <cell r="H1591" t="str">
            <v>公安</v>
          </cell>
          <cell r="I1591">
            <v>46.6</v>
          </cell>
          <cell r="J1591">
            <v>61</v>
          </cell>
          <cell r="K1591">
            <v>50</v>
          </cell>
          <cell r="L1591">
            <v>51.94</v>
          </cell>
          <cell r="M1591">
            <v>19</v>
          </cell>
          <cell r="N1591">
            <v>16</v>
          </cell>
          <cell r="O1591" t="str">
            <v>合肥市公安局</v>
          </cell>
          <cell r="P1591" t="str">
            <v>突击</v>
          </cell>
          <cell r="Q1591" t="str">
            <v>男</v>
          </cell>
          <cell r="R1591" t="str">
            <v>13121625810</v>
          </cell>
          <cell r="S1591" t="str">
            <v>大学专科</v>
          </cell>
          <cell r="T1591" t="str">
            <v>教育学学士</v>
          </cell>
          <cell r="U1591" t="str">
            <v>无</v>
          </cell>
          <cell r="V1591" t="str">
            <v>2022-10-01</v>
          </cell>
          <cell r="W1591">
            <v>34756</v>
          </cell>
          <cell r="X1591" t="str">
            <v>28周岁零0月26天</v>
          </cell>
          <cell r="Y1591" t="str">
            <v>符合</v>
          </cell>
          <cell r="AA1591" t="b">
            <v>0</v>
          </cell>
        </row>
        <row r="1592">
          <cell r="C1592" t="str">
            <v>013053606105</v>
          </cell>
          <cell r="D1592" t="str">
            <v>320282199805092119</v>
          </cell>
          <cell r="E1592" t="str">
            <v>2023032402106649</v>
          </cell>
          <cell r="F1592" t="str">
            <v>010363</v>
          </cell>
          <cell r="G1592" t="str">
            <v>申论C</v>
          </cell>
          <cell r="H1592" t="str">
            <v>公安</v>
          </cell>
          <cell r="I1592">
            <v>52.9</v>
          </cell>
          <cell r="J1592">
            <v>55.5</v>
          </cell>
          <cell r="K1592">
            <v>47</v>
          </cell>
          <cell r="L1592">
            <v>51.91</v>
          </cell>
          <cell r="M1592">
            <v>20</v>
          </cell>
          <cell r="N1592">
            <v>16</v>
          </cell>
          <cell r="O1592" t="str">
            <v>合肥市公安局</v>
          </cell>
          <cell r="P1592" t="str">
            <v>突击</v>
          </cell>
          <cell r="Q1592" t="str">
            <v>男</v>
          </cell>
          <cell r="R1592" t="str">
            <v>18861579879</v>
          </cell>
          <cell r="S1592" t="str">
            <v>大学专科</v>
          </cell>
          <cell r="T1592" t="str">
            <v>无</v>
          </cell>
          <cell r="U1592" t="str">
            <v>满1年</v>
          </cell>
          <cell r="V1592" t="str">
            <v>2022-01-01</v>
          </cell>
          <cell r="W1592">
            <v>35924</v>
          </cell>
          <cell r="X1592" t="str">
            <v>24周岁零10月15天</v>
          </cell>
          <cell r="Y1592" t="str">
            <v>符合</v>
          </cell>
          <cell r="AA1592" t="b">
            <v>0</v>
          </cell>
        </row>
        <row r="1593">
          <cell r="C1593" t="str">
            <v>013053606101</v>
          </cell>
          <cell r="D1593" t="str">
            <v>342201199907063631</v>
          </cell>
          <cell r="E1593" t="str">
            <v>2023032402045001</v>
          </cell>
          <cell r="F1593" t="str">
            <v>010363</v>
          </cell>
          <cell r="G1593" t="str">
            <v>申论C</v>
          </cell>
          <cell r="H1593" t="str">
            <v>公安</v>
          </cell>
          <cell r="I1593">
            <v>53</v>
          </cell>
          <cell r="J1593">
            <v>56</v>
          </cell>
          <cell r="K1593">
            <v>45</v>
          </cell>
          <cell r="L1593">
            <v>51.5</v>
          </cell>
          <cell r="M1593">
            <v>21</v>
          </cell>
          <cell r="N1593">
            <v>16</v>
          </cell>
          <cell r="O1593" t="str">
            <v>合肥市公安局</v>
          </cell>
          <cell r="P1593" t="str">
            <v>突击</v>
          </cell>
          <cell r="Q1593" t="str">
            <v>男</v>
          </cell>
          <cell r="R1593" t="str">
            <v>18795461995</v>
          </cell>
          <cell r="S1593" t="str">
            <v>职业高中</v>
          </cell>
          <cell r="T1593" t="str">
            <v>毕业生</v>
          </cell>
          <cell r="U1593" t="str">
            <v>无</v>
          </cell>
          <cell r="V1593" t="str">
            <v/>
          </cell>
          <cell r="W1593">
            <v>36347</v>
          </cell>
          <cell r="X1593" t="str">
            <v>23周岁零8月18天</v>
          </cell>
          <cell r="Y1593" t="str">
            <v>符合</v>
          </cell>
          <cell r="AA1593" t="b">
            <v>0</v>
          </cell>
        </row>
        <row r="1594">
          <cell r="C1594" t="str">
            <v>013053606020</v>
          </cell>
          <cell r="D1594" t="str">
            <v>430524199701301578</v>
          </cell>
          <cell r="E1594" t="str">
            <v>2023032401925549</v>
          </cell>
          <cell r="F1594" t="str">
            <v>010363</v>
          </cell>
          <cell r="G1594" t="str">
            <v>申论C</v>
          </cell>
          <cell r="H1594" t="str">
            <v>公安</v>
          </cell>
          <cell r="I1594">
            <v>46.5</v>
          </cell>
          <cell r="J1594">
            <v>58.5</v>
          </cell>
          <cell r="K1594">
            <v>50</v>
          </cell>
          <cell r="L1594">
            <v>51.15</v>
          </cell>
          <cell r="M1594">
            <v>22</v>
          </cell>
          <cell r="N1594">
            <v>16</v>
          </cell>
          <cell r="O1594" t="str">
            <v>合肥市公安局</v>
          </cell>
          <cell r="P1594" t="str">
            <v>突击</v>
          </cell>
          <cell r="Q1594" t="str">
            <v>男</v>
          </cell>
          <cell r="R1594" t="str">
            <v>19972165772</v>
          </cell>
          <cell r="S1594" t="str">
            <v>大学专科</v>
          </cell>
          <cell r="T1594" t="str">
            <v>无</v>
          </cell>
          <cell r="U1594" t="str">
            <v>无</v>
          </cell>
          <cell r="V1594" t="str">
            <v/>
          </cell>
          <cell r="W1594">
            <v>35460</v>
          </cell>
          <cell r="X1594" t="str">
            <v>26周岁零1月22天</v>
          </cell>
          <cell r="Y1594" t="str">
            <v>符合</v>
          </cell>
          <cell r="AA1594" t="b">
            <v>0</v>
          </cell>
        </row>
        <row r="1595">
          <cell r="C1595" t="str">
            <v>013053605922</v>
          </cell>
          <cell r="D1595" t="str">
            <v>340122199412106032</v>
          </cell>
          <cell r="E1595" t="str">
            <v>2023032401965187</v>
          </cell>
          <cell r="F1595" t="str">
            <v>010363</v>
          </cell>
          <cell r="G1595" t="str">
            <v>申论C</v>
          </cell>
          <cell r="H1595" t="str">
            <v>公安</v>
          </cell>
          <cell r="I1595">
            <v>42.9</v>
          </cell>
          <cell r="J1595">
            <v>55.5</v>
          </cell>
          <cell r="K1595">
            <v>57</v>
          </cell>
          <cell r="L1595">
            <v>50.91</v>
          </cell>
          <cell r="M1595">
            <v>23</v>
          </cell>
          <cell r="N1595">
            <v>16</v>
          </cell>
          <cell r="O1595" t="str">
            <v>合肥市公安局</v>
          </cell>
          <cell r="P1595" t="str">
            <v>突击</v>
          </cell>
          <cell r="Q1595" t="str">
            <v>男</v>
          </cell>
          <cell r="R1595" t="str">
            <v>18555502836</v>
          </cell>
          <cell r="S1595" t="str">
            <v>普通高中</v>
          </cell>
          <cell r="T1595" t="str">
            <v>无</v>
          </cell>
          <cell r="U1595" t="str">
            <v>满1年</v>
          </cell>
          <cell r="V1595" t="str">
            <v>2022-08-01</v>
          </cell>
          <cell r="W1595">
            <v>34678</v>
          </cell>
          <cell r="X1595" t="str">
            <v>28周岁零3月14天</v>
          </cell>
          <cell r="Y1595" t="str">
            <v>符合</v>
          </cell>
          <cell r="AA1595" t="b">
            <v>0</v>
          </cell>
        </row>
        <row r="1596">
          <cell r="C1596" t="str">
            <v>013053605918</v>
          </cell>
          <cell r="D1596" t="str">
            <v>342523199905307019</v>
          </cell>
          <cell r="E1596" t="str">
            <v>2023032402197956</v>
          </cell>
          <cell r="F1596" t="str">
            <v>010363</v>
          </cell>
          <cell r="G1596" t="str">
            <v>申论C</v>
          </cell>
          <cell r="H1596" t="str">
            <v>公安</v>
          </cell>
          <cell r="I1596">
            <v>47</v>
          </cell>
          <cell r="J1596">
            <v>59</v>
          </cell>
          <cell r="K1596">
            <v>48</v>
          </cell>
          <cell r="L1596">
            <v>50.9</v>
          </cell>
          <cell r="M1596">
            <v>24</v>
          </cell>
          <cell r="N1596">
            <v>16</v>
          </cell>
          <cell r="O1596" t="str">
            <v>合肥市公安局</v>
          </cell>
          <cell r="P1596" t="str">
            <v>突击</v>
          </cell>
          <cell r="Q1596" t="str">
            <v>男</v>
          </cell>
          <cell r="R1596" t="str">
            <v>15607393852</v>
          </cell>
          <cell r="S1596" t="str">
            <v>大学专科</v>
          </cell>
          <cell r="T1596" t="str">
            <v>无</v>
          </cell>
          <cell r="U1596" t="str">
            <v>满2年</v>
          </cell>
          <cell r="V1596" t="str">
            <v/>
          </cell>
          <cell r="W1596">
            <v>36310</v>
          </cell>
          <cell r="X1596" t="str">
            <v>23周岁零9月22天</v>
          </cell>
          <cell r="Y1596" t="str">
            <v>符合</v>
          </cell>
          <cell r="AA1596" t="b">
            <v>0</v>
          </cell>
        </row>
        <row r="1597">
          <cell r="C1597" t="str">
            <v>013053606023</v>
          </cell>
          <cell r="D1597" t="str">
            <v>342423200112318631</v>
          </cell>
          <cell r="E1597" t="str">
            <v>2023032401954483</v>
          </cell>
          <cell r="F1597" t="str">
            <v>010363</v>
          </cell>
          <cell r="G1597" t="str">
            <v>申论C</v>
          </cell>
          <cell r="H1597" t="str">
            <v>公安</v>
          </cell>
          <cell r="I1597">
            <v>49.8</v>
          </cell>
          <cell r="J1597">
            <v>48</v>
          </cell>
          <cell r="K1597">
            <v>55</v>
          </cell>
          <cell r="L1597">
            <v>50.82</v>
          </cell>
          <cell r="M1597">
            <v>25</v>
          </cell>
          <cell r="N1597">
            <v>16</v>
          </cell>
          <cell r="O1597" t="str">
            <v>合肥市公安局</v>
          </cell>
          <cell r="P1597" t="str">
            <v>突击</v>
          </cell>
          <cell r="Q1597" t="str">
            <v>男</v>
          </cell>
          <cell r="R1597" t="str">
            <v>19033810480</v>
          </cell>
          <cell r="S1597" t="str">
            <v>普通高中</v>
          </cell>
          <cell r="T1597" t="str">
            <v>无</v>
          </cell>
          <cell r="U1597" t="str">
            <v>满2年</v>
          </cell>
          <cell r="V1597" t="str">
            <v/>
          </cell>
          <cell r="W1597">
            <v>37256</v>
          </cell>
          <cell r="X1597" t="str">
            <v>21周岁零2月21天</v>
          </cell>
          <cell r="Y1597" t="str">
            <v>符合</v>
          </cell>
          <cell r="AA1597" t="b">
            <v>0</v>
          </cell>
        </row>
        <row r="1598">
          <cell r="C1598" t="str">
            <v>013053605928</v>
          </cell>
          <cell r="D1598" t="str">
            <v>342225199809231014</v>
          </cell>
          <cell r="E1598" t="str">
            <v>2023032402137267</v>
          </cell>
          <cell r="F1598" t="str">
            <v>010363</v>
          </cell>
          <cell r="G1598" t="str">
            <v>申论C</v>
          </cell>
          <cell r="H1598" t="str">
            <v>公安</v>
          </cell>
          <cell r="I1598">
            <v>48</v>
          </cell>
          <cell r="J1598">
            <v>49</v>
          </cell>
          <cell r="K1598">
            <v>56</v>
          </cell>
          <cell r="L1598">
            <v>50.7</v>
          </cell>
          <cell r="M1598">
            <v>26</v>
          </cell>
          <cell r="N1598">
            <v>16</v>
          </cell>
          <cell r="O1598" t="str">
            <v>合肥市公安局</v>
          </cell>
          <cell r="P1598" t="str">
            <v>突击</v>
          </cell>
          <cell r="Q1598" t="str">
            <v>男</v>
          </cell>
          <cell r="R1598" t="str">
            <v>17681010693</v>
          </cell>
          <cell r="S1598" t="str">
            <v>大学专科</v>
          </cell>
          <cell r="T1598" t="str">
            <v>无</v>
          </cell>
          <cell r="U1598" t="str">
            <v>满2年</v>
          </cell>
          <cell r="V1598" t="str">
            <v/>
          </cell>
          <cell r="W1598">
            <v>36061</v>
          </cell>
          <cell r="X1598" t="str">
            <v>24周岁零6月1天</v>
          </cell>
          <cell r="Y1598" t="str">
            <v>符合</v>
          </cell>
          <cell r="AA1598" t="b">
            <v>0</v>
          </cell>
        </row>
        <row r="1599">
          <cell r="C1599" t="str">
            <v>013053606205</v>
          </cell>
          <cell r="D1599" t="str">
            <v>440882199501101151</v>
          </cell>
          <cell r="E1599" t="str">
            <v>2023032401949889</v>
          </cell>
          <cell r="F1599" t="str">
            <v>010363</v>
          </cell>
          <cell r="G1599" t="str">
            <v>申论C</v>
          </cell>
          <cell r="H1599" t="str">
            <v>公安</v>
          </cell>
          <cell r="I1599">
            <v>39.4</v>
          </cell>
          <cell r="J1599">
            <v>58</v>
          </cell>
          <cell r="K1599">
            <v>57</v>
          </cell>
          <cell r="L1599">
            <v>50.26</v>
          </cell>
          <cell r="M1599">
            <v>27</v>
          </cell>
          <cell r="N1599">
            <v>16</v>
          </cell>
          <cell r="O1599" t="str">
            <v>合肥市公安局</v>
          </cell>
          <cell r="P1599" t="str">
            <v>突击</v>
          </cell>
          <cell r="Q1599" t="str">
            <v>男</v>
          </cell>
          <cell r="R1599" t="str">
            <v>18664662892</v>
          </cell>
          <cell r="S1599" t="str">
            <v>普通高中</v>
          </cell>
          <cell r="T1599" t="str">
            <v>无</v>
          </cell>
          <cell r="U1599" t="str">
            <v>5年及以上</v>
          </cell>
          <cell r="V1599" t="str">
            <v>2015-09-01</v>
          </cell>
          <cell r="W1599">
            <v>34709</v>
          </cell>
          <cell r="X1599" t="str">
            <v>28周岁零2月14天</v>
          </cell>
          <cell r="Y1599" t="str">
            <v>不符合</v>
          </cell>
          <cell r="AA1599" t="b">
            <v>0</v>
          </cell>
        </row>
        <row r="1600">
          <cell r="C1600" t="str">
            <v>013053606109</v>
          </cell>
          <cell r="D1600" t="str">
            <v>341281200010075810</v>
          </cell>
          <cell r="E1600" t="str">
            <v>2023032401976865</v>
          </cell>
          <cell r="F1600" t="str">
            <v>010363</v>
          </cell>
          <cell r="G1600" t="str">
            <v>申论C</v>
          </cell>
          <cell r="H1600" t="str">
            <v>公安</v>
          </cell>
          <cell r="I1600">
            <v>46.6</v>
          </cell>
          <cell r="J1600">
            <v>44</v>
          </cell>
          <cell r="K1600">
            <v>59</v>
          </cell>
          <cell r="L1600">
            <v>49.54</v>
          </cell>
          <cell r="M1600">
            <v>28</v>
          </cell>
          <cell r="N1600">
            <v>16</v>
          </cell>
          <cell r="O1600" t="str">
            <v>合肥市公安局</v>
          </cell>
          <cell r="P1600" t="str">
            <v>突击</v>
          </cell>
          <cell r="Q1600" t="str">
            <v>男</v>
          </cell>
          <cell r="R1600" t="str">
            <v>13605685901</v>
          </cell>
          <cell r="S1600" t="str">
            <v>大学专科</v>
          </cell>
          <cell r="T1600" t="str">
            <v>无</v>
          </cell>
          <cell r="U1600" t="str">
            <v>满2年</v>
          </cell>
          <cell r="V1600" t="str">
            <v>2020-04-01</v>
          </cell>
          <cell r="W1600">
            <v>36806</v>
          </cell>
          <cell r="X1600" t="str">
            <v>22周岁零5月17天</v>
          </cell>
          <cell r="Y1600" t="str">
            <v>符合</v>
          </cell>
          <cell r="AA1600" t="b">
            <v>0</v>
          </cell>
        </row>
        <row r="1601">
          <cell r="C1601" t="str">
            <v>013053606103</v>
          </cell>
          <cell r="D1601" t="str">
            <v>51162319980522815X</v>
          </cell>
          <cell r="E1601" t="str">
            <v>2023032401983679</v>
          </cell>
          <cell r="F1601" t="str">
            <v>010363</v>
          </cell>
          <cell r="G1601" t="str">
            <v>申论C</v>
          </cell>
          <cell r="H1601" t="str">
            <v>公安</v>
          </cell>
          <cell r="I1601">
            <v>50.9</v>
          </cell>
          <cell r="J1601">
            <v>49</v>
          </cell>
          <cell r="K1601">
            <v>46</v>
          </cell>
          <cell r="L1601">
            <v>48.86</v>
          </cell>
          <cell r="M1601">
            <v>29</v>
          </cell>
          <cell r="N1601">
            <v>16</v>
          </cell>
          <cell r="O1601" t="str">
            <v>合肥市公安局</v>
          </cell>
          <cell r="P1601" t="str">
            <v>突击</v>
          </cell>
          <cell r="Q1601" t="str">
            <v>男</v>
          </cell>
          <cell r="R1601" t="str">
            <v>19959213098</v>
          </cell>
          <cell r="S1601" t="str">
            <v>普通高中</v>
          </cell>
          <cell r="T1601" t="str">
            <v>无</v>
          </cell>
          <cell r="U1601" t="str">
            <v>5年及以上</v>
          </cell>
          <cell r="V1601" t="str">
            <v>2017年9月</v>
          </cell>
          <cell r="W1601">
            <v>35937</v>
          </cell>
          <cell r="X1601" t="str">
            <v>24周岁零10月2天</v>
          </cell>
          <cell r="Y1601" t="str">
            <v>符合</v>
          </cell>
          <cell r="AA1601" t="b">
            <v>0</v>
          </cell>
        </row>
        <row r="1602">
          <cell r="C1602" t="str">
            <v>013053606130</v>
          </cell>
          <cell r="D1602" t="str">
            <v>150102199707283115</v>
          </cell>
          <cell r="E1602" t="str">
            <v>2023032401950451</v>
          </cell>
          <cell r="F1602" t="str">
            <v>010363</v>
          </cell>
          <cell r="G1602" t="str">
            <v>申论C</v>
          </cell>
          <cell r="H1602" t="str">
            <v>公安</v>
          </cell>
          <cell r="I1602">
            <v>41.2</v>
          </cell>
          <cell r="J1602">
            <v>56</v>
          </cell>
          <cell r="K1602">
            <v>51</v>
          </cell>
          <cell r="L1602">
            <v>48.58</v>
          </cell>
          <cell r="M1602">
            <v>30</v>
          </cell>
          <cell r="N1602">
            <v>16</v>
          </cell>
          <cell r="O1602" t="str">
            <v>合肥市公安局</v>
          </cell>
          <cell r="P1602" t="str">
            <v>突击</v>
          </cell>
          <cell r="Q1602" t="str">
            <v>男</v>
          </cell>
          <cell r="R1602" t="str">
            <v>18604712282</v>
          </cell>
          <cell r="S1602" t="str">
            <v>大学专科</v>
          </cell>
          <cell r="T1602" t="str">
            <v>无</v>
          </cell>
          <cell r="U1602" t="str">
            <v>满2年</v>
          </cell>
          <cell r="V1602" t="str">
            <v>2018-09-01</v>
          </cell>
          <cell r="W1602">
            <v>35639</v>
          </cell>
          <cell r="X1602" t="str">
            <v>25周岁零7月24天</v>
          </cell>
          <cell r="Y1602" t="str">
            <v>符合</v>
          </cell>
          <cell r="AA1602" t="b">
            <v>0</v>
          </cell>
        </row>
        <row r="1603">
          <cell r="C1603" t="str">
            <v>013053606003</v>
          </cell>
          <cell r="D1603" t="str">
            <v>620421199508041875</v>
          </cell>
          <cell r="E1603" t="str">
            <v>2023032402044843</v>
          </cell>
          <cell r="F1603" t="str">
            <v>010363</v>
          </cell>
          <cell r="G1603" t="str">
            <v>申论C</v>
          </cell>
          <cell r="H1603" t="str">
            <v>公安</v>
          </cell>
          <cell r="I1603">
            <v>41.3</v>
          </cell>
          <cell r="J1603">
            <v>53.5</v>
          </cell>
          <cell r="K1603">
            <v>45</v>
          </cell>
          <cell r="L1603">
            <v>46.07</v>
          </cell>
          <cell r="M1603">
            <v>31</v>
          </cell>
          <cell r="N1603">
            <v>16</v>
          </cell>
          <cell r="O1603" t="str">
            <v>合肥市公安局</v>
          </cell>
          <cell r="P1603" t="str">
            <v>突击</v>
          </cell>
          <cell r="Q1603" t="str">
            <v>男</v>
          </cell>
          <cell r="R1603" t="str">
            <v>17325037559</v>
          </cell>
          <cell r="S1603" t="str">
            <v>普通高中</v>
          </cell>
          <cell r="T1603" t="str">
            <v>无</v>
          </cell>
          <cell r="U1603" t="str">
            <v>5年及以上</v>
          </cell>
          <cell r="V1603" t="str">
            <v/>
          </cell>
          <cell r="W1603">
            <v>34915</v>
          </cell>
          <cell r="X1603" t="str">
            <v>27周岁零7月20天</v>
          </cell>
          <cell r="Y1603" t="str">
            <v>符合</v>
          </cell>
          <cell r="AA1603" t="b">
            <v>0</v>
          </cell>
        </row>
        <row r="1604">
          <cell r="C1604" t="str">
            <v>013053606112</v>
          </cell>
          <cell r="D1604" t="str">
            <v>340122199906187979</v>
          </cell>
          <cell r="E1604" t="str">
            <v>2023032401952719</v>
          </cell>
          <cell r="F1604" t="str">
            <v>010363</v>
          </cell>
          <cell r="G1604" t="str">
            <v>申论C</v>
          </cell>
          <cell r="H1604" t="str">
            <v>公安</v>
          </cell>
          <cell r="I1604">
            <v>45.4</v>
          </cell>
          <cell r="J1604">
            <v>47</v>
          </cell>
          <cell r="K1604">
            <v>46</v>
          </cell>
          <cell r="L1604">
            <v>46.06</v>
          </cell>
          <cell r="M1604">
            <v>32</v>
          </cell>
          <cell r="N1604">
            <v>16</v>
          </cell>
          <cell r="O1604" t="str">
            <v>合肥市公安局</v>
          </cell>
          <cell r="P1604" t="str">
            <v>突击</v>
          </cell>
          <cell r="Q1604" t="str">
            <v>男</v>
          </cell>
          <cell r="R1604" t="str">
            <v>17629715128</v>
          </cell>
          <cell r="S1604" t="str">
            <v>中等专科</v>
          </cell>
          <cell r="T1604" t="str">
            <v>无</v>
          </cell>
          <cell r="U1604" t="str">
            <v>5年及以上</v>
          </cell>
          <cell r="V1604" t="str">
            <v>2022-01-01</v>
          </cell>
          <cell r="W1604">
            <v>36329</v>
          </cell>
          <cell r="X1604" t="str">
            <v>23周岁零9月6天</v>
          </cell>
          <cell r="Y1604" t="str">
            <v>符合</v>
          </cell>
          <cell r="AA1604" t="b">
            <v>0</v>
          </cell>
        </row>
        <row r="1605">
          <cell r="C1605" t="str">
            <v>013053605926</v>
          </cell>
          <cell r="D1605" t="str">
            <v>34082719970210473X</v>
          </cell>
          <cell r="E1605" t="str">
            <v>2023032402078937</v>
          </cell>
          <cell r="F1605" t="str">
            <v>010363</v>
          </cell>
          <cell r="G1605" t="str">
            <v>申论C</v>
          </cell>
          <cell r="H1605" t="str">
            <v>公安</v>
          </cell>
          <cell r="I1605">
            <v>43.4</v>
          </cell>
          <cell r="J1605">
            <v>50</v>
          </cell>
          <cell r="K1605">
            <v>45</v>
          </cell>
          <cell r="L1605">
            <v>45.86</v>
          </cell>
          <cell r="M1605">
            <v>33</v>
          </cell>
          <cell r="N1605">
            <v>16</v>
          </cell>
          <cell r="O1605" t="str">
            <v>合肥市公安局</v>
          </cell>
          <cell r="P1605" t="str">
            <v>突击</v>
          </cell>
          <cell r="Q1605" t="str">
            <v>男</v>
          </cell>
          <cell r="R1605" t="str">
            <v>13051581382</v>
          </cell>
          <cell r="S1605" t="str">
            <v>普通高中</v>
          </cell>
          <cell r="T1605" t="str">
            <v>无</v>
          </cell>
          <cell r="U1605" t="str">
            <v>满1年</v>
          </cell>
          <cell r="V1605" t="str">
            <v>2022-02-01</v>
          </cell>
          <cell r="W1605">
            <v>35471</v>
          </cell>
          <cell r="X1605" t="str">
            <v>26周岁零1月14天</v>
          </cell>
          <cell r="Y1605" t="str">
            <v>符合</v>
          </cell>
          <cell r="AA1605" t="b">
            <v>0</v>
          </cell>
        </row>
        <row r="1606">
          <cell r="C1606" t="str">
            <v>013053606013</v>
          </cell>
          <cell r="D1606" t="str">
            <v>330621199907204274</v>
          </cell>
          <cell r="E1606" t="str">
            <v>2023032402187683</v>
          </cell>
          <cell r="F1606" t="str">
            <v>010363</v>
          </cell>
          <cell r="G1606" t="str">
            <v>申论C</v>
          </cell>
          <cell r="H1606" t="str">
            <v>公安</v>
          </cell>
          <cell r="I1606">
            <v>47.9</v>
          </cell>
          <cell r="J1606">
            <v>56</v>
          </cell>
          <cell r="K1606">
            <v>33</v>
          </cell>
          <cell r="L1606">
            <v>45.86</v>
          </cell>
          <cell r="M1606">
            <v>34</v>
          </cell>
          <cell r="N1606">
            <v>16</v>
          </cell>
          <cell r="O1606" t="str">
            <v>合肥市公安局</v>
          </cell>
          <cell r="P1606" t="str">
            <v>突击</v>
          </cell>
          <cell r="Q1606" t="str">
            <v>男</v>
          </cell>
          <cell r="R1606" t="str">
            <v>18590319347</v>
          </cell>
          <cell r="S1606" t="str">
            <v>职业高中</v>
          </cell>
          <cell r="T1606" t="str">
            <v>无</v>
          </cell>
          <cell r="U1606" t="str">
            <v>满4年</v>
          </cell>
          <cell r="V1606" t="str">
            <v>2018-09-01</v>
          </cell>
          <cell r="W1606">
            <v>36361</v>
          </cell>
          <cell r="X1606" t="str">
            <v>23周岁零8月4天</v>
          </cell>
          <cell r="Y1606" t="str">
            <v>符合</v>
          </cell>
          <cell r="AA1606" t="b">
            <v>0</v>
          </cell>
        </row>
        <row r="1607">
          <cell r="C1607" t="str">
            <v>013053605916</v>
          </cell>
          <cell r="D1607" t="str">
            <v>341125199412200555</v>
          </cell>
          <cell r="E1607" t="str">
            <v>2023032401930433</v>
          </cell>
          <cell r="F1607" t="str">
            <v>010363</v>
          </cell>
          <cell r="G1607" t="str">
            <v>申论C</v>
          </cell>
          <cell r="H1607" t="str">
            <v>公安</v>
          </cell>
          <cell r="I1607">
            <v>43.5</v>
          </cell>
          <cell r="J1607">
            <v>50.5</v>
          </cell>
          <cell r="K1607">
            <v>44</v>
          </cell>
          <cell r="L1607">
            <v>45.75</v>
          </cell>
          <cell r="M1607">
            <v>35</v>
          </cell>
          <cell r="N1607">
            <v>16</v>
          </cell>
          <cell r="O1607" t="str">
            <v>合肥市公安局</v>
          </cell>
          <cell r="P1607" t="str">
            <v>突击</v>
          </cell>
          <cell r="Q1607" t="str">
            <v>男</v>
          </cell>
          <cell r="R1607" t="str">
            <v>17725339435</v>
          </cell>
          <cell r="S1607" t="str">
            <v>普通高中</v>
          </cell>
          <cell r="T1607" t="str">
            <v>无</v>
          </cell>
          <cell r="U1607" t="str">
            <v>5年及以上</v>
          </cell>
          <cell r="V1607" t="str">
            <v/>
          </cell>
          <cell r="W1607">
            <v>34688</v>
          </cell>
          <cell r="X1607" t="str">
            <v>28周岁零3月4天</v>
          </cell>
          <cell r="Y1607" t="str">
            <v>符合</v>
          </cell>
          <cell r="AA1607" t="b">
            <v>0</v>
          </cell>
        </row>
        <row r="1608">
          <cell r="C1608" t="str">
            <v>013053606203</v>
          </cell>
          <cell r="D1608" t="str">
            <v>341227199605134812</v>
          </cell>
          <cell r="E1608" t="str">
            <v>2023032401926513</v>
          </cell>
          <cell r="F1608" t="str">
            <v>010363</v>
          </cell>
          <cell r="G1608" t="str">
            <v>申论C</v>
          </cell>
          <cell r="H1608" t="str">
            <v>公安</v>
          </cell>
          <cell r="I1608">
            <v>42.1</v>
          </cell>
          <cell r="J1608">
            <v>47</v>
          </cell>
          <cell r="K1608">
            <v>49</v>
          </cell>
          <cell r="L1608">
            <v>45.64</v>
          </cell>
          <cell r="M1608">
            <v>36</v>
          </cell>
          <cell r="N1608">
            <v>16</v>
          </cell>
          <cell r="O1608" t="str">
            <v>合肥市公安局</v>
          </cell>
          <cell r="P1608" t="str">
            <v>突击</v>
          </cell>
          <cell r="Q1608" t="str">
            <v>男</v>
          </cell>
          <cell r="R1608" t="str">
            <v>18067898546</v>
          </cell>
          <cell r="S1608" t="str">
            <v>大学专科</v>
          </cell>
          <cell r="T1608" t="str">
            <v>无</v>
          </cell>
          <cell r="U1608" t="str">
            <v>5年及以上</v>
          </cell>
          <cell r="V1608" t="str">
            <v>2014年九月</v>
          </cell>
          <cell r="W1608">
            <v>35198</v>
          </cell>
          <cell r="X1608" t="str">
            <v>26周岁零10月11天</v>
          </cell>
          <cell r="Y1608" t="str">
            <v>不符合</v>
          </cell>
          <cell r="AA1608" t="b">
            <v>0</v>
          </cell>
        </row>
        <row r="1609">
          <cell r="C1609" t="str">
            <v>013053605927</v>
          </cell>
          <cell r="D1609" t="str">
            <v>341421200212081594</v>
          </cell>
          <cell r="E1609" t="str">
            <v>2023032401989193</v>
          </cell>
          <cell r="F1609" t="str">
            <v>010363</v>
          </cell>
          <cell r="G1609" t="str">
            <v>申论C</v>
          </cell>
          <cell r="H1609" t="str">
            <v>公安</v>
          </cell>
          <cell r="I1609">
            <v>46.1</v>
          </cell>
          <cell r="J1609">
            <v>48.5</v>
          </cell>
          <cell r="K1609">
            <v>42</v>
          </cell>
          <cell r="L1609">
            <v>45.59</v>
          </cell>
          <cell r="M1609">
            <v>37</v>
          </cell>
          <cell r="N1609">
            <v>16</v>
          </cell>
          <cell r="O1609" t="str">
            <v>合肥市公安局</v>
          </cell>
          <cell r="P1609" t="str">
            <v>突击</v>
          </cell>
          <cell r="Q1609" t="str">
            <v>男</v>
          </cell>
          <cell r="R1609" t="str">
            <v>17351995283</v>
          </cell>
          <cell r="S1609" t="str">
            <v>普通高中</v>
          </cell>
          <cell r="T1609" t="str">
            <v>无</v>
          </cell>
          <cell r="U1609" t="str">
            <v>满2年</v>
          </cell>
          <cell r="V1609" t="str">
            <v/>
          </cell>
          <cell r="W1609">
            <v>37598</v>
          </cell>
          <cell r="X1609" t="str">
            <v>20周岁零3月16天</v>
          </cell>
          <cell r="Y1609" t="str">
            <v>符合</v>
          </cell>
          <cell r="AA1609" t="b">
            <v>0</v>
          </cell>
        </row>
        <row r="1610">
          <cell r="C1610" t="str">
            <v>013053606113</v>
          </cell>
          <cell r="D1610" t="str">
            <v>341225200002165575</v>
          </cell>
          <cell r="E1610" t="str">
            <v>2023032401931977</v>
          </cell>
          <cell r="F1610" t="str">
            <v>010363</v>
          </cell>
          <cell r="G1610" t="str">
            <v>申论C</v>
          </cell>
          <cell r="H1610" t="str">
            <v>公安</v>
          </cell>
          <cell r="I1610">
            <v>41.8</v>
          </cell>
          <cell r="J1610">
            <v>56.5</v>
          </cell>
          <cell r="K1610">
            <v>39</v>
          </cell>
          <cell r="L1610">
            <v>45.37</v>
          </cell>
          <cell r="M1610">
            <v>38</v>
          </cell>
          <cell r="N1610">
            <v>16</v>
          </cell>
          <cell r="O1610" t="str">
            <v>合肥市公安局</v>
          </cell>
          <cell r="P1610" t="str">
            <v>突击</v>
          </cell>
          <cell r="Q1610" t="str">
            <v>男</v>
          </cell>
          <cell r="R1610" t="str">
            <v>13175249499</v>
          </cell>
          <cell r="S1610" t="str">
            <v>中等专科</v>
          </cell>
          <cell r="T1610" t="str">
            <v>专科</v>
          </cell>
          <cell r="U1610" t="str">
            <v>5年及以上</v>
          </cell>
          <cell r="V1610" t="str">
            <v/>
          </cell>
          <cell r="W1610">
            <v>36572</v>
          </cell>
          <cell r="X1610" t="str">
            <v>23周岁零1月8天</v>
          </cell>
          <cell r="Y1610" t="str">
            <v>符合</v>
          </cell>
          <cell r="AA1610" t="b">
            <v>0</v>
          </cell>
        </row>
        <row r="1611">
          <cell r="C1611" t="str">
            <v>013053606126</v>
          </cell>
          <cell r="D1611" t="str">
            <v>342401200103143253</v>
          </cell>
          <cell r="E1611" t="str">
            <v>2023032402173392</v>
          </cell>
          <cell r="F1611" t="str">
            <v>010363</v>
          </cell>
          <cell r="G1611" t="str">
            <v>申论C</v>
          </cell>
          <cell r="H1611" t="str">
            <v>公安</v>
          </cell>
          <cell r="I1611">
            <v>40.700000000000003</v>
          </cell>
          <cell r="J1611">
            <v>53.5</v>
          </cell>
          <cell r="K1611">
            <v>43</v>
          </cell>
          <cell r="L1611">
            <v>45.23</v>
          </cell>
          <cell r="M1611">
            <v>39</v>
          </cell>
          <cell r="N1611">
            <v>16</v>
          </cell>
          <cell r="O1611" t="str">
            <v>合肥市公安局</v>
          </cell>
          <cell r="P1611" t="str">
            <v>突击</v>
          </cell>
          <cell r="Q1611" t="str">
            <v>男</v>
          </cell>
          <cell r="R1611" t="str">
            <v>18326500120</v>
          </cell>
          <cell r="S1611" t="str">
            <v>普通高中</v>
          </cell>
          <cell r="T1611" t="str">
            <v>无</v>
          </cell>
          <cell r="U1611" t="str">
            <v>无</v>
          </cell>
          <cell r="V1611" t="str">
            <v/>
          </cell>
          <cell r="W1611">
            <v>36964</v>
          </cell>
          <cell r="X1611" t="str">
            <v>22周岁零0月10天</v>
          </cell>
          <cell r="Y1611" t="str">
            <v>符合</v>
          </cell>
          <cell r="AA1611" t="b">
            <v>0</v>
          </cell>
        </row>
        <row r="1612">
          <cell r="C1612" t="str">
            <v>013053606107</v>
          </cell>
          <cell r="D1612" t="str">
            <v>341602199808176056</v>
          </cell>
          <cell r="E1612" t="str">
            <v>2023032401990198</v>
          </cell>
          <cell r="F1612" t="str">
            <v>010363</v>
          </cell>
          <cell r="G1612" t="str">
            <v>申论C</v>
          </cell>
          <cell r="H1612" t="str">
            <v>公安</v>
          </cell>
          <cell r="I1612">
            <v>38.299999999999997</v>
          </cell>
          <cell r="J1612">
            <v>45.5</v>
          </cell>
          <cell r="K1612">
            <v>54</v>
          </cell>
          <cell r="L1612">
            <v>45.17</v>
          </cell>
          <cell r="M1612">
            <v>40</v>
          </cell>
          <cell r="N1612">
            <v>16</v>
          </cell>
          <cell r="O1612" t="str">
            <v>合肥市公安局</v>
          </cell>
          <cell r="P1612" t="str">
            <v>突击</v>
          </cell>
          <cell r="Q1612" t="str">
            <v>男</v>
          </cell>
          <cell r="R1612" t="str">
            <v>15036706083</v>
          </cell>
          <cell r="S1612" t="str">
            <v>中等专科</v>
          </cell>
          <cell r="T1612" t="str">
            <v>无</v>
          </cell>
          <cell r="U1612" t="str">
            <v>无</v>
          </cell>
          <cell r="V1612" t="str">
            <v/>
          </cell>
          <cell r="W1612">
            <v>36024</v>
          </cell>
          <cell r="X1612" t="str">
            <v>24周岁零7月7天</v>
          </cell>
          <cell r="Y1612" t="str">
            <v>不符合</v>
          </cell>
          <cell r="AA1612" t="b">
            <v>0</v>
          </cell>
        </row>
        <row r="1613">
          <cell r="C1613" t="str">
            <v>013053606121</v>
          </cell>
          <cell r="D1613" t="str">
            <v>342626199506071592</v>
          </cell>
          <cell r="E1613" t="str">
            <v>2023032401937672</v>
          </cell>
          <cell r="F1613" t="str">
            <v>010363</v>
          </cell>
          <cell r="G1613" t="str">
            <v>申论C</v>
          </cell>
          <cell r="H1613" t="str">
            <v>公安</v>
          </cell>
          <cell r="I1613">
            <v>40.700000000000003</v>
          </cell>
          <cell r="J1613">
            <v>55</v>
          </cell>
          <cell r="K1613">
            <v>40</v>
          </cell>
          <cell r="L1613">
            <v>44.78</v>
          </cell>
          <cell r="M1613">
            <v>41</v>
          </cell>
          <cell r="N1613">
            <v>16</v>
          </cell>
          <cell r="O1613" t="str">
            <v>合肥市公安局</v>
          </cell>
          <cell r="P1613" t="str">
            <v>突击</v>
          </cell>
          <cell r="Q1613" t="str">
            <v>男</v>
          </cell>
          <cell r="R1613" t="str">
            <v>15250401679</v>
          </cell>
          <cell r="S1613" t="str">
            <v>大学专科</v>
          </cell>
          <cell r="T1613" t="str">
            <v>无</v>
          </cell>
          <cell r="U1613" t="str">
            <v>无</v>
          </cell>
          <cell r="V1613" t="str">
            <v/>
          </cell>
          <cell r="W1613">
            <v>34857</v>
          </cell>
          <cell r="X1613" t="str">
            <v>27周岁零9月17天</v>
          </cell>
          <cell r="Y1613" t="str">
            <v>符合</v>
          </cell>
          <cell r="AA1613" t="b">
            <v>0</v>
          </cell>
        </row>
        <row r="1614">
          <cell r="C1614" t="str">
            <v>013053606001</v>
          </cell>
          <cell r="D1614" t="str">
            <v>320501199807147273</v>
          </cell>
          <cell r="E1614" t="str">
            <v>2023032402083526</v>
          </cell>
          <cell r="F1614" t="str">
            <v>010363</v>
          </cell>
          <cell r="G1614" t="str">
            <v>申论C</v>
          </cell>
          <cell r="H1614" t="str">
            <v>公安</v>
          </cell>
          <cell r="I1614">
            <v>45</v>
          </cell>
          <cell r="J1614">
            <v>44.5</v>
          </cell>
          <cell r="K1614">
            <v>44</v>
          </cell>
          <cell r="L1614">
            <v>44.55</v>
          </cell>
          <cell r="M1614">
            <v>42</v>
          </cell>
          <cell r="N1614">
            <v>16</v>
          </cell>
          <cell r="O1614" t="str">
            <v>合肥市公安局</v>
          </cell>
          <cell r="P1614" t="str">
            <v>突击</v>
          </cell>
          <cell r="Q1614" t="str">
            <v>男</v>
          </cell>
          <cell r="R1614" t="str">
            <v>13915436105</v>
          </cell>
          <cell r="S1614" t="str">
            <v>中等专科</v>
          </cell>
          <cell r="T1614" t="str">
            <v>无</v>
          </cell>
          <cell r="U1614" t="str">
            <v>5年及以上</v>
          </cell>
          <cell r="V1614" t="str">
            <v/>
          </cell>
          <cell r="W1614">
            <v>35990</v>
          </cell>
          <cell r="X1614" t="str">
            <v>24周岁零8月10天</v>
          </cell>
          <cell r="Y1614" t="str">
            <v>不符合</v>
          </cell>
          <cell r="AA1614" t="b">
            <v>0</v>
          </cell>
        </row>
        <row r="1615">
          <cell r="C1615" t="str">
            <v>013053606022</v>
          </cell>
          <cell r="D1615" t="str">
            <v>34242519980728691X</v>
          </cell>
          <cell r="E1615" t="str">
            <v>2023032401964028</v>
          </cell>
          <cell r="F1615" t="str">
            <v>010363</v>
          </cell>
          <cell r="G1615" t="str">
            <v>申论C</v>
          </cell>
          <cell r="H1615" t="str">
            <v>公安</v>
          </cell>
          <cell r="I1615">
            <v>48.2</v>
          </cell>
          <cell r="J1615">
            <v>52</v>
          </cell>
          <cell r="K1615">
            <v>32</v>
          </cell>
          <cell r="L1615">
            <v>44.48</v>
          </cell>
          <cell r="M1615">
            <v>43</v>
          </cell>
          <cell r="N1615">
            <v>16</v>
          </cell>
          <cell r="O1615" t="str">
            <v>合肥市公安局</v>
          </cell>
          <cell r="P1615" t="str">
            <v>突击</v>
          </cell>
          <cell r="Q1615" t="str">
            <v>男</v>
          </cell>
          <cell r="R1615" t="str">
            <v>18505676260</v>
          </cell>
          <cell r="S1615" t="str">
            <v>大学专科</v>
          </cell>
          <cell r="T1615" t="str">
            <v>工学学士</v>
          </cell>
          <cell r="U1615" t="str">
            <v>无</v>
          </cell>
          <cell r="V1615" t="str">
            <v/>
          </cell>
          <cell r="W1615">
            <v>36004</v>
          </cell>
          <cell r="X1615" t="str">
            <v>24周岁零7月24天</v>
          </cell>
          <cell r="Y1615" t="str">
            <v>符合</v>
          </cell>
          <cell r="AA1615" t="b">
            <v>0</v>
          </cell>
        </row>
        <row r="1616">
          <cell r="C1616" t="str">
            <v>013053606127</v>
          </cell>
          <cell r="D1616" t="str">
            <v>34250219960627821X</v>
          </cell>
          <cell r="E1616" t="str">
            <v>2023032401916352</v>
          </cell>
          <cell r="F1616" t="str">
            <v>010363</v>
          </cell>
          <cell r="G1616" t="str">
            <v>申论C</v>
          </cell>
          <cell r="H1616" t="str">
            <v>公安</v>
          </cell>
          <cell r="I1616">
            <v>39.799999999999997</v>
          </cell>
          <cell r="J1616">
            <v>43.5</v>
          </cell>
          <cell r="K1616">
            <v>51</v>
          </cell>
          <cell r="L1616">
            <v>44.27</v>
          </cell>
          <cell r="M1616">
            <v>44</v>
          </cell>
          <cell r="N1616">
            <v>16</v>
          </cell>
          <cell r="O1616" t="str">
            <v>合肥市公安局</v>
          </cell>
          <cell r="P1616" t="str">
            <v>突击</v>
          </cell>
          <cell r="Q1616" t="str">
            <v>男</v>
          </cell>
          <cell r="R1616" t="str">
            <v>18555237532</v>
          </cell>
          <cell r="S1616" t="str">
            <v>大学专科</v>
          </cell>
          <cell r="T1616" t="str">
            <v>无</v>
          </cell>
          <cell r="U1616" t="str">
            <v>5年及以上</v>
          </cell>
          <cell r="V1616" t="str">
            <v>2023-01-18</v>
          </cell>
          <cell r="W1616">
            <v>35243</v>
          </cell>
          <cell r="X1616" t="str">
            <v>26周岁零8月25天</v>
          </cell>
          <cell r="Y1616" t="str">
            <v>不符合</v>
          </cell>
          <cell r="AA1616" t="b">
            <v>0</v>
          </cell>
        </row>
        <row r="1617">
          <cell r="C1617" t="str">
            <v>013053606114</v>
          </cell>
          <cell r="D1617" t="str">
            <v>612324199901120039</v>
          </cell>
          <cell r="E1617" t="str">
            <v>2023032401924312</v>
          </cell>
          <cell r="F1617" t="str">
            <v>010363</v>
          </cell>
          <cell r="G1617" t="str">
            <v>申论C</v>
          </cell>
          <cell r="H1617" t="str">
            <v>公安</v>
          </cell>
          <cell r="I1617">
            <v>38.9</v>
          </cell>
          <cell r="J1617">
            <v>54.5</v>
          </cell>
          <cell r="K1617">
            <v>41</v>
          </cell>
          <cell r="L1617">
            <v>44.21</v>
          </cell>
          <cell r="M1617">
            <v>45</v>
          </cell>
          <cell r="N1617">
            <v>16</v>
          </cell>
          <cell r="O1617" t="str">
            <v>合肥市公安局</v>
          </cell>
          <cell r="P1617" t="str">
            <v>突击</v>
          </cell>
          <cell r="Q1617" t="str">
            <v>男</v>
          </cell>
          <cell r="R1617" t="str">
            <v>13012452589</v>
          </cell>
          <cell r="S1617" t="str">
            <v>普通高中</v>
          </cell>
          <cell r="T1617" t="str">
            <v>无</v>
          </cell>
          <cell r="U1617" t="str">
            <v>无</v>
          </cell>
          <cell r="V1617" t="str">
            <v/>
          </cell>
          <cell r="W1617">
            <v>36172</v>
          </cell>
          <cell r="X1617" t="str">
            <v>24周岁零2月12天</v>
          </cell>
          <cell r="Y1617" t="str">
            <v>不符合</v>
          </cell>
          <cell r="AA1617" t="b">
            <v>0</v>
          </cell>
        </row>
        <row r="1618">
          <cell r="C1618" t="str">
            <v>013053606119</v>
          </cell>
          <cell r="D1618" t="str">
            <v>430203199712117516</v>
          </cell>
          <cell r="E1618" t="str">
            <v>2023032401934553</v>
          </cell>
          <cell r="F1618" t="str">
            <v>010363</v>
          </cell>
          <cell r="G1618" t="str">
            <v>申论C</v>
          </cell>
          <cell r="H1618" t="str">
            <v>公安</v>
          </cell>
          <cell r="I1618">
            <v>41</v>
          </cell>
          <cell r="J1618">
            <v>42.5</v>
          </cell>
          <cell r="K1618">
            <v>50</v>
          </cell>
          <cell r="L1618">
            <v>44.15</v>
          </cell>
          <cell r="M1618">
            <v>46</v>
          </cell>
          <cell r="N1618">
            <v>16</v>
          </cell>
          <cell r="O1618" t="str">
            <v>合肥市公安局</v>
          </cell>
          <cell r="P1618" t="str">
            <v>突击</v>
          </cell>
          <cell r="Q1618" t="str">
            <v>男</v>
          </cell>
          <cell r="R1618" t="str">
            <v>18627538331</v>
          </cell>
          <cell r="S1618" t="str">
            <v>大学专科</v>
          </cell>
          <cell r="T1618" t="str">
            <v>无</v>
          </cell>
          <cell r="U1618" t="str">
            <v>5年及以上</v>
          </cell>
          <cell r="V1618" t="str">
            <v>2021-10-18</v>
          </cell>
          <cell r="W1618">
            <v>35775</v>
          </cell>
          <cell r="X1618" t="str">
            <v>25周岁零3月13天</v>
          </cell>
          <cell r="Y1618" t="str">
            <v>不符合</v>
          </cell>
          <cell r="AA1618" t="b">
            <v>0</v>
          </cell>
        </row>
        <row r="1619">
          <cell r="C1619" t="str">
            <v>013053606006</v>
          </cell>
          <cell r="D1619" t="str">
            <v>34032119990802115X</v>
          </cell>
          <cell r="E1619" t="str">
            <v>2023032401958660</v>
          </cell>
          <cell r="F1619" t="str">
            <v>010363</v>
          </cell>
          <cell r="G1619" t="str">
            <v>申论C</v>
          </cell>
          <cell r="H1619" t="str">
            <v>公安</v>
          </cell>
          <cell r="I1619">
            <v>40.9</v>
          </cell>
          <cell r="J1619">
            <v>41.5</v>
          </cell>
          <cell r="K1619">
            <v>51</v>
          </cell>
          <cell r="L1619">
            <v>44.11</v>
          </cell>
          <cell r="M1619">
            <v>47</v>
          </cell>
          <cell r="N1619">
            <v>16</v>
          </cell>
          <cell r="O1619" t="str">
            <v>合肥市公安局</v>
          </cell>
          <cell r="P1619" t="str">
            <v>突击</v>
          </cell>
          <cell r="Q1619" t="str">
            <v>男</v>
          </cell>
          <cell r="R1619" t="str">
            <v>18160825042</v>
          </cell>
          <cell r="S1619" t="str">
            <v>普通高中</v>
          </cell>
          <cell r="T1619" t="str">
            <v>无</v>
          </cell>
          <cell r="U1619" t="str">
            <v>5年及以上</v>
          </cell>
          <cell r="V1619" t="str">
            <v/>
          </cell>
          <cell r="W1619">
            <v>36374</v>
          </cell>
          <cell r="X1619" t="str">
            <v>23周岁零7月22天</v>
          </cell>
          <cell r="Y1619" t="str">
            <v>不符合</v>
          </cell>
          <cell r="AA1619" t="b">
            <v>0</v>
          </cell>
        </row>
        <row r="1620">
          <cell r="C1620" t="str">
            <v>013053606018</v>
          </cell>
          <cell r="D1620" t="str">
            <v>341125199502280915</v>
          </cell>
          <cell r="E1620" t="str">
            <v>2023032401932261</v>
          </cell>
          <cell r="F1620" t="str">
            <v>010363</v>
          </cell>
          <cell r="G1620" t="str">
            <v>申论C</v>
          </cell>
          <cell r="H1620" t="str">
            <v>公安</v>
          </cell>
          <cell r="I1620">
            <v>41.8</v>
          </cell>
          <cell r="J1620">
            <v>52</v>
          </cell>
          <cell r="K1620">
            <v>39</v>
          </cell>
          <cell r="L1620">
            <v>44.02</v>
          </cell>
          <cell r="M1620">
            <v>48</v>
          </cell>
          <cell r="N1620">
            <v>16</v>
          </cell>
          <cell r="O1620" t="str">
            <v>合肥市公安局</v>
          </cell>
          <cell r="P1620" t="str">
            <v>突击</v>
          </cell>
          <cell r="Q1620" t="str">
            <v>男</v>
          </cell>
          <cell r="R1620" t="str">
            <v>18114989750</v>
          </cell>
          <cell r="S1620" t="str">
            <v>大学专科</v>
          </cell>
          <cell r="T1620" t="str">
            <v>专科学位</v>
          </cell>
          <cell r="U1620" t="str">
            <v>5年及以上</v>
          </cell>
          <cell r="V1620" t="str">
            <v/>
          </cell>
          <cell r="W1620">
            <v>34758</v>
          </cell>
          <cell r="X1620" t="str">
            <v>28周岁零0月24天</v>
          </cell>
          <cell r="Y1620" t="str">
            <v>符合</v>
          </cell>
          <cell r="AA1620" t="b">
            <v>0</v>
          </cell>
        </row>
        <row r="1621">
          <cell r="C1621" t="str">
            <v>013053606012</v>
          </cell>
          <cell r="D1621" t="str">
            <v>340826199610062214</v>
          </cell>
          <cell r="E1621" t="str">
            <v>2023032401953078</v>
          </cell>
          <cell r="F1621" t="str">
            <v>010363</v>
          </cell>
          <cell r="G1621" t="str">
            <v>申论C</v>
          </cell>
          <cell r="H1621" t="str">
            <v>公安</v>
          </cell>
          <cell r="I1621">
            <v>38.1</v>
          </cell>
          <cell r="J1621">
            <v>56</v>
          </cell>
          <cell r="K1621">
            <v>39</v>
          </cell>
          <cell r="L1621">
            <v>43.74</v>
          </cell>
          <cell r="M1621">
            <v>49</v>
          </cell>
          <cell r="N1621">
            <v>16</v>
          </cell>
          <cell r="O1621" t="str">
            <v>合肥市公安局</v>
          </cell>
          <cell r="P1621" t="str">
            <v>突击</v>
          </cell>
          <cell r="Q1621" t="str">
            <v>男</v>
          </cell>
          <cell r="R1621" t="str">
            <v>18135059840</v>
          </cell>
          <cell r="S1621" t="str">
            <v>普通高中</v>
          </cell>
          <cell r="T1621" t="str">
            <v>无</v>
          </cell>
          <cell r="U1621" t="str">
            <v>无</v>
          </cell>
          <cell r="V1621" t="str">
            <v/>
          </cell>
          <cell r="W1621">
            <v>35344</v>
          </cell>
          <cell r="X1621" t="str">
            <v>26周岁零5月18天</v>
          </cell>
          <cell r="Y1621" t="str">
            <v>不符合</v>
          </cell>
          <cell r="AA1621" t="b">
            <v>0</v>
          </cell>
        </row>
        <row r="1622">
          <cell r="C1622" t="str">
            <v>013053606019</v>
          </cell>
          <cell r="D1622" t="str">
            <v>340121199810026197</v>
          </cell>
          <cell r="E1622" t="str">
            <v>2023032401927802</v>
          </cell>
          <cell r="F1622" t="str">
            <v>010363</v>
          </cell>
          <cell r="G1622" t="str">
            <v>申论C</v>
          </cell>
          <cell r="H1622" t="str">
            <v>公安</v>
          </cell>
          <cell r="I1622">
            <v>40.1</v>
          </cell>
          <cell r="J1622">
            <v>43</v>
          </cell>
          <cell r="K1622">
            <v>46</v>
          </cell>
          <cell r="L1622">
            <v>42.74</v>
          </cell>
          <cell r="M1622">
            <v>50</v>
          </cell>
          <cell r="N1622">
            <v>16</v>
          </cell>
          <cell r="O1622" t="str">
            <v>合肥市公安局</v>
          </cell>
          <cell r="P1622" t="str">
            <v>突击</v>
          </cell>
          <cell r="Q1622" t="str">
            <v>男</v>
          </cell>
          <cell r="R1622" t="str">
            <v>15665438339</v>
          </cell>
          <cell r="S1622" t="str">
            <v>大学专科</v>
          </cell>
          <cell r="T1622" t="str">
            <v>大专</v>
          </cell>
          <cell r="U1622" t="str">
            <v>无</v>
          </cell>
          <cell r="V1622" t="str">
            <v/>
          </cell>
          <cell r="W1622">
            <v>36070</v>
          </cell>
          <cell r="X1622" t="str">
            <v>24周岁零5月22天</v>
          </cell>
          <cell r="Y1622" t="str">
            <v>不符合</v>
          </cell>
          <cell r="AA1622" t="b">
            <v>0</v>
          </cell>
        </row>
        <row r="1623">
          <cell r="C1623" t="str">
            <v>013053606128</v>
          </cell>
          <cell r="D1623" t="str">
            <v>342622199910211192</v>
          </cell>
          <cell r="E1623" t="str">
            <v>2023032402117421</v>
          </cell>
          <cell r="F1623" t="str">
            <v>010363</v>
          </cell>
          <cell r="G1623" t="str">
            <v>申论C</v>
          </cell>
          <cell r="H1623" t="str">
            <v>公安</v>
          </cell>
          <cell r="I1623">
            <v>28</v>
          </cell>
          <cell r="J1623">
            <v>62</v>
          </cell>
          <cell r="K1623">
            <v>43</v>
          </cell>
          <cell r="L1623">
            <v>42.7</v>
          </cell>
          <cell r="M1623">
            <v>51</v>
          </cell>
          <cell r="N1623">
            <v>16</v>
          </cell>
          <cell r="O1623" t="str">
            <v>合肥市公安局</v>
          </cell>
          <cell r="P1623" t="str">
            <v>突击</v>
          </cell>
          <cell r="Q1623" t="str">
            <v>男</v>
          </cell>
          <cell r="R1623" t="str">
            <v>17520391154</v>
          </cell>
          <cell r="S1623" t="str">
            <v>职业高中</v>
          </cell>
          <cell r="T1623" t="str">
            <v>无</v>
          </cell>
          <cell r="U1623" t="str">
            <v>5年及以上</v>
          </cell>
          <cell r="V1623" t="str">
            <v>2021-12-01</v>
          </cell>
          <cell r="W1623">
            <v>36454</v>
          </cell>
          <cell r="X1623" t="str">
            <v>23周岁零5月3天</v>
          </cell>
          <cell r="Y1623" t="str">
            <v>不符合</v>
          </cell>
          <cell r="AA1623" t="b">
            <v>0</v>
          </cell>
        </row>
        <row r="1624">
          <cell r="C1624" t="str">
            <v>013053605923</v>
          </cell>
          <cell r="D1624" t="str">
            <v>340323199502105030</v>
          </cell>
          <cell r="E1624" t="str">
            <v>2023032402007741</v>
          </cell>
          <cell r="F1624" t="str">
            <v>010363</v>
          </cell>
          <cell r="G1624" t="str">
            <v>申论C</v>
          </cell>
          <cell r="H1624" t="str">
            <v>公安</v>
          </cell>
          <cell r="I1624">
            <v>34.700000000000003</v>
          </cell>
          <cell r="J1624">
            <v>44</v>
          </cell>
          <cell r="K1624">
            <v>52</v>
          </cell>
          <cell r="L1624">
            <v>42.68</v>
          </cell>
          <cell r="M1624">
            <v>52</v>
          </cell>
          <cell r="N1624">
            <v>16</v>
          </cell>
          <cell r="O1624" t="str">
            <v>合肥市公安局</v>
          </cell>
          <cell r="P1624" t="str">
            <v>突击</v>
          </cell>
          <cell r="Q1624" t="str">
            <v>男</v>
          </cell>
          <cell r="R1624" t="str">
            <v>16640618630</v>
          </cell>
          <cell r="S1624" t="str">
            <v>大学专科</v>
          </cell>
          <cell r="T1624" t="str">
            <v>工学学士</v>
          </cell>
          <cell r="U1624" t="str">
            <v>5年及以上</v>
          </cell>
          <cell r="V1624" t="str">
            <v/>
          </cell>
          <cell r="W1624">
            <v>34740</v>
          </cell>
          <cell r="X1624" t="str">
            <v>28周岁零1月14天</v>
          </cell>
          <cell r="Y1624" t="str">
            <v>不符合</v>
          </cell>
          <cell r="AA1624" t="b">
            <v>0</v>
          </cell>
        </row>
        <row r="1625">
          <cell r="C1625" t="str">
            <v>013053606004</v>
          </cell>
          <cell r="D1625" t="str">
            <v>340121199901046193</v>
          </cell>
          <cell r="E1625" t="str">
            <v>2023032401996063</v>
          </cell>
          <cell r="F1625" t="str">
            <v>010363</v>
          </cell>
          <cell r="G1625" t="str">
            <v>申论C</v>
          </cell>
          <cell r="H1625" t="str">
            <v>公安</v>
          </cell>
          <cell r="I1625">
            <v>41.4</v>
          </cell>
          <cell r="J1625">
            <v>45</v>
          </cell>
          <cell r="K1625">
            <v>42</v>
          </cell>
          <cell r="L1625">
            <v>42.66</v>
          </cell>
          <cell r="M1625">
            <v>53</v>
          </cell>
          <cell r="N1625">
            <v>16</v>
          </cell>
          <cell r="O1625" t="str">
            <v>合肥市公安局</v>
          </cell>
          <cell r="P1625" t="str">
            <v>突击</v>
          </cell>
          <cell r="Q1625" t="str">
            <v>男</v>
          </cell>
          <cell r="R1625" t="str">
            <v>17605630069</v>
          </cell>
          <cell r="S1625" t="str">
            <v>普通高中</v>
          </cell>
          <cell r="T1625" t="str">
            <v>无</v>
          </cell>
          <cell r="U1625" t="str">
            <v>5年及以上</v>
          </cell>
          <cell r="V1625" t="str">
            <v/>
          </cell>
          <cell r="W1625">
            <v>36164</v>
          </cell>
          <cell r="X1625" t="str">
            <v>24周岁零2月20天</v>
          </cell>
          <cell r="Y1625" t="str">
            <v>不符合</v>
          </cell>
          <cell r="AA1625" t="b">
            <v>0</v>
          </cell>
        </row>
        <row r="1626">
          <cell r="C1626" t="str">
            <v>013053606027</v>
          </cell>
          <cell r="D1626" t="str">
            <v>340122199810216018</v>
          </cell>
          <cell r="E1626" t="str">
            <v>2023032401940481</v>
          </cell>
          <cell r="F1626" t="str">
            <v>010363</v>
          </cell>
          <cell r="G1626" t="str">
            <v>申论C</v>
          </cell>
          <cell r="H1626" t="str">
            <v>公安</v>
          </cell>
          <cell r="I1626">
            <v>36.4</v>
          </cell>
          <cell r="J1626">
            <v>46.5</v>
          </cell>
          <cell r="K1626">
            <v>46</v>
          </cell>
          <cell r="L1626">
            <v>42.31</v>
          </cell>
          <cell r="M1626">
            <v>54</v>
          </cell>
          <cell r="N1626">
            <v>16</v>
          </cell>
          <cell r="O1626" t="str">
            <v>合肥市公安局</v>
          </cell>
          <cell r="P1626" t="str">
            <v>突击</v>
          </cell>
          <cell r="Q1626" t="str">
            <v>男</v>
          </cell>
          <cell r="R1626" t="str">
            <v>15695516861</v>
          </cell>
          <cell r="S1626" t="str">
            <v>普通高中</v>
          </cell>
          <cell r="T1626" t="str">
            <v>无</v>
          </cell>
          <cell r="U1626" t="str">
            <v>5年及以上</v>
          </cell>
          <cell r="V1626" t="str">
            <v>2022-11-17</v>
          </cell>
          <cell r="W1626">
            <v>36089</v>
          </cell>
          <cell r="X1626" t="str">
            <v>24周岁零5月3天</v>
          </cell>
          <cell r="Y1626" t="str">
            <v>不符合</v>
          </cell>
          <cell r="AA1626" t="b">
            <v>0</v>
          </cell>
        </row>
        <row r="1627">
          <cell r="C1627" t="str">
            <v>013053605919</v>
          </cell>
          <cell r="D1627" t="str">
            <v>35062819950820411X</v>
          </cell>
          <cell r="E1627" t="str">
            <v>2023032401987032</v>
          </cell>
          <cell r="F1627" t="str">
            <v>010363</v>
          </cell>
          <cell r="G1627" t="str">
            <v>申论C</v>
          </cell>
          <cell r="H1627" t="str">
            <v>公安</v>
          </cell>
          <cell r="I1627">
            <v>33.4</v>
          </cell>
          <cell r="J1627">
            <v>46.5</v>
          </cell>
          <cell r="K1627">
            <v>47</v>
          </cell>
          <cell r="L1627">
            <v>41.41</v>
          </cell>
          <cell r="M1627">
            <v>55</v>
          </cell>
          <cell r="N1627">
            <v>16</v>
          </cell>
          <cell r="O1627" t="str">
            <v>合肥市公安局</v>
          </cell>
          <cell r="P1627" t="str">
            <v>突击</v>
          </cell>
          <cell r="Q1627" t="str">
            <v>男</v>
          </cell>
          <cell r="R1627" t="str">
            <v>17679912302</v>
          </cell>
          <cell r="S1627" t="str">
            <v>大学专科</v>
          </cell>
          <cell r="T1627" t="str">
            <v>无</v>
          </cell>
          <cell r="U1627" t="str">
            <v>满3年</v>
          </cell>
          <cell r="V1627" t="str">
            <v>2014</v>
          </cell>
          <cell r="W1627">
            <v>34931</v>
          </cell>
          <cell r="X1627" t="str">
            <v>27周岁零7月4天</v>
          </cell>
          <cell r="Y1627" t="str">
            <v>不符合</v>
          </cell>
          <cell r="AA1627" t="b">
            <v>0</v>
          </cell>
        </row>
        <row r="1628">
          <cell r="C1628" t="str">
            <v>013053606021</v>
          </cell>
          <cell r="D1628" t="str">
            <v>342425199707196730</v>
          </cell>
          <cell r="E1628" t="str">
            <v>2023032402018822</v>
          </cell>
          <cell r="F1628" t="str">
            <v>010363</v>
          </cell>
          <cell r="G1628" t="str">
            <v>申论C</v>
          </cell>
          <cell r="H1628" t="str">
            <v>公安</v>
          </cell>
          <cell r="I1628">
            <v>31.8</v>
          </cell>
          <cell r="J1628">
            <v>50.5</v>
          </cell>
          <cell r="K1628">
            <v>43</v>
          </cell>
          <cell r="L1628">
            <v>40.770000000000003</v>
          </cell>
          <cell r="M1628">
            <v>56</v>
          </cell>
          <cell r="N1628">
            <v>16</v>
          </cell>
          <cell r="O1628" t="str">
            <v>合肥市公安局</v>
          </cell>
          <cell r="P1628" t="str">
            <v>突击</v>
          </cell>
          <cell r="Q1628" t="str">
            <v>男</v>
          </cell>
          <cell r="R1628" t="str">
            <v>18365540520</v>
          </cell>
          <cell r="S1628" t="str">
            <v>普通高中</v>
          </cell>
          <cell r="T1628" t="str">
            <v>无</v>
          </cell>
          <cell r="U1628" t="str">
            <v>满1年</v>
          </cell>
          <cell r="V1628" t="str">
            <v>2020-09-09</v>
          </cell>
          <cell r="W1628">
            <v>35630</v>
          </cell>
          <cell r="X1628" t="str">
            <v>25周岁零8月5天</v>
          </cell>
          <cell r="Y1628" t="str">
            <v>不符合</v>
          </cell>
          <cell r="AA1628" t="b">
            <v>0</v>
          </cell>
        </row>
        <row r="1629">
          <cell r="C1629" t="str">
            <v>013053606102</v>
          </cell>
          <cell r="D1629" t="str">
            <v>342201199801045670</v>
          </cell>
          <cell r="E1629" t="str">
            <v>2023032402125741</v>
          </cell>
          <cell r="F1629" t="str">
            <v>010363</v>
          </cell>
          <cell r="G1629" t="str">
            <v>申论C</v>
          </cell>
          <cell r="H1629" t="str">
            <v>公安</v>
          </cell>
          <cell r="I1629">
            <v>37.200000000000003</v>
          </cell>
          <cell r="J1629">
            <v>49</v>
          </cell>
          <cell r="K1629">
            <v>37</v>
          </cell>
          <cell r="L1629">
            <v>40.68</v>
          </cell>
          <cell r="M1629">
            <v>57</v>
          </cell>
          <cell r="N1629">
            <v>16</v>
          </cell>
          <cell r="O1629" t="str">
            <v>合肥市公安局</v>
          </cell>
          <cell r="P1629" t="str">
            <v>突击</v>
          </cell>
          <cell r="Q1629" t="str">
            <v>男</v>
          </cell>
          <cell r="R1629" t="str">
            <v>19933102039</v>
          </cell>
          <cell r="S1629" t="str">
            <v>大学专科</v>
          </cell>
          <cell r="T1629" t="str">
            <v>无</v>
          </cell>
          <cell r="U1629" t="str">
            <v>5年及以上</v>
          </cell>
          <cell r="V1629" t="str">
            <v/>
          </cell>
          <cell r="W1629">
            <v>35799</v>
          </cell>
          <cell r="X1629" t="str">
            <v>25周岁零2月20天</v>
          </cell>
          <cell r="Y1629" t="str">
            <v>不符合</v>
          </cell>
          <cell r="AA1629" t="b">
            <v>0</v>
          </cell>
        </row>
        <row r="1630">
          <cell r="C1630" t="str">
            <v>013053606122</v>
          </cell>
          <cell r="D1630" t="str">
            <v>141024199508140092</v>
          </cell>
          <cell r="E1630" t="str">
            <v>2023032402082853</v>
          </cell>
          <cell r="F1630" t="str">
            <v>010363</v>
          </cell>
          <cell r="G1630" t="str">
            <v>申论C</v>
          </cell>
          <cell r="H1630" t="str">
            <v>公安</v>
          </cell>
          <cell r="I1630">
            <v>30</v>
          </cell>
          <cell r="J1630">
            <v>57</v>
          </cell>
          <cell r="K1630">
            <v>38</v>
          </cell>
          <cell r="L1630">
            <v>40.5</v>
          </cell>
          <cell r="M1630">
            <v>58</v>
          </cell>
          <cell r="N1630">
            <v>16</v>
          </cell>
          <cell r="O1630" t="str">
            <v>合肥市公安局</v>
          </cell>
          <cell r="P1630" t="str">
            <v>突击</v>
          </cell>
          <cell r="Q1630" t="str">
            <v>男</v>
          </cell>
          <cell r="R1630" t="str">
            <v>17720059284</v>
          </cell>
          <cell r="S1630" t="str">
            <v>普通高中</v>
          </cell>
          <cell r="T1630" t="str">
            <v>无</v>
          </cell>
          <cell r="U1630" t="str">
            <v>5年及以上</v>
          </cell>
          <cell r="V1630" t="str">
            <v/>
          </cell>
          <cell r="W1630">
            <v>34925</v>
          </cell>
          <cell r="X1630" t="str">
            <v>27周岁零7月10天</v>
          </cell>
          <cell r="Y1630" t="str">
            <v>不符合</v>
          </cell>
          <cell r="AA1630" t="b">
            <v>0</v>
          </cell>
        </row>
        <row r="1631">
          <cell r="C1631" t="str">
            <v>013053606002</v>
          </cell>
          <cell r="D1631" t="str">
            <v>342601199410024612</v>
          </cell>
          <cell r="E1631" t="str">
            <v>2023032401971354</v>
          </cell>
          <cell r="F1631" t="str">
            <v>010363</v>
          </cell>
          <cell r="G1631" t="str">
            <v>申论C</v>
          </cell>
          <cell r="H1631" t="str">
            <v>公安</v>
          </cell>
          <cell r="I1631">
            <v>36.5</v>
          </cell>
          <cell r="J1631">
            <v>46</v>
          </cell>
          <cell r="K1631">
            <v>40</v>
          </cell>
          <cell r="L1631">
            <v>40.4</v>
          </cell>
          <cell r="M1631">
            <v>59</v>
          </cell>
          <cell r="N1631">
            <v>16</v>
          </cell>
          <cell r="O1631" t="str">
            <v>合肥市公安局</v>
          </cell>
          <cell r="P1631" t="str">
            <v>突击</v>
          </cell>
          <cell r="Q1631" t="str">
            <v>男</v>
          </cell>
          <cell r="R1631" t="str">
            <v>13215657575</v>
          </cell>
          <cell r="S1631" t="str">
            <v>大学专科</v>
          </cell>
          <cell r="T1631" t="str">
            <v>工学学士</v>
          </cell>
          <cell r="U1631" t="str">
            <v>满2年</v>
          </cell>
          <cell r="V1631" t="str">
            <v>2020-01-12</v>
          </cell>
          <cell r="W1631">
            <v>34609</v>
          </cell>
          <cell r="X1631" t="str">
            <v>28周岁零5月22天</v>
          </cell>
          <cell r="Y1631" t="str">
            <v>不符合</v>
          </cell>
          <cell r="AA1631" t="b">
            <v>0</v>
          </cell>
        </row>
        <row r="1632">
          <cell r="C1632" t="str">
            <v>013053606005</v>
          </cell>
          <cell r="D1632" t="str">
            <v>340111199709021516</v>
          </cell>
          <cell r="E1632" t="str">
            <v>2023032401935573</v>
          </cell>
          <cell r="F1632" t="str">
            <v>010363</v>
          </cell>
          <cell r="G1632" t="str">
            <v>申论C</v>
          </cell>
          <cell r="H1632" t="str">
            <v>公安</v>
          </cell>
          <cell r="I1632">
            <v>31.7</v>
          </cell>
          <cell r="J1632">
            <v>47.5</v>
          </cell>
          <cell r="K1632">
            <v>40</v>
          </cell>
          <cell r="L1632">
            <v>38.93</v>
          </cell>
          <cell r="M1632">
            <v>60</v>
          </cell>
          <cell r="N1632">
            <v>16</v>
          </cell>
          <cell r="O1632" t="str">
            <v>合肥市公安局</v>
          </cell>
          <cell r="P1632" t="str">
            <v>突击</v>
          </cell>
          <cell r="Q1632" t="str">
            <v>男</v>
          </cell>
          <cell r="R1632" t="str">
            <v>17521614803</v>
          </cell>
          <cell r="S1632" t="str">
            <v>大学专科</v>
          </cell>
          <cell r="T1632" t="str">
            <v>无</v>
          </cell>
          <cell r="U1632" t="str">
            <v>5年及以上</v>
          </cell>
          <cell r="V1632" t="str">
            <v/>
          </cell>
          <cell r="W1632">
            <v>35675</v>
          </cell>
          <cell r="X1632" t="str">
            <v>25周岁零6月22天</v>
          </cell>
          <cell r="Y1632" t="str">
            <v>不符合</v>
          </cell>
          <cell r="AA1632" t="b">
            <v>0</v>
          </cell>
        </row>
        <row r="1633">
          <cell r="C1633" t="str">
            <v>013053606029</v>
          </cell>
          <cell r="D1633" t="str">
            <v>341282199807295512</v>
          </cell>
          <cell r="E1633" t="str">
            <v>2023032402070910</v>
          </cell>
          <cell r="F1633" t="str">
            <v>010363</v>
          </cell>
          <cell r="G1633" t="str">
            <v>申论C</v>
          </cell>
          <cell r="H1633" t="str">
            <v>公安</v>
          </cell>
          <cell r="I1633">
            <v>31.7</v>
          </cell>
          <cell r="J1633">
            <v>41.5</v>
          </cell>
          <cell r="K1633">
            <v>46</v>
          </cell>
          <cell r="L1633">
            <v>38.93</v>
          </cell>
          <cell r="M1633">
            <v>61</v>
          </cell>
          <cell r="N1633">
            <v>16</v>
          </cell>
          <cell r="O1633" t="str">
            <v>合肥市公安局</v>
          </cell>
          <cell r="P1633" t="str">
            <v>突击</v>
          </cell>
          <cell r="Q1633" t="str">
            <v>男</v>
          </cell>
          <cell r="R1633" t="str">
            <v>17635589670</v>
          </cell>
          <cell r="S1633" t="str">
            <v>大学专科</v>
          </cell>
          <cell r="T1633" t="str">
            <v>警察类</v>
          </cell>
          <cell r="U1633" t="str">
            <v>5年及以上</v>
          </cell>
          <cell r="V1633" t="str">
            <v>2015-09-01</v>
          </cell>
          <cell r="W1633">
            <v>36005</v>
          </cell>
          <cell r="X1633" t="str">
            <v>24周岁零7月23天</v>
          </cell>
          <cell r="Y1633" t="str">
            <v>不符合</v>
          </cell>
          <cell r="AA1633" t="b">
            <v>0</v>
          </cell>
        </row>
        <row r="1634">
          <cell r="C1634" t="str">
            <v>013053606009</v>
          </cell>
          <cell r="D1634" t="str">
            <v>340321200004069279</v>
          </cell>
          <cell r="E1634" t="str">
            <v>2023032402049221</v>
          </cell>
          <cell r="F1634" t="str">
            <v>010363</v>
          </cell>
          <cell r="G1634" t="str">
            <v>申论C</v>
          </cell>
          <cell r="H1634" t="str">
            <v>公安</v>
          </cell>
          <cell r="I1634">
            <v>31.1</v>
          </cell>
          <cell r="J1634">
            <v>42.5</v>
          </cell>
          <cell r="K1634">
            <v>45</v>
          </cell>
          <cell r="L1634">
            <v>38.69</v>
          </cell>
          <cell r="M1634">
            <v>62</v>
          </cell>
          <cell r="N1634">
            <v>16</v>
          </cell>
          <cell r="O1634" t="str">
            <v>合肥市公安局</v>
          </cell>
          <cell r="P1634" t="str">
            <v>突击</v>
          </cell>
          <cell r="Q1634" t="str">
            <v>男</v>
          </cell>
          <cell r="R1634" t="str">
            <v>17305240063</v>
          </cell>
          <cell r="S1634" t="str">
            <v>大学专科</v>
          </cell>
          <cell r="T1634" t="str">
            <v>工学学士</v>
          </cell>
          <cell r="U1634" t="str">
            <v>5年及以上</v>
          </cell>
          <cell r="V1634" t="str">
            <v>2017-09-01</v>
          </cell>
          <cell r="W1634">
            <v>36622</v>
          </cell>
          <cell r="X1634" t="str">
            <v>22周岁零11月18天</v>
          </cell>
          <cell r="Y1634" t="str">
            <v>不符合</v>
          </cell>
          <cell r="AA1634" t="b">
            <v>0</v>
          </cell>
        </row>
        <row r="1635">
          <cell r="C1635" t="str">
            <v>013053605917</v>
          </cell>
          <cell r="D1635" t="str">
            <v>342601199502161235</v>
          </cell>
          <cell r="E1635" t="str">
            <v>2023032401927607</v>
          </cell>
          <cell r="F1635" t="str">
            <v>010363</v>
          </cell>
          <cell r="G1635" t="str">
            <v>申论C</v>
          </cell>
          <cell r="H1635" t="str">
            <v>公安</v>
          </cell>
          <cell r="I1635">
            <v>33.5</v>
          </cell>
          <cell r="J1635">
            <v>52.5</v>
          </cell>
          <cell r="K1635">
            <v>31</v>
          </cell>
          <cell r="L1635">
            <v>38.450000000000003</v>
          </cell>
          <cell r="M1635">
            <v>63</v>
          </cell>
          <cell r="N1635">
            <v>16</v>
          </cell>
          <cell r="O1635" t="str">
            <v>合肥市公安局</v>
          </cell>
          <cell r="P1635" t="str">
            <v>突击</v>
          </cell>
          <cell r="Q1635" t="str">
            <v>男</v>
          </cell>
          <cell r="R1635" t="str">
            <v>13705658593</v>
          </cell>
          <cell r="S1635" t="str">
            <v>大学专科</v>
          </cell>
          <cell r="T1635" t="str">
            <v>无</v>
          </cell>
          <cell r="U1635" t="str">
            <v>5年及以上</v>
          </cell>
          <cell r="V1635" t="str">
            <v>9年</v>
          </cell>
          <cell r="W1635">
            <v>34746</v>
          </cell>
          <cell r="X1635" t="str">
            <v>28周岁零1月8天</v>
          </cell>
          <cell r="Y1635" t="str">
            <v>不符合</v>
          </cell>
          <cell r="AA1635" t="b">
            <v>0</v>
          </cell>
        </row>
        <row r="1636">
          <cell r="C1636" t="str">
            <v>013053606202</v>
          </cell>
          <cell r="D1636" t="str">
            <v>340621199707145654</v>
          </cell>
          <cell r="E1636" t="str">
            <v>2023032402191396</v>
          </cell>
          <cell r="F1636" t="str">
            <v>010363</v>
          </cell>
          <cell r="G1636" t="str">
            <v>申论C</v>
          </cell>
          <cell r="H1636" t="str">
            <v>公安</v>
          </cell>
          <cell r="I1636">
            <v>32.5</v>
          </cell>
          <cell r="J1636">
            <v>52.5</v>
          </cell>
          <cell r="K1636">
            <v>32</v>
          </cell>
          <cell r="L1636">
            <v>38.35</v>
          </cell>
          <cell r="M1636">
            <v>64</v>
          </cell>
          <cell r="N1636">
            <v>16</v>
          </cell>
          <cell r="O1636" t="str">
            <v>合肥市公安局</v>
          </cell>
          <cell r="P1636" t="str">
            <v>突击</v>
          </cell>
          <cell r="Q1636" t="str">
            <v>男</v>
          </cell>
          <cell r="R1636" t="str">
            <v>17305240373</v>
          </cell>
          <cell r="S1636" t="str">
            <v>大学专科</v>
          </cell>
          <cell r="T1636" t="str">
            <v>学士</v>
          </cell>
          <cell r="U1636" t="str">
            <v>5年及以上</v>
          </cell>
          <cell r="V1636" t="str">
            <v>2017.9</v>
          </cell>
          <cell r="W1636">
            <v>35625</v>
          </cell>
          <cell r="X1636" t="str">
            <v>25周岁零8月10天</v>
          </cell>
          <cell r="Y1636" t="str">
            <v>不符合</v>
          </cell>
          <cell r="AA1636" t="b">
            <v>0</v>
          </cell>
        </row>
        <row r="1637">
          <cell r="C1637" t="str">
            <v>013053606118</v>
          </cell>
          <cell r="D1637" t="str">
            <v>341281199802084613</v>
          </cell>
          <cell r="E1637" t="str">
            <v>2023032401954332</v>
          </cell>
          <cell r="F1637" t="str">
            <v>010363</v>
          </cell>
          <cell r="G1637" t="str">
            <v>申论C</v>
          </cell>
          <cell r="H1637" t="str">
            <v>公安</v>
          </cell>
          <cell r="I1637">
            <v>26.6</v>
          </cell>
          <cell r="J1637">
            <v>46.5</v>
          </cell>
          <cell r="K1637">
            <v>24</v>
          </cell>
          <cell r="L1637">
            <v>31.79</v>
          </cell>
          <cell r="M1637">
            <v>65</v>
          </cell>
          <cell r="N1637">
            <v>16</v>
          </cell>
          <cell r="O1637" t="str">
            <v>合肥市公安局</v>
          </cell>
          <cell r="P1637" t="str">
            <v>突击</v>
          </cell>
          <cell r="Q1637" t="str">
            <v>男</v>
          </cell>
          <cell r="R1637" t="str">
            <v>15956776491</v>
          </cell>
          <cell r="S1637" t="str">
            <v>职业高中</v>
          </cell>
          <cell r="T1637" t="str">
            <v>无</v>
          </cell>
          <cell r="U1637" t="str">
            <v>满1年</v>
          </cell>
          <cell r="V1637" t="str">
            <v/>
          </cell>
          <cell r="W1637">
            <v>35834</v>
          </cell>
          <cell r="X1637" t="str">
            <v>25周岁零1月16天</v>
          </cell>
          <cell r="Y1637" t="str">
            <v>不符合</v>
          </cell>
          <cell r="AA1637" t="b">
            <v>0</v>
          </cell>
        </row>
        <row r="1638">
          <cell r="C1638" t="str">
            <v>013053606115</v>
          </cell>
          <cell r="D1638" t="str">
            <v>372922199710014196</v>
          </cell>
          <cell r="E1638" t="str">
            <v>2023032402179652</v>
          </cell>
          <cell r="F1638" t="str">
            <v>010363</v>
          </cell>
          <cell r="G1638" t="str">
            <v>申论C</v>
          </cell>
          <cell r="H1638" t="str">
            <v>公安</v>
          </cell>
          <cell r="I1638">
            <v>29.9</v>
          </cell>
          <cell r="J1638">
            <v>36</v>
          </cell>
          <cell r="K1638">
            <v>27</v>
          </cell>
          <cell r="L1638">
            <v>30.86</v>
          </cell>
          <cell r="M1638">
            <v>66</v>
          </cell>
          <cell r="N1638">
            <v>16</v>
          </cell>
          <cell r="O1638" t="str">
            <v>合肥市公安局</v>
          </cell>
          <cell r="P1638" t="str">
            <v>突击</v>
          </cell>
          <cell r="Q1638" t="str">
            <v>男</v>
          </cell>
          <cell r="R1638" t="str">
            <v>18695683776</v>
          </cell>
          <cell r="S1638" t="str">
            <v>大学专科</v>
          </cell>
          <cell r="T1638" t="str">
            <v>无</v>
          </cell>
          <cell r="U1638" t="str">
            <v>5年及以上</v>
          </cell>
          <cell r="V1638" t="str">
            <v>2022-11-06</v>
          </cell>
          <cell r="W1638">
            <v>35704</v>
          </cell>
          <cell r="X1638" t="str">
            <v>25周岁零5月23天</v>
          </cell>
          <cell r="Y1638" t="str">
            <v>不符合</v>
          </cell>
          <cell r="AA1638" t="b">
            <v>0</v>
          </cell>
        </row>
        <row r="1639">
          <cell r="C1639" t="str">
            <v>013053605929</v>
          </cell>
          <cell r="D1639" t="str">
            <v>342625199806032396</v>
          </cell>
          <cell r="E1639" t="str">
            <v>2023032402042406</v>
          </cell>
          <cell r="F1639" t="str">
            <v>010363</v>
          </cell>
          <cell r="G1639" t="str">
            <v>申论C</v>
          </cell>
          <cell r="H1639" t="str">
            <v>公安</v>
          </cell>
          <cell r="I1639">
            <v>33.799999999999997</v>
          </cell>
          <cell r="J1639">
            <v>20.5</v>
          </cell>
          <cell r="K1639">
            <v>36</v>
          </cell>
          <cell r="L1639">
            <v>30.47</v>
          </cell>
          <cell r="M1639">
            <v>67</v>
          </cell>
          <cell r="N1639">
            <v>16</v>
          </cell>
          <cell r="O1639" t="str">
            <v>合肥市公安局</v>
          </cell>
          <cell r="P1639" t="str">
            <v>突击</v>
          </cell>
          <cell r="Q1639" t="str">
            <v>男</v>
          </cell>
          <cell r="R1639" t="str">
            <v>15906567570</v>
          </cell>
          <cell r="S1639" t="str">
            <v>普通高中</v>
          </cell>
          <cell r="T1639" t="str">
            <v>无</v>
          </cell>
          <cell r="U1639" t="str">
            <v>无</v>
          </cell>
          <cell r="V1639" t="str">
            <v/>
          </cell>
          <cell r="W1639">
            <v>35949</v>
          </cell>
          <cell r="X1639" t="str">
            <v>24周岁零9月21天</v>
          </cell>
          <cell r="Y1639" t="str">
            <v>不符合</v>
          </cell>
          <cell r="AA1639" t="b">
            <v>0</v>
          </cell>
        </row>
        <row r="1640">
          <cell r="C1640" t="str">
            <v>013053606028</v>
          </cell>
          <cell r="D1640" t="str">
            <v>340321199807155933</v>
          </cell>
          <cell r="E1640" t="str">
            <v>2023032401925526</v>
          </cell>
          <cell r="F1640" t="str">
            <v>010363</v>
          </cell>
          <cell r="G1640" t="str">
            <v>申论C</v>
          </cell>
          <cell r="H1640" t="str">
            <v>公安</v>
          </cell>
          <cell r="I1640">
            <v>21.3</v>
          </cell>
          <cell r="J1640">
            <v>31.5</v>
          </cell>
          <cell r="K1640">
            <v>39</v>
          </cell>
          <cell r="L1640">
            <v>29.67</v>
          </cell>
          <cell r="M1640">
            <v>68</v>
          </cell>
          <cell r="N1640">
            <v>16</v>
          </cell>
          <cell r="O1640" t="str">
            <v>合肥市公安局</v>
          </cell>
          <cell r="P1640" t="str">
            <v>突击</v>
          </cell>
          <cell r="Q1640" t="str">
            <v>男</v>
          </cell>
          <cell r="R1640" t="str">
            <v>15155258131</v>
          </cell>
          <cell r="S1640" t="str">
            <v>大学专科</v>
          </cell>
          <cell r="T1640" t="str">
            <v>大专</v>
          </cell>
          <cell r="U1640" t="str">
            <v>无</v>
          </cell>
          <cell r="V1640" t="str">
            <v/>
          </cell>
          <cell r="W1640">
            <v>35991</v>
          </cell>
          <cell r="X1640" t="str">
            <v>24周岁零8月9天</v>
          </cell>
          <cell r="Y1640" t="str">
            <v>不符合</v>
          </cell>
          <cell r="AA1640" t="b">
            <v>0</v>
          </cell>
        </row>
        <row r="1641">
          <cell r="C1641" t="str">
            <v>013053606309</v>
          </cell>
          <cell r="D1641" t="str">
            <v>342401199805129274</v>
          </cell>
          <cell r="E1641" t="str">
            <v>2023032402003544</v>
          </cell>
          <cell r="F1641" t="str">
            <v>010364</v>
          </cell>
          <cell r="G1641" t="str">
            <v>申论C</v>
          </cell>
          <cell r="H1641" t="str">
            <v>公安</v>
          </cell>
          <cell r="I1641">
            <v>60.1</v>
          </cell>
          <cell r="J1641">
            <v>55</v>
          </cell>
          <cell r="K1641">
            <v>62</v>
          </cell>
          <cell r="L1641">
            <v>59.14</v>
          </cell>
          <cell r="M1641">
            <v>1</v>
          </cell>
          <cell r="N1641">
            <v>16</v>
          </cell>
          <cell r="O1641" t="str">
            <v>合肥市公安局</v>
          </cell>
          <cell r="P1641" t="str">
            <v>狙击</v>
          </cell>
          <cell r="Q1641" t="str">
            <v>男</v>
          </cell>
          <cell r="R1641" t="str">
            <v>15056570709</v>
          </cell>
          <cell r="S1641" t="str">
            <v>大学专科</v>
          </cell>
          <cell r="T1641" t="str">
            <v>无</v>
          </cell>
          <cell r="U1641" t="str">
            <v>5年及以上</v>
          </cell>
          <cell r="V1641" t="str">
            <v>2017-10-10</v>
          </cell>
          <cell r="W1641">
            <v>35927</v>
          </cell>
          <cell r="X1641" t="str">
            <v>24周岁零10月12天</v>
          </cell>
          <cell r="Y1641" t="str">
            <v>符合</v>
          </cell>
          <cell r="AA1641" t="b">
            <v>0</v>
          </cell>
        </row>
        <row r="1642">
          <cell r="C1642" t="str">
            <v>013053606206</v>
          </cell>
          <cell r="D1642" t="str">
            <v>413026199809095176</v>
          </cell>
          <cell r="E1642" t="str">
            <v>2023032402015708</v>
          </cell>
          <cell r="F1642" t="str">
            <v>010364</v>
          </cell>
          <cell r="G1642" t="str">
            <v>申论C</v>
          </cell>
          <cell r="H1642" t="str">
            <v>公安</v>
          </cell>
          <cell r="I1642">
            <v>57.4</v>
          </cell>
          <cell r="J1642">
            <v>66</v>
          </cell>
          <cell r="K1642">
            <v>51</v>
          </cell>
          <cell r="L1642">
            <v>58.06</v>
          </cell>
          <cell r="M1642">
            <v>2</v>
          </cell>
          <cell r="N1642">
            <v>16</v>
          </cell>
          <cell r="O1642" t="str">
            <v>合肥市公安局</v>
          </cell>
          <cell r="P1642" t="str">
            <v>狙击</v>
          </cell>
          <cell r="Q1642" t="str">
            <v>男</v>
          </cell>
          <cell r="R1642" t="str">
            <v>13673090041</v>
          </cell>
          <cell r="S1642" t="str">
            <v>大学专科</v>
          </cell>
          <cell r="T1642" t="str">
            <v>无</v>
          </cell>
          <cell r="U1642" t="str">
            <v>无</v>
          </cell>
          <cell r="V1642" t="str">
            <v/>
          </cell>
          <cell r="W1642">
            <v>36047</v>
          </cell>
          <cell r="X1642" t="str">
            <v>24周岁零6月15天</v>
          </cell>
          <cell r="Y1642" t="str">
            <v>符合</v>
          </cell>
          <cell r="AA1642" t="b">
            <v>0</v>
          </cell>
          <cell r="AB1642" t="str">
            <v>放弃</v>
          </cell>
        </row>
        <row r="1643">
          <cell r="C1643" t="str">
            <v>013053606403</v>
          </cell>
          <cell r="D1643" t="str">
            <v>342401200008093016</v>
          </cell>
          <cell r="E1643" t="str">
            <v>2023032401932214</v>
          </cell>
          <cell r="F1643" t="str">
            <v>010364</v>
          </cell>
          <cell r="G1643" t="str">
            <v>申论C</v>
          </cell>
          <cell r="H1643" t="str">
            <v>公安</v>
          </cell>
          <cell r="I1643">
            <v>59.2</v>
          </cell>
          <cell r="J1643">
            <v>62.5</v>
          </cell>
          <cell r="K1643">
            <v>50</v>
          </cell>
          <cell r="L1643">
            <v>57.43</v>
          </cell>
          <cell r="M1643">
            <v>3</v>
          </cell>
          <cell r="N1643">
            <v>16</v>
          </cell>
          <cell r="O1643" t="str">
            <v>合肥市公安局</v>
          </cell>
          <cell r="P1643" t="str">
            <v>狙击</v>
          </cell>
          <cell r="Q1643" t="str">
            <v>男</v>
          </cell>
          <cell r="R1643" t="str">
            <v>18726486528</v>
          </cell>
          <cell r="S1643" t="str">
            <v>中等专科</v>
          </cell>
          <cell r="T1643" t="str">
            <v>无</v>
          </cell>
          <cell r="U1643" t="str">
            <v>无</v>
          </cell>
          <cell r="V1643" t="str">
            <v>2017-09-01</v>
          </cell>
          <cell r="W1643">
            <v>36747</v>
          </cell>
          <cell r="X1643" t="str">
            <v>22周岁零7月15天</v>
          </cell>
          <cell r="Y1643" t="str">
            <v>符合</v>
          </cell>
          <cell r="AA1643" t="b">
            <v>0</v>
          </cell>
        </row>
        <row r="1644">
          <cell r="C1644" t="str">
            <v>013053606312</v>
          </cell>
          <cell r="D1644" t="str">
            <v>330721199705175415</v>
          </cell>
          <cell r="E1644" t="str">
            <v>2023032401952294</v>
          </cell>
          <cell r="F1644" t="str">
            <v>010364</v>
          </cell>
          <cell r="G1644" t="str">
            <v>申论C</v>
          </cell>
          <cell r="H1644" t="str">
            <v>公安</v>
          </cell>
          <cell r="I1644">
            <v>57.6</v>
          </cell>
          <cell r="J1644">
            <v>47</v>
          </cell>
          <cell r="K1644">
            <v>57</v>
          </cell>
          <cell r="L1644">
            <v>54.24</v>
          </cell>
          <cell r="M1644">
            <v>4</v>
          </cell>
          <cell r="N1644">
            <v>16</v>
          </cell>
          <cell r="O1644" t="str">
            <v>合肥市公安局</v>
          </cell>
          <cell r="P1644" t="str">
            <v>狙击</v>
          </cell>
          <cell r="Q1644" t="str">
            <v>男</v>
          </cell>
          <cell r="R1644" t="str">
            <v>18357929956</v>
          </cell>
          <cell r="S1644" t="str">
            <v>大学专科</v>
          </cell>
          <cell r="T1644" t="str">
            <v>无</v>
          </cell>
          <cell r="U1644" t="str">
            <v>无</v>
          </cell>
          <cell r="V1644" t="str">
            <v>2022-09-28</v>
          </cell>
          <cell r="W1644">
            <v>35567</v>
          </cell>
          <cell r="X1644" t="str">
            <v>25周岁零10月7天</v>
          </cell>
          <cell r="Y1644" t="str">
            <v>符合</v>
          </cell>
          <cell r="AA1644" t="b">
            <v>0</v>
          </cell>
        </row>
        <row r="1645">
          <cell r="C1645" t="str">
            <v>013053606308</v>
          </cell>
          <cell r="D1645" t="str">
            <v>340803199701172318</v>
          </cell>
          <cell r="E1645" t="str">
            <v>2023032401977583</v>
          </cell>
          <cell r="F1645" t="str">
            <v>010364</v>
          </cell>
          <cell r="G1645" t="str">
            <v>申论C</v>
          </cell>
          <cell r="H1645" t="str">
            <v>公安</v>
          </cell>
          <cell r="I1645">
            <v>50</v>
          </cell>
          <cell r="J1645">
            <v>55</v>
          </cell>
          <cell r="K1645">
            <v>54</v>
          </cell>
          <cell r="L1645">
            <v>52.7</v>
          </cell>
          <cell r="M1645">
            <v>5</v>
          </cell>
          <cell r="N1645">
            <v>16</v>
          </cell>
          <cell r="O1645" t="str">
            <v>合肥市公安局</v>
          </cell>
          <cell r="P1645" t="str">
            <v>狙击</v>
          </cell>
          <cell r="Q1645" t="str">
            <v>男</v>
          </cell>
          <cell r="R1645" t="str">
            <v>13142831617</v>
          </cell>
          <cell r="S1645" t="str">
            <v>大学专科</v>
          </cell>
          <cell r="T1645" t="str">
            <v>无</v>
          </cell>
          <cell r="U1645" t="str">
            <v>5年及以上</v>
          </cell>
          <cell r="V1645" t="str">
            <v>2022-07-01</v>
          </cell>
          <cell r="W1645">
            <v>35447</v>
          </cell>
          <cell r="X1645" t="str">
            <v>26周岁零2月7天</v>
          </cell>
          <cell r="Y1645" t="str">
            <v>符合</v>
          </cell>
          <cell r="AA1645" t="b">
            <v>0</v>
          </cell>
        </row>
        <row r="1646">
          <cell r="C1646" t="str">
            <v>013053606311</v>
          </cell>
          <cell r="D1646" t="str">
            <v>340402199507110414</v>
          </cell>
          <cell r="E1646" t="str">
            <v>2023032402055121</v>
          </cell>
          <cell r="F1646" t="str">
            <v>010364</v>
          </cell>
          <cell r="G1646" t="str">
            <v>申论C</v>
          </cell>
          <cell r="H1646" t="str">
            <v>公安</v>
          </cell>
          <cell r="I1646">
            <v>40.9</v>
          </cell>
          <cell r="J1646">
            <v>62.5</v>
          </cell>
          <cell r="K1646">
            <v>57</v>
          </cell>
          <cell r="L1646">
            <v>52.21</v>
          </cell>
          <cell r="M1646">
            <v>6</v>
          </cell>
          <cell r="N1646">
            <v>16</v>
          </cell>
          <cell r="O1646" t="str">
            <v>合肥市公安局</v>
          </cell>
          <cell r="P1646" t="str">
            <v>狙击</v>
          </cell>
          <cell r="Q1646" t="str">
            <v>男</v>
          </cell>
          <cell r="R1646" t="str">
            <v>13615541099</v>
          </cell>
          <cell r="S1646" t="str">
            <v>大学专科</v>
          </cell>
          <cell r="T1646" t="str">
            <v>无</v>
          </cell>
          <cell r="U1646" t="str">
            <v>无</v>
          </cell>
          <cell r="V1646" t="str">
            <v/>
          </cell>
          <cell r="W1646">
            <v>34891</v>
          </cell>
          <cell r="X1646" t="str">
            <v>27周岁零8月13天</v>
          </cell>
          <cell r="Y1646" t="str">
            <v>符合</v>
          </cell>
          <cell r="AA1646" t="b">
            <v>0</v>
          </cell>
        </row>
        <row r="1647">
          <cell r="C1647" t="str">
            <v>013053606401</v>
          </cell>
          <cell r="D1647" t="str">
            <v>34240119980513927X</v>
          </cell>
          <cell r="E1647" t="str">
            <v>2023032401914481</v>
          </cell>
          <cell r="F1647" t="str">
            <v>010364</v>
          </cell>
          <cell r="G1647" t="str">
            <v>申论C</v>
          </cell>
          <cell r="H1647" t="str">
            <v>公安</v>
          </cell>
          <cell r="I1647">
            <v>42.6</v>
          </cell>
          <cell r="J1647">
            <v>58</v>
          </cell>
          <cell r="K1647">
            <v>56</v>
          </cell>
          <cell r="L1647">
            <v>51.24</v>
          </cell>
          <cell r="M1647">
            <v>7</v>
          </cell>
          <cell r="N1647">
            <v>16</v>
          </cell>
          <cell r="O1647" t="str">
            <v>合肥市公安局</v>
          </cell>
          <cell r="P1647" t="str">
            <v>狙击</v>
          </cell>
          <cell r="Q1647" t="str">
            <v>男</v>
          </cell>
          <cell r="R1647" t="str">
            <v>17511690403</v>
          </cell>
          <cell r="S1647" t="str">
            <v>大学专科</v>
          </cell>
          <cell r="T1647" t="str">
            <v>无</v>
          </cell>
          <cell r="U1647" t="str">
            <v>5年及以上</v>
          </cell>
          <cell r="V1647" t="str">
            <v/>
          </cell>
          <cell r="W1647">
            <v>35928</v>
          </cell>
          <cell r="X1647" t="str">
            <v>24周岁零10月11天</v>
          </cell>
          <cell r="Y1647" t="str">
            <v>符合</v>
          </cell>
          <cell r="AA1647" t="b">
            <v>0</v>
          </cell>
        </row>
        <row r="1648">
          <cell r="C1648" t="str">
            <v>013053606211</v>
          </cell>
          <cell r="D1648" t="str">
            <v>341623199702045615</v>
          </cell>
          <cell r="E1648" t="str">
            <v>2023032401952555</v>
          </cell>
          <cell r="F1648" t="str">
            <v>010364</v>
          </cell>
          <cell r="G1648" t="str">
            <v>申论C</v>
          </cell>
          <cell r="H1648" t="str">
            <v>公安</v>
          </cell>
          <cell r="I1648">
            <v>51</v>
          </cell>
          <cell r="J1648">
            <v>47.5</v>
          </cell>
          <cell r="K1648">
            <v>54</v>
          </cell>
          <cell r="L1648">
            <v>50.85</v>
          </cell>
          <cell r="M1648">
            <v>8</v>
          </cell>
          <cell r="N1648">
            <v>16</v>
          </cell>
          <cell r="O1648" t="str">
            <v>合肥市公安局</v>
          </cell>
          <cell r="P1648" t="str">
            <v>狙击</v>
          </cell>
          <cell r="Q1648" t="str">
            <v>男</v>
          </cell>
          <cell r="R1648" t="str">
            <v>15221635090</v>
          </cell>
          <cell r="S1648" t="str">
            <v>普通高中</v>
          </cell>
          <cell r="T1648" t="str">
            <v>无</v>
          </cell>
          <cell r="U1648" t="str">
            <v>无</v>
          </cell>
          <cell r="V1648" t="str">
            <v/>
          </cell>
          <cell r="W1648">
            <v>35465</v>
          </cell>
          <cell r="X1648" t="str">
            <v>26周岁零1月20天</v>
          </cell>
          <cell r="Y1648" t="str">
            <v>符合</v>
          </cell>
          <cell r="AA1648" t="b">
            <v>0</v>
          </cell>
        </row>
        <row r="1649">
          <cell r="C1649" t="str">
            <v>013053606327</v>
          </cell>
          <cell r="D1649" t="str">
            <v>342422199505106136</v>
          </cell>
          <cell r="E1649" t="str">
            <v>2023032402218202</v>
          </cell>
          <cell r="F1649" t="str">
            <v>010364</v>
          </cell>
          <cell r="G1649" t="str">
            <v>申论C</v>
          </cell>
          <cell r="H1649" t="str">
            <v>公安</v>
          </cell>
          <cell r="I1649">
            <v>48.5</v>
          </cell>
          <cell r="J1649">
            <v>52</v>
          </cell>
          <cell r="K1649">
            <v>46</v>
          </cell>
          <cell r="L1649">
            <v>48.8</v>
          </cell>
          <cell r="M1649">
            <v>9</v>
          </cell>
          <cell r="N1649">
            <v>16</v>
          </cell>
          <cell r="O1649" t="str">
            <v>合肥市公安局</v>
          </cell>
          <cell r="P1649" t="str">
            <v>狙击</v>
          </cell>
          <cell r="Q1649" t="str">
            <v>男</v>
          </cell>
          <cell r="R1649" t="str">
            <v>18103248975</v>
          </cell>
          <cell r="S1649" t="str">
            <v>大学专科</v>
          </cell>
          <cell r="T1649" t="str">
            <v>工学学士</v>
          </cell>
          <cell r="U1649" t="str">
            <v>无</v>
          </cell>
          <cell r="V1649" t="str">
            <v/>
          </cell>
          <cell r="W1649">
            <v>34829</v>
          </cell>
          <cell r="X1649" t="str">
            <v>27周岁零10月14天</v>
          </cell>
          <cell r="Y1649" t="str">
            <v>符合</v>
          </cell>
          <cell r="AA1649" t="b">
            <v>0</v>
          </cell>
        </row>
        <row r="1650">
          <cell r="C1650" t="str">
            <v>013053606319</v>
          </cell>
          <cell r="D1650" t="str">
            <v>340123199810127492</v>
          </cell>
          <cell r="E1650" t="str">
            <v>2023032401972439</v>
          </cell>
          <cell r="F1650" t="str">
            <v>010364</v>
          </cell>
          <cell r="G1650" t="str">
            <v>申论C</v>
          </cell>
          <cell r="H1650" t="str">
            <v>公安</v>
          </cell>
          <cell r="I1650">
            <v>47.2</v>
          </cell>
          <cell r="J1650">
            <v>47</v>
          </cell>
          <cell r="K1650">
            <v>52</v>
          </cell>
          <cell r="L1650">
            <v>48.58</v>
          </cell>
          <cell r="M1650">
            <v>10</v>
          </cell>
          <cell r="N1650">
            <v>16</v>
          </cell>
          <cell r="O1650" t="str">
            <v>合肥市公安局</v>
          </cell>
          <cell r="P1650" t="str">
            <v>狙击</v>
          </cell>
          <cell r="Q1650" t="str">
            <v>男</v>
          </cell>
          <cell r="R1650" t="str">
            <v>15528318952</v>
          </cell>
          <cell r="S1650" t="str">
            <v>职业高中</v>
          </cell>
          <cell r="T1650" t="str">
            <v>无</v>
          </cell>
          <cell r="U1650" t="str">
            <v>5年及以上</v>
          </cell>
          <cell r="V1650" t="str">
            <v/>
          </cell>
          <cell r="W1650">
            <v>36080</v>
          </cell>
          <cell r="X1650" t="str">
            <v>24周岁零5月12天</v>
          </cell>
          <cell r="Y1650" t="str">
            <v>符合</v>
          </cell>
          <cell r="AA1650" t="b">
            <v>0</v>
          </cell>
        </row>
        <row r="1651">
          <cell r="C1651" t="str">
            <v>013053606326</v>
          </cell>
          <cell r="D1651" t="str">
            <v>330624200105310010</v>
          </cell>
          <cell r="E1651" t="str">
            <v>2023032402193384</v>
          </cell>
          <cell r="F1651" t="str">
            <v>010364</v>
          </cell>
          <cell r="G1651" t="str">
            <v>申论C</v>
          </cell>
          <cell r="H1651" t="str">
            <v>公安</v>
          </cell>
          <cell r="I1651">
            <v>51.2</v>
          </cell>
          <cell r="J1651">
            <v>55.5</v>
          </cell>
          <cell r="K1651">
            <v>37</v>
          </cell>
          <cell r="L1651">
            <v>48.23</v>
          </cell>
          <cell r="M1651">
            <v>11</v>
          </cell>
          <cell r="N1651">
            <v>16</v>
          </cell>
          <cell r="O1651" t="str">
            <v>合肥市公安局</v>
          </cell>
          <cell r="P1651" t="str">
            <v>狙击</v>
          </cell>
          <cell r="Q1651" t="str">
            <v>男</v>
          </cell>
          <cell r="R1651" t="str">
            <v>15397371217</v>
          </cell>
          <cell r="S1651" t="str">
            <v>大学专科</v>
          </cell>
          <cell r="T1651" t="str">
            <v>无</v>
          </cell>
          <cell r="U1651" t="str">
            <v>满2年</v>
          </cell>
          <cell r="V1651" t="str">
            <v>2019-09-01</v>
          </cell>
          <cell r="W1651">
            <v>37042</v>
          </cell>
          <cell r="X1651" t="str">
            <v>21周岁零9月21天</v>
          </cell>
          <cell r="Y1651" t="str">
            <v>符合</v>
          </cell>
          <cell r="AA1651" t="b">
            <v>0</v>
          </cell>
        </row>
        <row r="1652">
          <cell r="C1652" t="str">
            <v>013053606221</v>
          </cell>
          <cell r="D1652" t="str">
            <v>34012219940902647X</v>
          </cell>
          <cell r="E1652" t="str">
            <v>2023032401973180</v>
          </cell>
          <cell r="F1652" t="str">
            <v>010364</v>
          </cell>
          <cell r="G1652" t="str">
            <v>申论C</v>
          </cell>
          <cell r="H1652" t="str">
            <v>公安</v>
          </cell>
          <cell r="I1652">
            <v>37.200000000000003</v>
          </cell>
          <cell r="J1652">
            <v>54</v>
          </cell>
          <cell r="K1652">
            <v>57</v>
          </cell>
          <cell r="L1652">
            <v>48.18</v>
          </cell>
          <cell r="M1652">
            <v>12</v>
          </cell>
          <cell r="N1652">
            <v>16</v>
          </cell>
          <cell r="O1652" t="str">
            <v>合肥市公安局</v>
          </cell>
          <cell r="P1652" t="str">
            <v>狙击</v>
          </cell>
          <cell r="Q1652" t="str">
            <v>男</v>
          </cell>
          <cell r="R1652" t="str">
            <v>17628170790</v>
          </cell>
          <cell r="S1652" t="str">
            <v>大学专科</v>
          </cell>
          <cell r="T1652" t="str">
            <v>无</v>
          </cell>
          <cell r="U1652" t="str">
            <v>5年及以上</v>
          </cell>
          <cell r="V1652" t="str">
            <v>2012-12-01</v>
          </cell>
          <cell r="W1652">
            <v>34579</v>
          </cell>
          <cell r="X1652" t="str">
            <v>28周岁零6月22天</v>
          </cell>
          <cell r="Y1652" t="str">
            <v>不符合</v>
          </cell>
          <cell r="AA1652" t="b">
            <v>0</v>
          </cell>
        </row>
        <row r="1653">
          <cell r="C1653" t="str">
            <v>013053606307</v>
          </cell>
          <cell r="D1653" t="str">
            <v>330881199904095719</v>
          </cell>
          <cell r="E1653" t="str">
            <v>2023032402079919</v>
          </cell>
          <cell r="F1653" t="str">
            <v>010364</v>
          </cell>
          <cell r="G1653" t="str">
            <v>申论C</v>
          </cell>
          <cell r="H1653" t="str">
            <v>公安</v>
          </cell>
          <cell r="I1653">
            <v>46.3</v>
          </cell>
          <cell r="J1653">
            <v>52.5</v>
          </cell>
          <cell r="K1653">
            <v>46</v>
          </cell>
          <cell r="L1653">
            <v>48.07</v>
          </cell>
          <cell r="M1653">
            <v>13</v>
          </cell>
          <cell r="N1653">
            <v>16</v>
          </cell>
          <cell r="O1653" t="str">
            <v>合肥市公安局</v>
          </cell>
          <cell r="P1653" t="str">
            <v>狙击</v>
          </cell>
          <cell r="Q1653" t="str">
            <v>男</v>
          </cell>
          <cell r="R1653" t="str">
            <v>15557111990</v>
          </cell>
          <cell r="S1653" t="str">
            <v>大学专科</v>
          </cell>
          <cell r="T1653" t="str">
            <v>无</v>
          </cell>
          <cell r="U1653" t="str">
            <v>无</v>
          </cell>
          <cell r="V1653" t="str">
            <v>无</v>
          </cell>
          <cell r="W1653">
            <v>36259</v>
          </cell>
          <cell r="X1653" t="str">
            <v>23周岁零11月15天</v>
          </cell>
          <cell r="Y1653" t="str">
            <v>符合</v>
          </cell>
          <cell r="AA1653" t="b">
            <v>0</v>
          </cell>
        </row>
        <row r="1654">
          <cell r="C1654" t="str">
            <v>013053606323</v>
          </cell>
          <cell r="D1654" t="str">
            <v>340823199712143710</v>
          </cell>
          <cell r="E1654" t="str">
            <v>2023032401953920</v>
          </cell>
          <cell r="F1654" t="str">
            <v>010364</v>
          </cell>
          <cell r="G1654" t="str">
            <v>申论C</v>
          </cell>
          <cell r="H1654" t="str">
            <v>公安</v>
          </cell>
          <cell r="I1654">
            <v>46.4</v>
          </cell>
          <cell r="J1654">
            <v>52</v>
          </cell>
          <cell r="K1654">
            <v>46</v>
          </cell>
          <cell r="L1654">
            <v>47.96</v>
          </cell>
          <cell r="M1654">
            <v>14</v>
          </cell>
          <cell r="N1654">
            <v>16</v>
          </cell>
          <cell r="O1654" t="str">
            <v>合肥市公安局</v>
          </cell>
          <cell r="P1654" t="str">
            <v>狙击</v>
          </cell>
          <cell r="Q1654" t="str">
            <v>男</v>
          </cell>
          <cell r="R1654" t="str">
            <v>18531671653</v>
          </cell>
          <cell r="S1654" t="str">
            <v>普通高中</v>
          </cell>
          <cell r="T1654" t="str">
            <v>无</v>
          </cell>
          <cell r="U1654" t="str">
            <v>无</v>
          </cell>
          <cell r="V1654" t="str">
            <v>2016-09-01</v>
          </cell>
          <cell r="W1654">
            <v>35778</v>
          </cell>
          <cell r="X1654" t="str">
            <v>25周岁零3月10天</v>
          </cell>
          <cell r="Y1654" t="str">
            <v>符合</v>
          </cell>
          <cell r="AA1654" t="b">
            <v>0</v>
          </cell>
        </row>
        <row r="1655">
          <cell r="C1655" t="str">
            <v>013053606305</v>
          </cell>
          <cell r="D1655" t="str">
            <v>340102199502232010</v>
          </cell>
          <cell r="E1655" t="str">
            <v>2023032402080770</v>
          </cell>
          <cell r="F1655" t="str">
            <v>010364</v>
          </cell>
          <cell r="G1655" t="str">
            <v>申论C</v>
          </cell>
          <cell r="H1655" t="str">
            <v>公安</v>
          </cell>
          <cell r="I1655">
            <v>49.5</v>
          </cell>
          <cell r="J1655">
            <v>46.5</v>
          </cell>
          <cell r="K1655">
            <v>47</v>
          </cell>
          <cell r="L1655">
            <v>47.85</v>
          </cell>
          <cell r="M1655">
            <v>15</v>
          </cell>
          <cell r="N1655">
            <v>16</v>
          </cell>
          <cell r="O1655" t="str">
            <v>合肥市公安局</v>
          </cell>
          <cell r="P1655" t="str">
            <v>狙击</v>
          </cell>
          <cell r="Q1655" t="str">
            <v>男</v>
          </cell>
          <cell r="R1655" t="str">
            <v>15156040523</v>
          </cell>
          <cell r="S1655" t="str">
            <v>中等专科</v>
          </cell>
          <cell r="T1655" t="str">
            <v>无</v>
          </cell>
          <cell r="U1655" t="str">
            <v>5年及以上</v>
          </cell>
          <cell r="V1655" t="str">
            <v>2020-01-01</v>
          </cell>
          <cell r="W1655">
            <v>34753</v>
          </cell>
          <cell r="X1655" t="str">
            <v>28周岁零1月1天</v>
          </cell>
          <cell r="Y1655" t="str">
            <v>符合</v>
          </cell>
          <cell r="AA1655" t="b">
            <v>0</v>
          </cell>
        </row>
        <row r="1656">
          <cell r="C1656" t="str">
            <v>013053606322</v>
          </cell>
          <cell r="D1656" t="str">
            <v>342224199709201938</v>
          </cell>
          <cell r="E1656" t="str">
            <v>2023032401926542</v>
          </cell>
          <cell r="F1656" t="str">
            <v>010364</v>
          </cell>
          <cell r="G1656" t="str">
            <v>申论C</v>
          </cell>
          <cell r="H1656" t="str">
            <v>公安</v>
          </cell>
          <cell r="I1656">
            <v>51</v>
          </cell>
          <cell r="J1656">
            <v>48.5</v>
          </cell>
          <cell r="K1656">
            <v>43</v>
          </cell>
          <cell r="L1656">
            <v>47.85</v>
          </cell>
          <cell r="M1656">
            <v>16</v>
          </cell>
          <cell r="N1656">
            <v>16</v>
          </cell>
          <cell r="O1656" t="str">
            <v>合肥市公安局</v>
          </cell>
          <cell r="P1656" t="str">
            <v>狙击</v>
          </cell>
          <cell r="Q1656" t="str">
            <v>男</v>
          </cell>
          <cell r="R1656" t="str">
            <v>18855795111</v>
          </cell>
          <cell r="S1656" t="str">
            <v>大学专科</v>
          </cell>
          <cell r="T1656" t="str">
            <v>无</v>
          </cell>
          <cell r="U1656" t="str">
            <v>5年及以上</v>
          </cell>
          <cell r="V1656" t="str">
            <v>2014.9.11</v>
          </cell>
          <cell r="W1656">
            <v>35693</v>
          </cell>
          <cell r="X1656" t="str">
            <v>25周岁零6月4天</v>
          </cell>
          <cell r="Y1656" t="str">
            <v>符合</v>
          </cell>
          <cell r="AA1656" t="b">
            <v>0</v>
          </cell>
        </row>
        <row r="1657">
          <cell r="C1657" t="str">
            <v>013053606310</v>
          </cell>
          <cell r="D1657" t="str">
            <v>342601199711040616</v>
          </cell>
          <cell r="E1657" t="str">
            <v>2023032401973479</v>
          </cell>
          <cell r="F1657" t="str">
            <v>010364</v>
          </cell>
          <cell r="G1657" t="str">
            <v>申论C</v>
          </cell>
          <cell r="H1657" t="str">
            <v>公安</v>
          </cell>
          <cell r="I1657">
            <v>41.9</v>
          </cell>
          <cell r="J1657">
            <v>50.5</v>
          </cell>
          <cell r="K1657">
            <v>53</v>
          </cell>
          <cell r="L1657">
            <v>47.81</v>
          </cell>
          <cell r="M1657">
            <v>17</v>
          </cell>
          <cell r="N1657">
            <v>16</v>
          </cell>
          <cell r="O1657" t="str">
            <v>合肥市公安局</v>
          </cell>
          <cell r="P1657" t="str">
            <v>狙击</v>
          </cell>
          <cell r="Q1657" t="str">
            <v>男</v>
          </cell>
          <cell r="R1657" t="str">
            <v>17682431104</v>
          </cell>
          <cell r="S1657" t="str">
            <v>大学专科</v>
          </cell>
          <cell r="T1657" t="str">
            <v>无</v>
          </cell>
          <cell r="U1657" t="str">
            <v>满1年</v>
          </cell>
          <cell r="V1657" t="str">
            <v>2021-10-01</v>
          </cell>
          <cell r="W1657">
            <v>35738</v>
          </cell>
          <cell r="X1657" t="str">
            <v>25周岁零4月20天</v>
          </cell>
          <cell r="Y1657" t="str">
            <v>符合</v>
          </cell>
          <cell r="AA1657" t="b">
            <v>0</v>
          </cell>
        </row>
        <row r="1658">
          <cell r="C1658" t="str">
            <v>013053606216</v>
          </cell>
          <cell r="D1658" t="str">
            <v>340405199705080411</v>
          </cell>
          <cell r="E1658" t="str">
            <v>2023032401913654</v>
          </cell>
          <cell r="F1658" t="str">
            <v>010364</v>
          </cell>
          <cell r="G1658" t="str">
            <v>申论C</v>
          </cell>
          <cell r="H1658" t="str">
            <v>公安</v>
          </cell>
          <cell r="I1658">
            <v>48.7</v>
          </cell>
          <cell r="J1658">
            <v>50.5</v>
          </cell>
          <cell r="K1658">
            <v>43</v>
          </cell>
          <cell r="L1658">
            <v>47.53</v>
          </cell>
          <cell r="M1658">
            <v>18</v>
          </cell>
          <cell r="N1658">
            <v>16</v>
          </cell>
          <cell r="O1658" t="str">
            <v>合肥市公安局</v>
          </cell>
          <cell r="P1658" t="str">
            <v>狙击</v>
          </cell>
          <cell r="Q1658" t="str">
            <v>男</v>
          </cell>
          <cell r="R1658" t="str">
            <v>17764470654</v>
          </cell>
          <cell r="S1658" t="str">
            <v>普通高中</v>
          </cell>
          <cell r="T1658" t="str">
            <v>无</v>
          </cell>
          <cell r="U1658" t="str">
            <v>满3年</v>
          </cell>
          <cell r="V1658" t="str">
            <v>2019-09-01</v>
          </cell>
          <cell r="W1658">
            <v>35558</v>
          </cell>
          <cell r="X1658" t="str">
            <v>25周岁零10月16天</v>
          </cell>
          <cell r="Y1658" t="str">
            <v>符合</v>
          </cell>
          <cell r="AA1658" t="b">
            <v>0</v>
          </cell>
          <cell r="AB1658" t="str">
            <v>递补</v>
          </cell>
        </row>
        <row r="1659">
          <cell r="C1659" t="str">
            <v>013053606217</v>
          </cell>
          <cell r="D1659" t="str">
            <v>340121199901113413</v>
          </cell>
          <cell r="E1659" t="str">
            <v>2023032401975435</v>
          </cell>
          <cell r="F1659" t="str">
            <v>010364</v>
          </cell>
          <cell r="G1659" t="str">
            <v>申论C</v>
          </cell>
          <cell r="H1659" t="str">
            <v>公安</v>
          </cell>
          <cell r="I1659">
            <v>38.1</v>
          </cell>
          <cell r="J1659">
            <v>57</v>
          </cell>
          <cell r="K1659">
            <v>49</v>
          </cell>
          <cell r="L1659">
            <v>47.04</v>
          </cell>
          <cell r="M1659">
            <v>19</v>
          </cell>
          <cell r="N1659">
            <v>16</v>
          </cell>
          <cell r="O1659" t="str">
            <v>合肥市公安局</v>
          </cell>
          <cell r="P1659" t="str">
            <v>狙击</v>
          </cell>
          <cell r="Q1659" t="str">
            <v>男</v>
          </cell>
          <cell r="R1659" t="str">
            <v>18792193096</v>
          </cell>
          <cell r="S1659" t="str">
            <v>中等专科</v>
          </cell>
          <cell r="T1659" t="str">
            <v>无</v>
          </cell>
          <cell r="U1659" t="str">
            <v>满3年</v>
          </cell>
          <cell r="V1659" t="str">
            <v>2017-09-03</v>
          </cell>
          <cell r="W1659">
            <v>36171</v>
          </cell>
          <cell r="X1659" t="str">
            <v>24周岁零2月13天</v>
          </cell>
          <cell r="Y1659" t="str">
            <v>不符合</v>
          </cell>
          <cell r="AA1659" t="b">
            <v>0</v>
          </cell>
        </row>
        <row r="1660">
          <cell r="C1660" t="str">
            <v>013053606402</v>
          </cell>
          <cell r="D1660" t="str">
            <v>410928199709231854</v>
          </cell>
          <cell r="E1660" t="str">
            <v>2023032401919048</v>
          </cell>
          <cell r="F1660" t="str">
            <v>010364</v>
          </cell>
          <cell r="G1660" t="str">
            <v>申论C</v>
          </cell>
          <cell r="H1660" t="str">
            <v>公安</v>
          </cell>
          <cell r="I1660">
            <v>48.4</v>
          </cell>
          <cell r="J1660">
            <v>44</v>
          </cell>
          <cell r="K1660">
            <v>47</v>
          </cell>
          <cell r="L1660">
            <v>46.66</v>
          </cell>
          <cell r="M1660">
            <v>20</v>
          </cell>
          <cell r="N1660">
            <v>16</v>
          </cell>
          <cell r="O1660" t="str">
            <v>合肥市公安局</v>
          </cell>
          <cell r="P1660" t="str">
            <v>狙击</v>
          </cell>
          <cell r="Q1660" t="str">
            <v>男</v>
          </cell>
          <cell r="R1660" t="str">
            <v>17339323511</v>
          </cell>
          <cell r="S1660" t="str">
            <v>普通高中</v>
          </cell>
          <cell r="T1660" t="str">
            <v>普通高中</v>
          </cell>
          <cell r="U1660" t="str">
            <v>无</v>
          </cell>
          <cell r="V1660" t="str">
            <v/>
          </cell>
          <cell r="W1660">
            <v>35696</v>
          </cell>
          <cell r="X1660" t="str">
            <v>25周岁零6月1天</v>
          </cell>
          <cell r="Y1660" t="str">
            <v>符合</v>
          </cell>
          <cell r="AA1660" t="b">
            <v>0</v>
          </cell>
        </row>
        <row r="1661">
          <cell r="C1661" t="str">
            <v>013053606324</v>
          </cell>
          <cell r="D1661" t="str">
            <v>342225199605244411</v>
          </cell>
          <cell r="E1661" t="str">
            <v>2023032402091651</v>
          </cell>
          <cell r="F1661" t="str">
            <v>010364</v>
          </cell>
          <cell r="G1661" t="str">
            <v>申论C</v>
          </cell>
          <cell r="H1661" t="str">
            <v>公安</v>
          </cell>
          <cell r="I1661">
            <v>49.7</v>
          </cell>
          <cell r="J1661">
            <v>51</v>
          </cell>
          <cell r="K1661">
            <v>38</v>
          </cell>
          <cell r="L1661">
            <v>46.58</v>
          </cell>
          <cell r="M1661">
            <v>21</v>
          </cell>
          <cell r="N1661">
            <v>16</v>
          </cell>
          <cell r="O1661" t="str">
            <v>合肥市公安局</v>
          </cell>
          <cell r="P1661" t="str">
            <v>狙击</v>
          </cell>
          <cell r="Q1661" t="str">
            <v>男</v>
          </cell>
          <cell r="R1661" t="str">
            <v>15069050602</v>
          </cell>
          <cell r="S1661" t="str">
            <v>普通高中</v>
          </cell>
          <cell r="T1661" t="str">
            <v>无</v>
          </cell>
          <cell r="U1661" t="str">
            <v>5年及以上</v>
          </cell>
          <cell r="V1661" t="str">
            <v/>
          </cell>
          <cell r="W1661">
            <v>35209</v>
          </cell>
          <cell r="X1661" t="str">
            <v>26周岁零10月0天</v>
          </cell>
          <cell r="Y1661" t="str">
            <v>符合</v>
          </cell>
          <cell r="AA1661" t="b">
            <v>0</v>
          </cell>
        </row>
        <row r="1662">
          <cell r="C1662" t="str">
            <v>013053606404</v>
          </cell>
          <cell r="D1662" t="str">
            <v>340111199512138518</v>
          </cell>
          <cell r="E1662" t="str">
            <v>2023032401985129</v>
          </cell>
          <cell r="F1662" t="str">
            <v>010364</v>
          </cell>
          <cell r="G1662" t="str">
            <v>申论C</v>
          </cell>
          <cell r="H1662" t="str">
            <v>公安</v>
          </cell>
          <cell r="I1662">
            <v>39.1</v>
          </cell>
          <cell r="J1662">
            <v>55</v>
          </cell>
          <cell r="K1662">
            <v>48</v>
          </cell>
          <cell r="L1662">
            <v>46.54</v>
          </cell>
          <cell r="M1662">
            <v>22</v>
          </cell>
          <cell r="N1662">
            <v>16</v>
          </cell>
          <cell r="O1662" t="str">
            <v>合肥市公安局</v>
          </cell>
          <cell r="P1662" t="str">
            <v>狙击</v>
          </cell>
          <cell r="Q1662" t="str">
            <v>男</v>
          </cell>
          <cell r="R1662" t="str">
            <v>18225870243</v>
          </cell>
          <cell r="S1662" t="str">
            <v>普通高中</v>
          </cell>
          <cell r="T1662" t="str">
            <v>无</v>
          </cell>
          <cell r="U1662" t="str">
            <v>5年及以上</v>
          </cell>
          <cell r="V1662" t="str">
            <v/>
          </cell>
          <cell r="W1662">
            <v>35046</v>
          </cell>
          <cell r="X1662" t="str">
            <v>27周岁零3月11天</v>
          </cell>
          <cell r="Y1662" t="str">
            <v>不符合</v>
          </cell>
          <cell r="AA1662" t="b">
            <v>0</v>
          </cell>
        </row>
        <row r="1663">
          <cell r="C1663" t="str">
            <v>013053606306</v>
          </cell>
          <cell r="D1663" t="str">
            <v>341222199802224356</v>
          </cell>
          <cell r="E1663" t="str">
            <v>2023032401930811</v>
          </cell>
          <cell r="F1663" t="str">
            <v>010364</v>
          </cell>
          <cell r="G1663" t="str">
            <v>申论C</v>
          </cell>
          <cell r="H1663" t="str">
            <v>公安</v>
          </cell>
          <cell r="I1663">
            <v>40.4</v>
          </cell>
          <cell r="J1663">
            <v>58</v>
          </cell>
          <cell r="K1663">
            <v>43</v>
          </cell>
          <cell r="L1663">
            <v>46.46</v>
          </cell>
          <cell r="M1663">
            <v>23</v>
          </cell>
          <cell r="N1663">
            <v>16</v>
          </cell>
          <cell r="O1663" t="str">
            <v>合肥市公安局</v>
          </cell>
          <cell r="P1663" t="str">
            <v>狙击</v>
          </cell>
          <cell r="Q1663" t="str">
            <v>男</v>
          </cell>
          <cell r="R1663" t="str">
            <v>17683767153</v>
          </cell>
          <cell r="S1663" t="str">
            <v>大学专科</v>
          </cell>
          <cell r="T1663" t="str">
            <v>无</v>
          </cell>
          <cell r="U1663" t="str">
            <v>5年及以上</v>
          </cell>
          <cell r="V1663" t="str">
            <v/>
          </cell>
          <cell r="W1663">
            <v>35848</v>
          </cell>
          <cell r="X1663" t="str">
            <v>25周岁零1月2天</v>
          </cell>
          <cell r="Y1663" t="str">
            <v>符合</v>
          </cell>
          <cell r="AA1663" t="b">
            <v>0</v>
          </cell>
        </row>
        <row r="1664">
          <cell r="C1664" t="str">
            <v>013053606303</v>
          </cell>
          <cell r="D1664" t="str">
            <v>340121200001036198</v>
          </cell>
          <cell r="E1664" t="str">
            <v>2023032401945169</v>
          </cell>
          <cell r="F1664" t="str">
            <v>010364</v>
          </cell>
          <cell r="G1664" t="str">
            <v>申论C</v>
          </cell>
          <cell r="H1664" t="str">
            <v>公安</v>
          </cell>
          <cell r="I1664">
            <v>39.4</v>
          </cell>
          <cell r="J1664">
            <v>56</v>
          </cell>
          <cell r="K1664">
            <v>46</v>
          </cell>
          <cell r="L1664">
            <v>46.36</v>
          </cell>
          <cell r="M1664">
            <v>24</v>
          </cell>
          <cell r="N1664">
            <v>16</v>
          </cell>
          <cell r="O1664" t="str">
            <v>合肥市公安局</v>
          </cell>
          <cell r="P1664" t="str">
            <v>狙击</v>
          </cell>
          <cell r="Q1664" t="str">
            <v>男</v>
          </cell>
          <cell r="R1664" t="str">
            <v>15156522795</v>
          </cell>
          <cell r="S1664" t="str">
            <v>大学专科</v>
          </cell>
          <cell r="T1664" t="str">
            <v>无</v>
          </cell>
          <cell r="U1664" t="str">
            <v>无</v>
          </cell>
          <cell r="V1664" t="str">
            <v/>
          </cell>
          <cell r="W1664">
            <v>36528</v>
          </cell>
          <cell r="X1664" t="str">
            <v>23周岁零2月21天</v>
          </cell>
          <cell r="Y1664" t="str">
            <v>不符合</v>
          </cell>
          <cell r="AA1664" t="b">
            <v>0</v>
          </cell>
        </row>
        <row r="1665">
          <cell r="C1665" t="str">
            <v>013053606330</v>
          </cell>
          <cell r="D1665" t="str">
            <v>341224199412134112</v>
          </cell>
          <cell r="E1665" t="str">
            <v>2023032401966732</v>
          </cell>
          <cell r="F1665" t="str">
            <v>010364</v>
          </cell>
          <cell r="G1665" t="str">
            <v>申论C</v>
          </cell>
          <cell r="H1665" t="str">
            <v>公安</v>
          </cell>
          <cell r="I1665">
            <v>42.9</v>
          </cell>
          <cell r="J1665">
            <v>49.5</v>
          </cell>
          <cell r="K1665">
            <v>47</v>
          </cell>
          <cell r="L1665">
            <v>46.11</v>
          </cell>
          <cell r="M1665">
            <v>25</v>
          </cell>
          <cell r="N1665">
            <v>16</v>
          </cell>
          <cell r="O1665" t="str">
            <v>合肥市公安局</v>
          </cell>
          <cell r="P1665" t="str">
            <v>狙击</v>
          </cell>
          <cell r="Q1665" t="str">
            <v>男</v>
          </cell>
          <cell r="R1665" t="str">
            <v>17671723214</v>
          </cell>
          <cell r="S1665" t="str">
            <v>职业高中</v>
          </cell>
          <cell r="T1665" t="str">
            <v>无</v>
          </cell>
          <cell r="U1665" t="str">
            <v>5年及以上</v>
          </cell>
          <cell r="V1665" t="str">
            <v/>
          </cell>
          <cell r="W1665">
            <v>34681</v>
          </cell>
          <cell r="X1665" t="str">
            <v>28周岁零3月11天</v>
          </cell>
          <cell r="Y1665" t="str">
            <v>符合</v>
          </cell>
          <cell r="AA1665" t="b">
            <v>0</v>
          </cell>
        </row>
        <row r="1666">
          <cell r="C1666" t="str">
            <v>013053606316</v>
          </cell>
          <cell r="D1666" t="str">
            <v>342222200011154511</v>
          </cell>
          <cell r="E1666" t="str">
            <v>2023032401916422</v>
          </cell>
          <cell r="F1666" t="str">
            <v>010364</v>
          </cell>
          <cell r="G1666" t="str">
            <v>申论C</v>
          </cell>
          <cell r="H1666" t="str">
            <v>公安</v>
          </cell>
          <cell r="I1666">
            <v>44.8</v>
          </cell>
          <cell r="J1666">
            <v>44</v>
          </cell>
          <cell r="K1666">
            <v>49</v>
          </cell>
          <cell r="L1666">
            <v>45.82</v>
          </cell>
          <cell r="M1666">
            <v>26</v>
          </cell>
          <cell r="N1666">
            <v>16</v>
          </cell>
          <cell r="O1666" t="str">
            <v>合肥市公安局</v>
          </cell>
          <cell r="P1666" t="str">
            <v>狙击</v>
          </cell>
          <cell r="Q1666" t="str">
            <v>男</v>
          </cell>
          <cell r="R1666" t="str">
            <v>18326991874</v>
          </cell>
          <cell r="S1666" t="str">
            <v>普通高中</v>
          </cell>
          <cell r="T1666" t="str">
            <v>无</v>
          </cell>
          <cell r="U1666" t="str">
            <v>无</v>
          </cell>
          <cell r="V1666" t="str">
            <v/>
          </cell>
          <cell r="W1666">
            <v>36845</v>
          </cell>
          <cell r="X1666" t="str">
            <v>22周岁零4月9天</v>
          </cell>
          <cell r="Y1666" t="str">
            <v>不符合</v>
          </cell>
          <cell r="AA1666" t="b">
            <v>0</v>
          </cell>
        </row>
        <row r="1667">
          <cell r="C1667" t="str">
            <v>013053606224</v>
          </cell>
          <cell r="D1667" t="str">
            <v>340322200002260017</v>
          </cell>
          <cell r="E1667" t="str">
            <v>2023032402047662</v>
          </cell>
          <cell r="F1667" t="str">
            <v>010364</v>
          </cell>
          <cell r="G1667" t="str">
            <v>申论C</v>
          </cell>
          <cell r="H1667" t="str">
            <v>公安</v>
          </cell>
          <cell r="I1667">
            <v>39</v>
          </cell>
          <cell r="J1667">
            <v>56.5</v>
          </cell>
          <cell r="K1667">
            <v>44</v>
          </cell>
          <cell r="L1667">
            <v>45.75</v>
          </cell>
          <cell r="M1667">
            <v>27</v>
          </cell>
          <cell r="N1667">
            <v>16</v>
          </cell>
          <cell r="O1667" t="str">
            <v>合肥市公安局</v>
          </cell>
          <cell r="P1667" t="str">
            <v>狙击</v>
          </cell>
          <cell r="Q1667" t="str">
            <v>男</v>
          </cell>
          <cell r="R1667" t="str">
            <v>13965256078</v>
          </cell>
          <cell r="S1667" t="str">
            <v>大学专科</v>
          </cell>
          <cell r="T1667" t="str">
            <v>文学学士</v>
          </cell>
          <cell r="U1667" t="str">
            <v>满2年</v>
          </cell>
          <cell r="V1667" t="str">
            <v/>
          </cell>
          <cell r="W1667">
            <v>36582</v>
          </cell>
          <cell r="X1667" t="str">
            <v>23周岁零0月26天</v>
          </cell>
          <cell r="Y1667" t="str">
            <v>不符合</v>
          </cell>
          <cell r="AA1667" t="b">
            <v>0</v>
          </cell>
        </row>
        <row r="1668">
          <cell r="C1668" t="str">
            <v>013053606329</v>
          </cell>
          <cell r="D1668" t="str">
            <v>341125199807165416</v>
          </cell>
          <cell r="E1668" t="str">
            <v>2023032401969486</v>
          </cell>
          <cell r="F1668" t="str">
            <v>010364</v>
          </cell>
          <cell r="G1668" t="str">
            <v>申论C</v>
          </cell>
          <cell r="H1668" t="str">
            <v>公安</v>
          </cell>
          <cell r="I1668">
            <v>47.3</v>
          </cell>
          <cell r="J1668">
            <v>46.5</v>
          </cell>
          <cell r="K1668">
            <v>41</v>
          </cell>
          <cell r="L1668">
            <v>45.17</v>
          </cell>
          <cell r="M1668">
            <v>28</v>
          </cell>
          <cell r="N1668">
            <v>16</v>
          </cell>
          <cell r="O1668" t="str">
            <v>合肥市公安局</v>
          </cell>
          <cell r="P1668" t="str">
            <v>狙击</v>
          </cell>
          <cell r="Q1668" t="str">
            <v>男</v>
          </cell>
          <cell r="R1668" t="str">
            <v>18110411771</v>
          </cell>
          <cell r="S1668" t="str">
            <v>普通高中</v>
          </cell>
          <cell r="T1668" t="str">
            <v>无</v>
          </cell>
          <cell r="U1668" t="str">
            <v>5年及以上</v>
          </cell>
          <cell r="V1668" t="str">
            <v/>
          </cell>
          <cell r="W1668">
            <v>35992</v>
          </cell>
          <cell r="X1668" t="str">
            <v>24周岁零8月8天</v>
          </cell>
          <cell r="Y1668" t="str">
            <v>符合</v>
          </cell>
          <cell r="AA1668" t="b">
            <v>0</v>
          </cell>
        </row>
        <row r="1669">
          <cell r="C1669" t="str">
            <v>013053606212</v>
          </cell>
          <cell r="D1669" t="str">
            <v>342625199606091017</v>
          </cell>
          <cell r="E1669" t="str">
            <v>2023032401932024</v>
          </cell>
          <cell r="F1669" t="str">
            <v>010364</v>
          </cell>
          <cell r="G1669" t="str">
            <v>申论C</v>
          </cell>
          <cell r="H1669" t="str">
            <v>公安</v>
          </cell>
          <cell r="I1669">
            <v>38.4</v>
          </cell>
          <cell r="J1669">
            <v>60</v>
          </cell>
          <cell r="K1669">
            <v>39</v>
          </cell>
          <cell r="L1669">
            <v>45.06</v>
          </cell>
          <cell r="M1669">
            <v>29</v>
          </cell>
          <cell r="N1669">
            <v>16</v>
          </cell>
          <cell r="O1669" t="str">
            <v>合肥市公安局</v>
          </cell>
          <cell r="P1669" t="str">
            <v>狙击</v>
          </cell>
          <cell r="Q1669" t="str">
            <v>男</v>
          </cell>
          <cell r="R1669" t="str">
            <v>15555532182</v>
          </cell>
          <cell r="S1669" t="str">
            <v>大学专科</v>
          </cell>
          <cell r="T1669" t="str">
            <v>无</v>
          </cell>
          <cell r="U1669" t="str">
            <v>无</v>
          </cell>
          <cell r="V1669" t="str">
            <v/>
          </cell>
          <cell r="W1669">
            <v>35225</v>
          </cell>
          <cell r="X1669" t="str">
            <v>26周岁零9月15天</v>
          </cell>
          <cell r="Y1669" t="str">
            <v>不符合</v>
          </cell>
          <cell r="AA1669" t="b">
            <v>0</v>
          </cell>
        </row>
        <row r="1670">
          <cell r="C1670" t="str">
            <v>013053606210</v>
          </cell>
          <cell r="D1670" t="str">
            <v>34012319950419841X</v>
          </cell>
          <cell r="E1670" t="str">
            <v>2023032402110617</v>
          </cell>
          <cell r="F1670" t="str">
            <v>010364</v>
          </cell>
          <cell r="G1670" t="str">
            <v>申论C</v>
          </cell>
          <cell r="H1670" t="str">
            <v>公安</v>
          </cell>
          <cell r="I1670">
            <v>41</v>
          </cell>
          <cell r="J1670">
            <v>47.5</v>
          </cell>
          <cell r="K1670">
            <v>48</v>
          </cell>
          <cell r="L1670">
            <v>45.05</v>
          </cell>
          <cell r="M1670">
            <v>30</v>
          </cell>
          <cell r="N1670">
            <v>16</v>
          </cell>
          <cell r="O1670" t="str">
            <v>合肥市公安局</v>
          </cell>
          <cell r="P1670" t="str">
            <v>狙击</v>
          </cell>
          <cell r="Q1670" t="str">
            <v>男</v>
          </cell>
          <cell r="R1670" t="str">
            <v>13156505987</v>
          </cell>
          <cell r="S1670" t="str">
            <v>普通高中</v>
          </cell>
          <cell r="T1670" t="str">
            <v>无</v>
          </cell>
          <cell r="U1670" t="str">
            <v>无</v>
          </cell>
          <cell r="V1670" t="str">
            <v/>
          </cell>
          <cell r="W1670">
            <v>34808</v>
          </cell>
          <cell r="X1670" t="str">
            <v>27周岁零11月5天</v>
          </cell>
          <cell r="Y1670" t="str">
            <v>不符合</v>
          </cell>
          <cell r="AA1670" t="b">
            <v>0</v>
          </cell>
        </row>
        <row r="1671">
          <cell r="C1671" t="str">
            <v>013053606218</v>
          </cell>
          <cell r="D1671" t="str">
            <v>341226199701092310</v>
          </cell>
          <cell r="E1671" t="str">
            <v>2023032402129031</v>
          </cell>
          <cell r="F1671" t="str">
            <v>010364</v>
          </cell>
          <cell r="G1671" t="str">
            <v>申论C</v>
          </cell>
          <cell r="H1671" t="str">
            <v>公安</v>
          </cell>
          <cell r="I1671">
            <v>38</v>
          </cell>
          <cell r="J1671">
            <v>53</v>
          </cell>
          <cell r="K1671">
            <v>44</v>
          </cell>
          <cell r="L1671">
            <v>44.3</v>
          </cell>
          <cell r="M1671">
            <v>31</v>
          </cell>
          <cell r="N1671">
            <v>16</v>
          </cell>
          <cell r="O1671" t="str">
            <v>合肥市公安局</v>
          </cell>
          <cell r="P1671" t="str">
            <v>狙击</v>
          </cell>
          <cell r="Q1671" t="str">
            <v>男</v>
          </cell>
          <cell r="R1671" t="str">
            <v>18606610213</v>
          </cell>
          <cell r="S1671" t="str">
            <v>大学专科</v>
          </cell>
          <cell r="T1671" t="str">
            <v>大专</v>
          </cell>
          <cell r="U1671" t="str">
            <v>5年及以上</v>
          </cell>
          <cell r="V1671" t="str">
            <v/>
          </cell>
          <cell r="W1671">
            <v>35439</v>
          </cell>
          <cell r="X1671" t="str">
            <v>26周岁零2月15天</v>
          </cell>
          <cell r="Y1671" t="str">
            <v>不符合</v>
          </cell>
          <cell r="AA1671" t="b">
            <v>0</v>
          </cell>
        </row>
        <row r="1672">
          <cell r="C1672" t="str">
            <v>013053606314</v>
          </cell>
          <cell r="D1672" t="str">
            <v>32038219941213941X</v>
          </cell>
          <cell r="E1672" t="str">
            <v>2023032401954004</v>
          </cell>
          <cell r="F1672" t="str">
            <v>010364</v>
          </cell>
          <cell r="G1672" t="str">
            <v>申论C</v>
          </cell>
          <cell r="H1672" t="str">
            <v>公安</v>
          </cell>
          <cell r="I1672">
            <v>46.5</v>
          </cell>
          <cell r="J1672">
            <v>47.5</v>
          </cell>
          <cell r="K1672">
            <v>37</v>
          </cell>
          <cell r="L1672">
            <v>43.95</v>
          </cell>
          <cell r="M1672">
            <v>32</v>
          </cell>
          <cell r="N1672">
            <v>16</v>
          </cell>
          <cell r="O1672" t="str">
            <v>合肥市公安局</v>
          </cell>
          <cell r="P1672" t="str">
            <v>狙击</v>
          </cell>
          <cell r="Q1672" t="str">
            <v>男</v>
          </cell>
          <cell r="R1672" t="str">
            <v>17558812994</v>
          </cell>
          <cell r="S1672" t="str">
            <v>大学专科</v>
          </cell>
          <cell r="T1672" t="str">
            <v>管理</v>
          </cell>
          <cell r="U1672" t="str">
            <v>无</v>
          </cell>
          <cell r="V1672" t="str">
            <v/>
          </cell>
          <cell r="W1672">
            <v>34681</v>
          </cell>
          <cell r="X1672" t="str">
            <v>28周岁零3月11天</v>
          </cell>
          <cell r="Y1672" t="str">
            <v>符合</v>
          </cell>
          <cell r="AA1672" t="b">
            <v>0</v>
          </cell>
        </row>
        <row r="1673">
          <cell r="C1673" t="str">
            <v>013053606321</v>
          </cell>
          <cell r="D1673" t="str">
            <v>340121200001148237</v>
          </cell>
          <cell r="E1673" t="str">
            <v>2023032402050890</v>
          </cell>
          <cell r="F1673" t="str">
            <v>010364</v>
          </cell>
          <cell r="G1673" t="str">
            <v>申论C</v>
          </cell>
          <cell r="H1673" t="str">
            <v>公安</v>
          </cell>
          <cell r="I1673">
            <v>37.1</v>
          </cell>
          <cell r="J1673">
            <v>48.5</v>
          </cell>
          <cell r="K1673">
            <v>47</v>
          </cell>
          <cell r="L1673">
            <v>43.49</v>
          </cell>
          <cell r="M1673">
            <v>33</v>
          </cell>
          <cell r="N1673">
            <v>16</v>
          </cell>
          <cell r="O1673" t="str">
            <v>合肥市公安局</v>
          </cell>
          <cell r="P1673" t="str">
            <v>狙击</v>
          </cell>
          <cell r="Q1673" t="str">
            <v>男</v>
          </cell>
          <cell r="R1673" t="str">
            <v>18855113588</v>
          </cell>
          <cell r="S1673" t="str">
            <v>大学专科</v>
          </cell>
          <cell r="T1673" t="str">
            <v>无</v>
          </cell>
          <cell r="U1673" t="str">
            <v>满2年</v>
          </cell>
          <cell r="V1673" t="str">
            <v/>
          </cell>
          <cell r="W1673">
            <v>36539</v>
          </cell>
          <cell r="X1673" t="str">
            <v>23周岁零2月10天</v>
          </cell>
          <cell r="Y1673" t="str">
            <v>不符合</v>
          </cell>
          <cell r="AA1673" t="b">
            <v>0</v>
          </cell>
        </row>
        <row r="1674">
          <cell r="C1674" t="str">
            <v>013053606318</v>
          </cell>
          <cell r="D1674" t="str">
            <v>340825199903214916</v>
          </cell>
          <cell r="E1674" t="str">
            <v>2023032402022953</v>
          </cell>
          <cell r="F1674" t="str">
            <v>010364</v>
          </cell>
          <cell r="G1674" t="str">
            <v>申论C</v>
          </cell>
          <cell r="H1674" t="str">
            <v>公安</v>
          </cell>
          <cell r="I1674">
            <v>43.8</v>
          </cell>
          <cell r="J1674">
            <v>40</v>
          </cell>
          <cell r="K1674">
            <v>45</v>
          </cell>
          <cell r="L1674">
            <v>43.02</v>
          </cell>
          <cell r="M1674">
            <v>34</v>
          </cell>
          <cell r="N1674">
            <v>16</v>
          </cell>
          <cell r="O1674" t="str">
            <v>合肥市公安局</v>
          </cell>
          <cell r="P1674" t="str">
            <v>狙击</v>
          </cell>
          <cell r="Q1674" t="str">
            <v>男</v>
          </cell>
          <cell r="R1674" t="str">
            <v>17537171853</v>
          </cell>
          <cell r="S1674" t="str">
            <v>职业高中</v>
          </cell>
          <cell r="T1674" t="str">
            <v>无</v>
          </cell>
          <cell r="U1674" t="str">
            <v>5年及以上</v>
          </cell>
          <cell r="V1674" t="str">
            <v>2016-02-09</v>
          </cell>
          <cell r="W1674">
            <v>36240</v>
          </cell>
          <cell r="X1674" t="str">
            <v>24周岁零0月3天</v>
          </cell>
          <cell r="Y1674" t="str">
            <v>不符合</v>
          </cell>
          <cell r="AA1674" t="b">
            <v>0</v>
          </cell>
        </row>
        <row r="1675">
          <cell r="C1675" t="str">
            <v>013053606325</v>
          </cell>
          <cell r="D1675" t="str">
            <v>342422199810054854</v>
          </cell>
          <cell r="E1675" t="str">
            <v>2023032401956488</v>
          </cell>
          <cell r="F1675" t="str">
            <v>010364</v>
          </cell>
          <cell r="G1675" t="str">
            <v>申论C</v>
          </cell>
          <cell r="H1675" t="str">
            <v>公安</v>
          </cell>
          <cell r="I1675">
            <v>39.1</v>
          </cell>
          <cell r="J1675">
            <v>53.5</v>
          </cell>
          <cell r="K1675">
            <v>36</v>
          </cell>
          <cell r="L1675">
            <v>42.49</v>
          </cell>
          <cell r="M1675">
            <v>35</v>
          </cell>
          <cell r="N1675">
            <v>16</v>
          </cell>
          <cell r="O1675" t="str">
            <v>合肥市公安局</v>
          </cell>
          <cell r="P1675" t="str">
            <v>狙击</v>
          </cell>
          <cell r="Q1675" t="str">
            <v>男</v>
          </cell>
          <cell r="R1675" t="str">
            <v>18756949590</v>
          </cell>
          <cell r="S1675" t="str">
            <v>大学专科</v>
          </cell>
          <cell r="T1675" t="str">
            <v>无</v>
          </cell>
          <cell r="U1675" t="str">
            <v>满1年</v>
          </cell>
          <cell r="V1675" t="str">
            <v/>
          </cell>
          <cell r="W1675">
            <v>36073</v>
          </cell>
          <cell r="X1675" t="str">
            <v>24周岁零5月19天</v>
          </cell>
          <cell r="Y1675" t="str">
            <v>不符合</v>
          </cell>
          <cell r="AA1675" t="b">
            <v>0</v>
          </cell>
        </row>
        <row r="1676">
          <cell r="C1676" t="str">
            <v>013053606228</v>
          </cell>
          <cell r="D1676" t="str">
            <v>33070219990310351X</v>
          </cell>
          <cell r="E1676" t="str">
            <v>2023032401977251</v>
          </cell>
          <cell r="F1676" t="str">
            <v>010364</v>
          </cell>
          <cell r="G1676" t="str">
            <v>申论C</v>
          </cell>
          <cell r="H1676" t="str">
            <v>公安</v>
          </cell>
          <cell r="I1676">
            <v>32.700000000000003</v>
          </cell>
          <cell r="J1676">
            <v>49</v>
          </cell>
          <cell r="K1676">
            <v>45</v>
          </cell>
          <cell r="L1676">
            <v>41.28</v>
          </cell>
          <cell r="M1676">
            <v>36</v>
          </cell>
          <cell r="N1676">
            <v>16</v>
          </cell>
          <cell r="O1676" t="str">
            <v>合肥市公安局</v>
          </cell>
          <cell r="P1676" t="str">
            <v>狙击</v>
          </cell>
          <cell r="Q1676" t="str">
            <v>男</v>
          </cell>
          <cell r="R1676" t="str">
            <v>15067083910</v>
          </cell>
          <cell r="S1676" t="str">
            <v>中等专科</v>
          </cell>
          <cell r="T1676" t="str">
            <v>无</v>
          </cell>
          <cell r="U1676" t="str">
            <v>5年及以上</v>
          </cell>
          <cell r="V1676" t="str">
            <v>无</v>
          </cell>
          <cell r="W1676">
            <v>36229</v>
          </cell>
          <cell r="X1676" t="str">
            <v>24周岁零0月14天</v>
          </cell>
          <cell r="Y1676" t="str">
            <v>不符合</v>
          </cell>
          <cell r="AA1676" t="b">
            <v>0</v>
          </cell>
        </row>
        <row r="1677">
          <cell r="C1677" t="str">
            <v>013053606230</v>
          </cell>
          <cell r="D1677" t="str">
            <v>412828199409092430</v>
          </cell>
          <cell r="E1677" t="str">
            <v>2023032402166129</v>
          </cell>
          <cell r="F1677" t="str">
            <v>010364</v>
          </cell>
          <cell r="G1677" t="str">
            <v>申论C</v>
          </cell>
          <cell r="H1677" t="str">
            <v>公安</v>
          </cell>
          <cell r="I1677">
            <v>35.299999999999997</v>
          </cell>
          <cell r="J1677">
            <v>51</v>
          </cell>
          <cell r="K1677">
            <v>38</v>
          </cell>
          <cell r="L1677">
            <v>40.82</v>
          </cell>
          <cell r="M1677">
            <v>37</v>
          </cell>
          <cell r="N1677">
            <v>16</v>
          </cell>
          <cell r="O1677" t="str">
            <v>合肥市公安局</v>
          </cell>
          <cell r="P1677" t="str">
            <v>狙击</v>
          </cell>
          <cell r="Q1677" t="str">
            <v>男</v>
          </cell>
          <cell r="R1677" t="str">
            <v>13813089869</v>
          </cell>
          <cell r="S1677" t="str">
            <v>大学专科</v>
          </cell>
          <cell r="T1677" t="str">
            <v>无</v>
          </cell>
          <cell r="U1677" t="str">
            <v>5年及以上</v>
          </cell>
          <cell r="V1677" t="str">
            <v>2022-10-10</v>
          </cell>
          <cell r="W1677">
            <v>34586</v>
          </cell>
          <cell r="X1677" t="str">
            <v>28周岁零6月15天</v>
          </cell>
          <cell r="Y1677" t="str">
            <v>不符合</v>
          </cell>
          <cell r="AA1677" t="b">
            <v>0</v>
          </cell>
        </row>
        <row r="1678">
          <cell r="C1678" t="str">
            <v>013053606220</v>
          </cell>
          <cell r="D1678" t="str">
            <v>342222199807150019</v>
          </cell>
          <cell r="E1678" t="str">
            <v>2023032402074002</v>
          </cell>
          <cell r="F1678" t="str">
            <v>010364</v>
          </cell>
          <cell r="G1678" t="str">
            <v>申论C</v>
          </cell>
          <cell r="H1678" t="str">
            <v>公安</v>
          </cell>
          <cell r="I1678">
            <v>35.200000000000003</v>
          </cell>
          <cell r="J1678">
            <v>46.5</v>
          </cell>
          <cell r="K1678">
            <v>39</v>
          </cell>
          <cell r="L1678">
            <v>39.729999999999997</v>
          </cell>
          <cell r="M1678">
            <v>38</v>
          </cell>
          <cell r="N1678">
            <v>16</v>
          </cell>
          <cell r="O1678" t="str">
            <v>合肥市公安局</v>
          </cell>
          <cell r="P1678" t="str">
            <v>狙击</v>
          </cell>
          <cell r="Q1678" t="str">
            <v>男</v>
          </cell>
          <cell r="R1678" t="str">
            <v>15556276715</v>
          </cell>
          <cell r="S1678" t="str">
            <v>大学专科</v>
          </cell>
          <cell r="T1678" t="str">
            <v>无</v>
          </cell>
          <cell r="U1678" t="str">
            <v>满1年</v>
          </cell>
          <cell r="V1678" t="str">
            <v>2022-10-12</v>
          </cell>
          <cell r="W1678">
            <v>35991</v>
          </cell>
          <cell r="X1678" t="str">
            <v>24周岁零8月9天</v>
          </cell>
          <cell r="Y1678" t="str">
            <v>不符合</v>
          </cell>
          <cell r="AA1678" t="b">
            <v>0</v>
          </cell>
        </row>
        <row r="1679">
          <cell r="C1679" t="str">
            <v>013053606320</v>
          </cell>
          <cell r="D1679" t="str">
            <v>32058319951021381X</v>
          </cell>
          <cell r="E1679" t="str">
            <v>2023032401950995</v>
          </cell>
          <cell r="F1679" t="str">
            <v>010364</v>
          </cell>
          <cell r="G1679" t="str">
            <v>申论C</v>
          </cell>
          <cell r="H1679" t="str">
            <v>公安</v>
          </cell>
          <cell r="I1679">
            <v>41.8</v>
          </cell>
          <cell r="J1679">
            <v>34</v>
          </cell>
          <cell r="K1679">
            <v>40</v>
          </cell>
          <cell r="L1679">
            <v>38.92</v>
          </cell>
          <cell r="M1679">
            <v>39</v>
          </cell>
          <cell r="N1679">
            <v>16</v>
          </cell>
          <cell r="O1679" t="str">
            <v>合肥市公安局</v>
          </cell>
          <cell r="P1679" t="str">
            <v>狙击</v>
          </cell>
          <cell r="Q1679" t="str">
            <v>男</v>
          </cell>
          <cell r="R1679" t="str">
            <v>13776305370</v>
          </cell>
          <cell r="S1679" t="str">
            <v>大学专科</v>
          </cell>
          <cell r="T1679" t="str">
            <v>无</v>
          </cell>
          <cell r="U1679" t="str">
            <v>5年及以上</v>
          </cell>
          <cell r="V1679" t="str">
            <v>2014-05-01</v>
          </cell>
          <cell r="W1679">
            <v>34993</v>
          </cell>
          <cell r="X1679" t="str">
            <v>27周岁零5月3天</v>
          </cell>
          <cell r="Y1679" t="str">
            <v>不符合</v>
          </cell>
          <cell r="AA1679" t="b">
            <v>0</v>
          </cell>
        </row>
        <row r="1680">
          <cell r="C1680" t="str">
            <v>013053606223</v>
          </cell>
          <cell r="D1680" t="str">
            <v>340711199903202516</v>
          </cell>
          <cell r="E1680" t="str">
            <v>2023032402014595</v>
          </cell>
          <cell r="F1680" t="str">
            <v>010364</v>
          </cell>
          <cell r="G1680" t="str">
            <v>申论C</v>
          </cell>
          <cell r="H1680" t="str">
            <v>公安</v>
          </cell>
          <cell r="I1680">
            <v>29.8</v>
          </cell>
          <cell r="J1680">
            <v>55.5</v>
          </cell>
          <cell r="K1680">
            <v>33</v>
          </cell>
          <cell r="L1680">
            <v>38.47</v>
          </cell>
          <cell r="M1680">
            <v>40</v>
          </cell>
          <cell r="N1680">
            <v>16</v>
          </cell>
          <cell r="O1680" t="str">
            <v>合肥市公安局</v>
          </cell>
          <cell r="P1680" t="str">
            <v>狙击</v>
          </cell>
          <cell r="Q1680" t="str">
            <v>男</v>
          </cell>
          <cell r="R1680" t="str">
            <v>17802183207</v>
          </cell>
          <cell r="S1680" t="str">
            <v>技工院校</v>
          </cell>
          <cell r="T1680" t="str">
            <v>无</v>
          </cell>
          <cell r="U1680" t="str">
            <v>5年及以上</v>
          </cell>
          <cell r="V1680" t="str">
            <v>2017-09-01</v>
          </cell>
          <cell r="W1680">
            <v>36239</v>
          </cell>
          <cell r="X1680" t="str">
            <v>24周岁零0月4天</v>
          </cell>
          <cell r="Y1680" t="str">
            <v>不符合</v>
          </cell>
          <cell r="AA1680" t="b">
            <v>0</v>
          </cell>
        </row>
        <row r="1681">
          <cell r="C1681" t="str">
            <v>013053606209</v>
          </cell>
          <cell r="D1681" t="str">
            <v>342422200103270019</v>
          </cell>
          <cell r="E1681" t="str">
            <v>2023032401932178</v>
          </cell>
          <cell r="F1681" t="str">
            <v>010364</v>
          </cell>
          <cell r="G1681" t="str">
            <v>申论C</v>
          </cell>
          <cell r="H1681" t="str">
            <v>公安</v>
          </cell>
          <cell r="I1681">
            <v>36.4</v>
          </cell>
          <cell r="J1681">
            <v>38.5</v>
          </cell>
          <cell r="K1681">
            <v>36</v>
          </cell>
          <cell r="L1681">
            <v>36.909999999999997</v>
          </cell>
          <cell r="M1681">
            <v>41</v>
          </cell>
          <cell r="N1681">
            <v>16</v>
          </cell>
          <cell r="O1681" t="str">
            <v>合肥市公安局</v>
          </cell>
          <cell r="P1681" t="str">
            <v>狙击</v>
          </cell>
          <cell r="Q1681" t="str">
            <v>男</v>
          </cell>
          <cell r="R1681" t="str">
            <v>15955100327</v>
          </cell>
          <cell r="S1681" t="str">
            <v>大学本科</v>
          </cell>
          <cell r="T1681" t="str">
            <v>教育学学士</v>
          </cell>
          <cell r="U1681" t="str">
            <v>无</v>
          </cell>
          <cell r="V1681" t="str">
            <v/>
          </cell>
          <cell r="W1681">
            <v>36977</v>
          </cell>
          <cell r="X1681" t="str">
            <v>21周岁零11月25天</v>
          </cell>
          <cell r="Y1681" t="str">
            <v>不符合</v>
          </cell>
          <cell r="AA1681" t="b">
            <v>0</v>
          </cell>
        </row>
        <row r="1682">
          <cell r="C1682" t="str">
            <v>013053606208</v>
          </cell>
          <cell r="D1682" t="str">
            <v>422802199501275430</v>
          </cell>
          <cell r="E1682" t="str">
            <v>2023032401979198</v>
          </cell>
          <cell r="F1682" t="str">
            <v>010364</v>
          </cell>
          <cell r="G1682" t="str">
            <v>申论C</v>
          </cell>
          <cell r="H1682" t="str">
            <v>公安</v>
          </cell>
          <cell r="I1682">
            <v>28.3</v>
          </cell>
          <cell r="J1682">
            <v>47.5</v>
          </cell>
          <cell r="K1682">
            <v>30</v>
          </cell>
          <cell r="L1682">
            <v>34.57</v>
          </cell>
          <cell r="M1682">
            <v>42</v>
          </cell>
          <cell r="N1682">
            <v>16</v>
          </cell>
          <cell r="O1682" t="str">
            <v>合肥市公安局</v>
          </cell>
          <cell r="P1682" t="str">
            <v>狙击</v>
          </cell>
          <cell r="Q1682" t="str">
            <v>男</v>
          </cell>
          <cell r="R1682" t="str">
            <v>15587486353</v>
          </cell>
          <cell r="S1682" t="str">
            <v>大学专科</v>
          </cell>
          <cell r="T1682" t="str">
            <v>无</v>
          </cell>
          <cell r="U1682" t="str">
            <v>5年及以上</v>
          </cell>
          <cell r="V1682" t="str">
            <v>2012-12-12</v>
          </cell>
          <cell r="W1682">
            <v>34726</v>
          </cell>
          <cell r="X1682" t="str">
            <v>28周岁零1月25天</v>
          </cell>
          <cell r="Y1682" t="str">
            <v>不符合</v>
          </cell>
          <cell r="AA1682" t="b">
            <v>0</v>
          </cell>
        </row>
        <row r="1683">
          <cell r="C1683" t="str">
            <v>013053606315</v>
          </cell>
          <cell r="D1683" t="str">
            <v>341221199510061536</v>
          </cell>
          <cell r="E1683" t="str">
            <v>2023032401929284</v>
          </cell>
          <cell r="F1683" t="str">
            <v>010364</v>
          </cell>
          <cell r="G1683" t="str">
            <v>申论C</v>
          </cell>
          <cell r="H1683" t="str">
            <v>公安</v>
          </cell>
          <cell r="I1683">
            <v>25.2</v>
          </cell>
          <cell r="J1683">
            <v>40.5</v>
          </cell>
          <cell r="K1683">
            <v>35</v>
          </cell>
          <cell r="L1683">
            <v>32.729999999999997</v>
          </cell>
          <cell r="M1683">
            <v>43</v>
          </cell>
          <cell r="N1683">
            <v>16</v>
          </cell>
          <cell r="O1683" t="str">
            <v>合肥市公安局</v>
          </cell>
          <cell r="P1683" t="str">
            <v>狙击</v>
          </cell>
          <cell r="Q1683" t="str">
            <v>男</v>
          </cell>
          <cell r="R1683" t="str">
            <v>13321816461</v>
          </cell>
          <cell r="S1683" t="str">
            <v>大学专科</v>
          </cell>
          <cell r="T1683" t="str">
            <v>无</v>
          </cell>
          <cell r="U1683" t="str">
            <v>5年及以上</v>
          </cell>
          <cell r="V1683" t="str">
            <v>2014-09-01</v>
          </cell>
          <cell r="W1683">
            <v>34978</v>
          </cell>
          <cell r="X1683" t="str">
            <v>27周岁零5月18天</v>
          </cell>
          <cell r="Y1683" t="str">
            <v>不符合</v>
          </cell>
          <cell r="AA1683" t="b">
            <v>0</v>
          </cell>
        </row>
        <row r="1684">
          <cell r="C1684" t="str">
            <v>013053606328</v>
          </cell>
          <cell r="D1684" t="str">
            <v>340122199904160035</v>
          </cell>
          <cell r="E1684" t="str">
            <v>2023032401980721</v>
          </cell>
          <cell r="F1684" t="str">
            <v>010364</v>
          </cell>
          <cell r="G1684" t="str">
            <v>申论C</v>
          </cell>
          <cell r="H1684" t="str">
            <v>公安</v>
          </cell>
          <cell r="I1684">
            <v>31.7</v>
          </cell>
          <cell r="J1684">
            <v>34.5</v>
          </cell>
          <cell r="K1684">
            <v>31</v>
          </cell>
          <cell r="L1684">
            <v>32.33</v>
          </cell>
          <cell r="M1684">
            <v>44</v>
          </cell>
          <cell r="N1684">
            <v>16</v>
          </cell>
          <cell r="O1684" t="str">
            <v>合肥市公安局</v>
          </cell>
          <cell r="P1684" t="str">
            <v>狙击</v>
          </cell>
          <cell r="Q1684" t="str">
            <v>男</v>
          </cell>
          <cell r="R1684" t="str">
            <v>17859505249</v>
          </cell>
          <cell r="S1684" t="str">
            <v>中等专科</v>
          </cell>
          <cell r="T1684" t="str">
            <v>无</v>
          </cell>
          <cell r="U1684" t="str">
            <v>满1年</v>
          </cell>
          <cell r="V1684" t="str">
            <v>2016-09-22</v>
          </cell>
          <cell r="W1684">
            <v>36266</v>
          </cell>
          <cell r="X1684" t="str">
            <v>23周岁零11月8天</v>
          </cell>
          <cell r="Y1684" t="str">
            <v>不符合</v>
          </cell>
          <cell r="AA1684" t="b">
            <v>0</v>
          </cell>
        </row>
        <row r="1685">
          <cell r="C1685" t="str">
            <v>013053606207</v>
          </cell>
          <cell r="D1685" t="str">
            <v>34012319940914689X</v>
          </cell>
          <cell r="E1685" t="str">
            <v>2023032402067592</v>
          </cell>
          <cell r="F1685" t="str">
            <v>010364</v>
          </cell>
          <cell r="G1685" t="str">
            <v>申论C</v>
          </cell>
          <cell r="H1685" t="str">
            <v>公安</v>
          </cell>
          <cell r="I1685">
            <v>33.9</v>
          </cell>
          <cell r="J1685">
            <v>52.5</v>
          </cell>
          <cell r="K1685">
            <v>0</v>
          </cell>
          <cell r="L1685">
            <v>29.31</v>
          </cell>
          <cell r="M1685">
            <v>45</v>
          </cell>
          <cell r="N1685">
            <v>16</v>
          </cell>
          <cell r="O1685" t="str">
            <v>合肥市公安局</v>
          </cell>
          <cell r="P1685" t="str">
            <v>狙击</v>
          </cell>
          <cell r="Q1685" t="str">
            <v>男</v>
          </cell>
          <cell r="R1685" t="str">
            <v>13695601025</v>
          </cell>
          <cell r="S1685" t="str">
            <v>大学专科</v>
          </cell>
          <cell r="T1685" t="str">
            <v>无</v>
          </cell>
          <cell r="U1685" t="str">
            <v>5年及以上</v>
          </cell>
          <cell r="V1685" t="str">
            <v>2013-09-14</v>
          </cell>
          <cell r="W1685">
            <v>34591</v>
          </cell>
          <cell r="X1685" t="str">
            <v>28周岁零6月10天</v>
          </cell>
          <cell r="Y1685" t="str">
            <v>不符合</v>
          </cell>
          <cell r="AA1685" t="b">
            <v>0</v>
          </cell>
        </row>
        <row r="1686">
          <cell r="C1686" t="str">
            <v>013053606222</v>
          </cell>
          <cell r="D1686" t="str">
            <v>421002199708100510</v>
          </cell>
          <cell r="E1686" t="str">
            <v>2023032402114174</v>
          </cell>
          <cell r="F1686" t="str">
            <v>010364</v>
          </cell>
          <cell r="G1686" t="str">
            <v>申论C</v>
          </cell>
          <cell r="H1686" t="str">
            <v>公安</v>
          </cell>
          <cell r="I1686">
            <v>26.3</v>
          </cell>
          <cell r="J1686">
            <v>0</v>
          </cell>
          <cell r="K1686">
            <v>0</v>
          </cell>
          <cell r="L1686">
            <v>10.52</v>
          </cell>
          <cell r="M1686">
            <v>46</v>
          </cell>
          <cell r="N1686">
            <v>16</v>
          </cell>
          <cell r="O1686" t="str">
            <v>合肥市公安局</v>
          </cell>
          <cell r="P1686" t="str">
            <v>狙击</v>
          </cell>
          <cell r="Q1686" t="str">
            <v>男</v>
          </cell>
          <cell r="R1686" t="str">
            <v>18620081872</v>
          </cell>
          <cell r="S1686" t="str">
            <v>大学本科</v>
          </cell>
          <cell r="T1686" t="str">
            <v>法学学士</v>
          </cell>
          <cell r="U1686" t="str">
            <v>5年及以上</v>
          </cell>
          <cell r="V1686" t="str">
            <v/>
          </cell>
          <cell r="W1686">
            <v>35652</v>
          </cell>
          <cell r="X1686" t="str">
            <v>25周岁零7月14天</v>
          </cell>
          <cell r="Y1686" t="str">
            <v>不符合</v>
          </cell>
          <cell r="AA1686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85" zoomScaleNormal="85" workbookViewId="0">
      <selection activeCell="K4" sqref="K4"/>
    </sheetView>
  </sheetViews>
  <sheetFormatPr defaultColWidth="9.1796875" defaultRowHeight="13"/>
  <cols>
    <col min="1" max="1" width="5.90625" style="2" customWidth="1"/>
    <col min="2" max="2" width="14.453125" style="2" customWidth="1"/>
    <col min="3" max="3" width="20.1796875" style="2" customWidth="1"/>
    <col min="4" max="7" width="10.6328125" style="2" customWidth="1"/>
    <col min="8" max="8" width="13.453125" style="2" customWidth="1"/>
    <col min="9" max="16384" width="9.1796875" style="2"/>
  </cols>
  <sheetData>
    <row r="1" spans="1:8" s="1" customFormat="1" ht="19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67" customHeight="1">
      <c r="A2" s="8" t="s">
        <v>56</v>
      </c>
      <c r="B2" s="8"/>
      <c r="C2" s="8"/>
      <c r="D2" s="8"/>
      <c r="E2" s="8"/>
      <c r="F2" s="8"/>
      <c r="G2" s="8"/>
      <c r="H2" s="8"/>
    </row>
    <row r="3" spans="1:8" ht="41" customHeight="1">
      <c r="A3" s="3" t="s">
        <v>1</v>
      </c>
      <c r="B3" s="3" t="s">
        <v>2</v>
      </c>
      <c r="C3" s="3" t="s">
        <v>3</v>
      </c>
      <c r="D3" s="6" t="s">
        <v>60</v>
      </c>
      <c r="E3" s="6" t="s">
        <v>59</v>
      </c>
      <c r="F3" s="6" t="s">
        <v>58</v>
      </c>
      <c r="G3" s="6" t="s">
        <v>57</v>
      </c>
      <c r="H3" s="3" t="s">
        <v>4</v>
      </c>
    </row>
    <row r="4" spans="1:8" ht="20.5">
      <c r="A4" s="4">
        <v>1</v>
      </c>
      <c r="B4" s="4" t="str">
        <f>VLOOKUP(C4,[1]总名单!$A:$F,6,0)</f>
        <v>010021</v>
      </c>
      <c r="C4" s="4" t="s">
        <v>5</v>
      </c>
      <c r="D4" s="4">
        <f>VLOOKUP($C4,[2]总名单!$C:$L,7,0)</f>
        <v>70</v>
      </c>
      <c r="E4" s="4">
        <f>VLOOKUP($C4,[2]总名单!$C:$L,8,0)</f>
        <v>65.5</v>
      </c>
      <c r="F4" s="4">
        <f>VLOOKUP($C4,[2]总名单!$C:$L,9,0)</f>
        <v>56</v>
      </c>
      <c r="G4" s="4">
        <f>VLOOKUP($C4,[2]总名单!$C:$L,10,0)</f>
        <v>64.45</v>
      </c>
      <c r="H4" s="4" t="str">
        <f>VLOOKUP($C4,[2]总名单!$C:$AB,26,0)</f>
        <v>递补</v>
      </c>
    </row>
    <row r="5" spans="1:8" ht="20.5">
      <c r="A5" s="4">
        <v>2</v>
      </c>
      <c r="B5" s="4" t="str">
        <f>VLOOKUP(C5,[1]总名单!$A:$F,6,0)</f>
        <v>010021</v>
      </c>
      <c r="C5" s="4" t="s">
        <v>6</v>
      </c>
      <c r="D5" s="4">
        <f>VLOOKUP($C5,[2]总名单!$C:$L,7,0)</f>
        <v>62</v>
      </c>
      <c r="E5" s="4">
        <f>VLOOKUP($C5,[2]总名单!$C:$L,8,0)</f>
        <v>63</v>
      </c>
      <c r="F5" s="4">
        <f>VLOOKUP($C5,[2]总名单!$C:$L,9,0)</f>
        <v>69</v>
      </c>
      <c r="G5" s="4">
        <f>VLOOKUP($C5,[2]总名单!$C:$L,10,0)</f>
        <v>64.400000000000006</v>
      </c>
      <c r="H5" s="4" t="str">
        <f>VLOOKUP($C5,[2]总名单!$C:$AB,26,0)</f>
        <v>递补放弃</v>
      </c>
    </row>
    <row r="6" spans="1:8" ht="20.5">
      <c r="A6" s="4">
        <v>3</v>
      </c>
      <c r="B6" s="4" t="str">
        <f>VLOOKUP(C6,[1]总名单!$A:$F,6,0)</f>
        <v>010021</v>
      </c>
      <c r="C6" s="5" t="s">
        <v>7</v>
      </c>
      <c r="D6" s="4">
        <f>VLOOKUP($C6,[2]总名单!$C:$L,7,0)</f>
        <v>67.599999999999994</v>
      </c>
      <c r="E6" s="4">
        <f>VLOOKUP($C6,[2]总名单!$C:$L,8,0)</f>
        <v>61</v>
      </c>
      <c r="F6" s="4">
        <f>VLOOKUP($C6,[2]总名单!$C:$L,9,0)</f>
        <v>62</v>
      </c>
      <c r="G6" s="4">
        <f>VLOOKUP($C6,[2]总名单!$C:$L,10,0)</f>
        <v>63.94</v>
      </c>
      <c r="H6" s="4" t="str">
        <f>VLOOKUP($C6,[2]总名单!$C:$AB,26,0)</f>
        <v>递补</v>
      </c>
    </row>
    <row r="7" spans="1:8" ht="20.5">
      <c r="A7" s="4">
        <v>4</v>
      </c>
      <c r="B7" s="4" t="str">
        <f>VLOOKUP(C7,[1]总名单!$A:$F,6,0)</f>
        <v>010021</v>
      </c>
      <c r="C7" s="4" t="s">
        <v>8</v>
      </c>
      <c r="D7" s="4">
        <f>VLOOKUP($C7,[2]总名单!$C:$L,7,0)</f>
        <v>63.8</v>
      </c>
      <c r="E7" s="4">
        <f>VLOOKUP($C7,[2]总名单!$C:$L,8,0)</f>
        <v>63</v>
      </c>
      <c r="F7" s="4">
        <f>VLOOKUP($C7,[2]总名单!$C:$L,9,0)</f>
        <v>65</v>
      </c>
      <c r="G7" s="4">
        <f>VLOOKUP($C7,[2]总名单!$C:$L,10,0)</f>
        <v>63.92</v>
      </c>
      <c r="H7" s="4" t="str">
        <f>VLOOKUP($C7,[2]总名单!$C:$AB,26,0)</f>
        <v>递补</v>
      </c>
    </row>
    <row r="8" spans="1:8" ht="20.5">
      <c r="A8" s="4">
        <v>5</v>
      </c>
      <c r="B8" s="4" t="str">
        <f>VLOOKUP(C8,[1]总名单!$A:$F,6,0)</f>
        <v>010022</v>
      </c>
      <c r="C8" s="4" t="s">
        <v>9</v>
      </c>
      <c r="D8" s="4">
        <f>VLOOKUP($C8,[2]总名单!$C:$L,7,0)</f>
        <v>50.8</v>
      </c>
      <c r="E8" s="4">
        <f>VLOOKUP($C8,[2]总名单!$C:$L,8,0)</f>
        <v>71</v>
      </c>
      <c r="F8" s="4">
        <f>VLOOKUP($C8,[2]总名单!$C:$L,9,0)</f>
        <v>46</v>
      </c>
      <c r="G8" s="4">
        <f>VLOOKUP($C8,[2]总名单!$C:$L,10,0)</f>
        <v>55.42</v>
      </c>
      <c r="H8" s="4" t="str">
        <f>VLOOKUP($C8,[2]总名单!$C:$AB,26,0)</f>
        <v>递补</v>
      </c>
    </row>
    <row r="9" spans="1:8" ht="20.5">
      <c r="A9" s="4">
        <v>6</v>
      </c>
      <c r="B9" s="4" t="str">
        <f>VLOOKUP(C9,[1]总名单!$A:$F,6,0)</f>
        <v>010024</v>
      </c>
      <c r="C9" s="4" t="s">
        <v>10</v>
      </c>
      <c r="D9" s="4">
        <f>VLOOKUP($C9,[2]总名单!$C:$L,7,0)</f>
        <v>67.400000000000006</v>
      </c>
      <c r="E9" s="4">
        <f>VLOOKUP($C9,[2]总名单!$C:$L,8,0)</f>
        <v>62.5</v>
      </c>
      <c r="F9" s="4">
        <f>VLOOKUP($C9,[2]总名单!$C:$L,9,0)</f>
        <v>75</v>
      </c>
      <c r="G9" s="4">
        <f>VLOOKUP($C9,[2]总名单!$C:$L,10,0)</f>
        <v>68.209999999999994</v>
      </c>
      <c r="H9" s="4" t="str">
        <f>VLOOKUP($C9,[2]总名单!$C:$AB,26,0)</f>
        <v>递补</v>
      </c>
    </row>
    <row r="10" spans="1:8" ht="20.5">
      <c r="A10" s="4">
        <v>7</v>
      </c>
      <c r="B10" s="4" t="str">
        <f>VLOOKUP(C10,[1]总名单!$A:$F,6,0)</f>
        <v>010024</v>
      </c>
      <c r="C10" s="4" t="s">
        <v>11</v>
      </c>
      <c r="D10" s="4">
        <f>VLOOKUP($C10,[2]总名单!$C:$L,7,0)</f>
        <v>66.5</v>
      </c>
      <c r="E10" s="4">
        <f>VLOOKUP($C10,[2]总名单!$C:$L,8,0)</f>
        <v>62.5</v>
      </c>
      <c r="F10" s="4">
        <f>VLOOKUP($C10,[2]总名单!$C:$L,9,0)</f>
        <v>76</v>
      </c>
      <c r="G10" s="4">
        <f>VLOOKUP($C10,[2]总名单!$C:$L,10,0)</f>
        <v>68.150000000000006</v>
      </c>
      <c r="H10" s="4" t="str">
        <f>VLOOKUP($C10,[2]总名单!$C:$AB,26,0)</f>
        <v>递补</v>
      </c>
    </row>
    <row r="11" spans="1:8" ht="20.5">
      <c r="A11" s="4">
        <v>8</v>
      </c>
      <c r="B11" s="4" t="str">
        <f>VLOOKUP(C11,[1]总名单!$A:$F,6,0)</f>
        <v>010024</v>
      </c>
      <c r="C11" s="4" t="s">
        <v>12</v>
      </c>
      <c r="D11" s="4">
        <f>VLOOKUP($C11,[2]总名单!$C:$L,7,0)</f>
        <v>67.3</v>
      </c>
      <c r="E11" s="4">
        <f>VLOOKUP($C11,[2]总名单!$C:$L,8,0)</f>
        <v>61</v>
      </c>
      <c r="F11" s="4">
        <f>VLOOKUP($C11,[2]总名单!$C:$L,9,0)</f>
        <v>76</v>
      </c>
      <c r="G11" s="4">
        <f>VLOOKUP($C11,[2]总名单!$C:$L,10,0)</f>
        <v>68.02</v>
      </c>
      <c r="H11" s="4" t="str">
        <f>VLOOKUP($C11,[2]总名单!$C:$AB,26,0)</f>
        <v>递补</v>
      </c>
    </row>
    <row r="12" spans="1:8" ht="20.5">
      <c r="A12" s="4">
        <v>9</v>
      </c>
      <c r="B12" s="4" t="str">
        <f>VLOOKUP(C12,[1]总名单!$A:$F,6,0)</f>
        <v>010024</v>
      </c>
      <c r="C12" s="4" t="s">
        <v>13</v>
      </c>
      <c r="D12" s="4">
        <f>VLOOKUP($C12,[2]总名单!$C:$L,7,0)</f>
        <v>70.2</v>
      </c>
      <c r="E12" s="4">
        <f>VLOOKUP($C12,[2]总名单!$C:$L,8,0)</f>
        <v>65.5</v>
      </c>
      <c r="F12" s="4">
        <f>VLOOKUP($C12,[2]总名单!$C:$L,9,0)</f>
        <v>67</v>
      </c>
      <c r="G12" s="4">
        <f>VLOOKUP($C12,[2]总名单!$C:$L,10,0)</f>
        <v>67.83</v>
      </c>
      <c r="H12" s="4" t="str">
        <f>VLOOKUP($C12,[2]总名单!$C:$AB,26,0)</f>
        <v>递补</v>
      </c>
    </row>
    <row r="13" spans="1:8" ht="20.5">
      <c r="A13" s="4">
        <v>10</v>
      </c>
      <c r="B13" s="4" t="str">
        <f>VLOOKUP(C13,[1]总名单!$A:$F,6,0)</f>
        <v>010024</v>
      </c>
      <c r="C13" s="4" t="s">
        <v>14</v>
      </c>
      <c r="D13" s="4">
        <f>VLOOKUP($C13,[2]总名单!$C:$L,7,0)</f>
        <v>71.7</v>
      </c>
      <c r="E13" s="4">
        <f>VLOOKUP($C13,[2]总名单!$C:$L,8,0)</f>
        <v>63.5</v>
      </c>
      <c r="F13" s="4">
        <f>VLOOKUP($C13,[2]总名单!$C:$L,9,0)</f>
        <v>67</v>
      </c>
      <c r="G13" s="4">
        <f>VLOOKUP($C13,[2]总名单!$C:$L,10,0)</f>
        <v>67.83</v>
      </c>
      <c r="H13" s="4" t="str">
        <f>VLOOKUP($C13,[2]总名单!$C:$AB,26,0)</f>
        <v>递补</v>
      </c>
    </row>
    <row r="14" spans="1:8" ht="20.5">
      <c r="A14" s="4">
        <v>11</v>
      </c>
      <c r="B14" s="4" t="str">
        <f>VLOOKUP(C14,[1]总名单!$A:$F,6,0)</f>
        <v>010025</v>
      </c>
      <c r="C14" s="4" t="s">
        <v>15</v>
      </c>
      <c r="D14" s="4">
        <f>VLOOKUP($C14,[2]总名单!$C:$L,7,0)</f>
        <v>70.099999999999994</v>
      </c>
      <c r="E14" s="4">
        <f>VLOOKUP($C14,[2]总名单!$C:$L,8,0)</f>
        <v>63.5</v>
      </c>
      <c r="F14" s="4">
        <f>VLOOKUP($C14,[2]总名单!$C:$L,9,0)</f>
        <v>70</v>
      </c>
      <c r="G14" s="4">
        <f>VLOOKUP($C14,[2]总名单!$C:$L,10,0)</f>
        <v>68.09</v>
      </c>
      <c r="H14" s="4" t="str">
        <f>VLOOKUP($C14,[2]总名单!$C:$AB,26,0)</f>
        <v>递补</v>
      </c>
    </row>
    <row r="15" spans="1:8" ht="20.5">
      <c r="A15" s="4">
        <v>12</v>
      </c>
      <c r="B15" s="4" t="str">
        <f>VLOOKUP(C15,[1]总名单!$A:$F,6,0)</f>
        <v>010026</v>
      </c>
      <c r="C15" s="4" t="s">
        <v>16</v>
      </c>
      <c r="D15" s="4">
        <f>VLOOKUP($C15,[2]总名单!$C:$L,7,0)</f>
        <v>71.2</v>
      </c>
      <c r="E15" s="4">
        <f>VLOOKUP($C15,[2]总名单!$C:$L,8,0)</f>
        <v>68</v>
      </c>
      <c r="F15" s="4">
        <f>VLOOKUP($C15,[2]总名单!$C:$L,9,0)</f>
        <v>62</v>
      </c>
      <c r="G15" s="4">
        <f>VLOOKUP($C15,[2]总名单!$C:$L,10,0)</f>
        <v>67.48</v>
      </c>
      <c r="H15" s="4" t="str">
        <f>VLOOKUP($C15,[2]总名单!$C:$AB,26,0)</f>
        <v>递补</v>
      </c>
    </row>
    <row r="16" spans="1:8" ht="20.5">
      <c r="A16" s="4">
        <v>13</v>
      </c>
      <c r="B16" s="4" t="str">
        <f>VLOOKUP(C16,[1]总名单!$A:$F,6,0)</f>
        <v>010026</v>
      </c>
      <c r="C16" s="4" t="s">
        <v>17</v>
      </c>
      <c r="D16" s="4">
        <f>VLOOKUP($C16,[2]总名单!$C:$L,7,0)</f>
        <v>71.900000000000006</v>
      </c>
      <c r="E16" s="4">
        <f>VLOOKUP($C16,[2]总名单!$C:$L,8,0)</f>
        <v>66</v>
      </c>
      <c r="F16" s="4">
        <f>VLOOKUP($C16,[2]总名单!$C:$L,9,0)</f>
        <v>63</v>
      </c>
      <c r="G16" s="4">
        <f>VLOOKUP($C16,[2]总名单!$C:$L,10,0)</f>
        <v>67.459999999999994</v>
      </c>
      <c r="H16" s="4" t="str">
        <f>VLOOKUP($C16,[2]总名单!$C:$AB,26,0)</f>
        <v>递补</v>
      </c>
    </row>
    <row r="17" spans="1:8" ht="20.5">
      <c r="A17" s="4">
        <v>14</v>
      </c>
      <c r="B17" s="4" t="str">
        <f>VLOOKUP(C17,[1]总名单!$A:$F,6,0)</f>
        <v>010027</v>
      </c>
      <c r="C17" s="4" t="s">
        <v>18</v>
      </c>
      <c r="D17" s="4">
        <f>VLOOKUP($C17,[2]总名单!$C:$L,7,0)</f>
        <v>67.099999999999994</v>
      </c>
      <c r="E17" s="4">
        <f>VLOOKUP($C17,[2]总名单!$C:$L,8,0)</f>
        <v>65.5</v>
      </c>
      <c r="F17" s="4">
        <f>VLOOKUP($C17,[2]总名单!$C:$L,9,0)</f>
        <v>72</v>
      </c>
      <c r="G17" s="4">
        <f>VLOOKUP($C17,[2]总名单!$C:$L,10,0)</f>
        <v>68.09</v>
      </c>
      <c r="H17" s="4" t="str">
        <f>VLOOKUP($C17,[2]总名单!$C:$AB,26,0)</f>
        <v>递补</v>
      </c>
    </row>
    <row r="18" spans="1:8" ht="20.5">
      <c r="A18" s="4">
        <v>15</v>
      </c>
      <c r="B18" s="4" t="str">
        <f>VLOOKUP(C18,[1]总名单!$A:$F,6,0)</f>
        <v>010029</v>
      </c>
      <c r="C18" s="4" t="s">
        <v>19</v>
      </c>
      <c r="D18" s="4">
        <f>VLOOKUP($C18,[2]总名单!$C:$L,7,0)</f>
        <v>63.7</v>
      </c>
      <c r="E18" s="4">
        <f>VLOOKUP($C18,[2]总名单!$C:$L,8,0)</f>
        <v>74</v>
      </c>
      <c r="F18" s="4">
        <f>VLOOKUP($C18,[2]总名单!$C:$L,9,0)</f>
        <v>72</v>
      </c>
      <c r="G18" s="4">
        <f>VLOOKUP($C18,[2]总名单!$C:$L,10,0)</f>
        <v>69.28</v>
      </c>
      <c r="H18" s="4" t="str">
        <f>VLOOKUP($C18,[2]总名单!$C:$AB,26,0)</f>
        <v>递补</v>
      </c>
    </row>
    <row r="19" spans="1:8" ht="20.5">
      <c r="A19" s="4">
        <v>16</v>
      </c>
      <c r="B19" s="4" t="str">
        <f>VLOOKUP(C19,[1]总名单!$A:$F,6,0)</f>
        <v>010030</v>
      </c>
      <c r="C19" s="4" t="s">
        <v>20</v>
      </c>
      <c r="D19" s="4">
        <f>VLOOKUP($C19,[2]总名单!$C:$L,7,0)</f>
        <v>72.7</v>
      </c>
      <c r="E19" s="4">
        <f>VLOOKUP($C19,[2]总名单!$C:$L,8,0)</f>
        <v>65.5</v>
      </c>
      <c r="F19" s="4">
        <f>VLOOKUP($C19,[2]总名单!$C:$L,9,0)</f>
        <v>65</v>
      </c>
      <c r="G19" s="4">
        <f>VLOOKUP($C19,[2]总名单!$C:$L,10,0)</f>
        <v>68.23</v>
      </c>
      <c r="H19" s="4" t="str">
        <f>VLOOKUP($C19,[2]总名单!$C:$AB,26,0)</f>
        <v>递补</v>
      </c>
    </row>
    <row r="20" spans="1:8" ht="20.5">
      <c r="A20" s="4">
        <v>17</v>
      </c>
      <c r="B20" s="4" t="str">
        <f>VLOOKUP(C20,[1]总名单!$A:$F,6,0)</f>
        <v>010098</v>
      </c>
      <c r="C20" s="4" t="s">
        <v>21</v>
      </c>
      <c r="D20" s="4">
        <f>VLOOKUP($C20,[2]总名单!$C:$L,7,0)</f>
        <v>70.099999999999994</v>
      </c>
      <c r="E20" s="4">
        <f>VLOOKUP($C20,[2]总名单!$C:$L,8,0)</f>
        <v>62.5</v>
      </c>
      <c r="F20" s="4">
        <f>VLOOKUP($C20,[2]总名单!$C:$L,9,0)</f>
        <v>0</v>
      </c>
      <c r="G20" s="4">
        <f>VLOOKUP($C20,[2]总名单!$C:$L,10,0)</f>
        <v>66.3</v>
      </c>
      <c r="H20" s="4" t="str">
        <f>VLOOKUP($C20,[2]总名单!$C:$AB,26,0)</f>
        <v>递补</v>
      </c>
    </row>
    <row r="21" spans="1:8" ht="20.5">
      <c r="A21" s="4">
        <v>18</v>
      </c>
      <c r="B21" s="4" t="str">
        <f>VLOOKUP(C21,[1]总名单!$A:$F,6,0)</f>
        <v>010098</v>
      </c>
      <c r="C21" s="4" t="s">
        <v>22</v>
      </c>
      <c r="D21" s="4">
        <f>VLOOKUP($C21,[2]总名单!$C:$L,7,0)</f>
        <v>64.599999999999994</v>
      </c>
      <c r="E21" s="4">
        <f>VLOOKUP($C21,[2]总名单!$C:$L,8,0)</f>
        <v>67.5</v>
      </c>
      <c r="F21" s="4">
        <f>VLOOKUP($C21,[2]总名单!$C:$L,9,0)</f>
        <v>0</v>
      </c>
      <c r="G21" s="4">
        <f>VLOOKUP($C21,[2]总名单!$C:$L,10,0)</f>
        <v>66.05</v>
      </c>
      <c r="H21" s="4" t="str">
        <f>VLOOKUP($C21,[2]总名单!$C:$AB,26,0)</f>
        <v>递补</v>
      </c>
    </row>
    <row r="22" spans="1:8" ht="20.5">
      <c r="A22" s="4">
        <v>19</v>
      </c>
      <c r="B22" s="4" t="str">
        <f>VLOOKUP(C22,[1]总名单!$A:$F,6,0)</f>
        <v>010099</v>
      </c>
      <c r="C22" s="4" t="s">
        <v>23</v>
      </c>
      <c r="D22" s="4">
        <f>VLOOKUP($C22,[2]总名单!$C:$L,7,0)</f>
        <v>72</v>
      </c>
      <c r="E22" s="4">
        <f>VLOOKUP($C22,[2]总名单!$C:$L,8,0)</f>
        <v>67.5</v>
      </c>
      <c r="F22" s="4">
        <f>VLOOKUP($C22,[2]总名单!$C:$L,9,0)</f>
        <v>0</v>
      </c>
      <c r="G22" s="4">
        <f>VLOOKUP($C22,[2]总名单!$C:$L,10,0)</f>
        <v>69.75</v>
      </c>
      <c r="H22" s="4" t="str">
        <f>VLOOKUP($C22,[2]总名单!$C:$AB,26,0)</f>
        <v>递补</v>
      </c>
    </row>
    <row r="23" spans="1:8" ht="20.5">
      <c r="A23" s="4">
        <v>20</v>
      </c>
      <c r="B23" s="4" t="str">
        <f>VLOOKUP(C23,[1]总名单!$A:$F,6,0)</f>
        <v>010099</v>
      </c>
      <c r="C23" s="4" t="s">
        <v>24</v>
      </c>
      <c r="D23" s="4">
        <f>VLOOKUP($C23,[2]总名单!$C:$L,7,0)</f>
        <v>72</v>
      </c>
      <c r="E23" s="4">
        <f>VLOOKUP($C23,[2]总名单!$C:$L,8,0)</f>
        <v>66</v>
      </c>
      <c r="F23" s="4">
        <f>VLOOKUP($C23,[2]总名单!$C:$L,9,0)</f>
        <v>0</v>
      </c>
      <c r="G23" s="4">
        <f>VLOOKUP($C23,[2]总名单!$C:$L,10,0)</f>
        <v>69</v>
      </c>
      <c r="H23" s="4" t="str">
        <f>VLOOKUP($C23,[2]总名单!$C:$AB,26,0)</f>
        <v>递补放弃</v>
      </c>
    </row>
    <row r="24" spans="1:8" ht="20.5">
      <c r="A24" s="4">
        <v>21</v>
      </c>
      <c r="B24" s="4" t="str">
        <f>VLOOKUP(C24,[1]总名单!$A:$F,6,0)</f>
        <v>010099</v>
      </c>
      <c r="C24" s="4" t="s">
        <v>25</v>
      </c>
      <c r="D24" s="4">
        <f>VLOOKUP($C24,[2]总名单!$C:$L,7,0)</f>
        <v>66.3</v>
      </c>
      <c r="E24" s="4">
        <f>VLOOKUP($C24,[2]总名单!$C:$L,8,0)</f>
        <v>71.5</v>
      </c>
      <c r="F24" s="4">
        <f>VLOOKUP($C24,[2]总名单!$C:$L,9,0)</f>
        <v>0</v>
      </c>
      <c r="G24" s="4">
        <f>VLOOKUP($C24,[2]总名单!$C:$L,10,0)</f>
        <v>68.900000000000006</v>
      </c>
      <c r="H24" s="4" t="str">
        <f>VLOOKUP($C24,[2]总名单!$C:$AB,26,0)</f>
        <v>递补</v>
      </c>
    </row>
    <row r="25" spans="1:8" ht="20.5">
      <c r="A25" s="4">
        <v>22</v>
      </c>
      <c r="B25" s="4" t="str">
        <f>VLOOKUP(C25,[1]总名单!$A:$F,6,0)</f>
        <v>010100</v>
      </c>
      <c r="C25" s="4" t="s">
        <v>26</v>
      </c>
      <c r="D25" s="4">
        <f>VLOOKUP($C25,[2]总名单!$C:$L,7,0)</f>
        <v>68.400000000000006</v>
      </c>
      <c r="E25" s="4">
        <f>VLOOKUP($C25,[2]总名单!$C:$L,8,0)</f>
        <v>67</v>
      </c>
      <c r="F25" s="4">
        <f>VLOOKUP($C25,[2]总名单!$C:$L,9,0)</f>
        <v>0</v>
      </c>
      <c r="G25" s="4">
        <f>VLOOKUP($C25,[2]总名单!$C:$L,10,0)</f>
        <v>67.7</v>
      </c>
      <c r="H25" s="4" t="str">
        <f>VLOOKUP($C25,[2]总名单!$C:$AB,26,0)</f>
        <v>递补</v>
      </c>
    </row>
    <row r="26" spans="1:8" ht="20.5">
      <c r="A26" s="4">
        <v>23</v>
      </c>
      <c r="B26" s="4" t="str">
        <f>VLOOKUP(C26,[1]总名单!$A:$F,6,0)</f>
        <v>010107</v>
      </c>
      <c r="C26" s="4" t="s">
        <v>27</v>
      </c>
      <c r="D26" s="4">
        <f>VLOOKUP($C26,[2]总名单!$C:$L,7,0)</f>
        <v>64.7</v>
      </c>
      <c r="E26" s="4">
        <f>VLOOKUP($C26,[2]总名单!$C:$L,8,0)</f>
        <v>64.5</v>
      </c>
      <c r="F26" s="4">
        <f>VLOOKUP($C26,[2]总名单!$C:$L,9,0)</f>
        <v>0</v>
      </c>
      <c r="G26" s="4">
        <f>VLOOKUP($C26,[2]总名单!$C:$L,10,0)</f>
        <v>64.599999999999994</v>
      </c>
      <c r="H26" s="4" t="str">
        <f>VLOOKUP($C26,[2]总名单!$C:$AB,26,0)</f>
        <v>递补</v>
      </c>
    </row>
    <row r="27" spans="1:8" ht="20.5">
      <c r="A27" s="4">
        <v>24</v>
      </c>
      <c r="B27" s="4" t="str">
        <f>VLOOKUP(C27,[1]总名单!$A:$F,6,0)</f>
        <v>010114</v>
      </c>
      <c r="C27" s="4" t="s">
        <v>28</v>
      </c>
      <c r="D27" s="4">
        <f>VLOOKUP($C27,[2]总名单!$C:$L,7,0)</f>
        <v>57.5</v>
      </c>
      <c r="E27" s="4">
        <f>VLOOKUP($C27,[2]总名单!$C:$L,8,0)</f>
        <v>63.5</v>
      </c>
      <c r="F27" s="4">
        <f>VLOOKUP($C27,[2]总名单!$C:$L,9,0)</f>
        <v>49</v>
      </c>
      <c r="G27" s="4">
        <f>VLOOKUP($C27,[2]总名单!$C:$L,10,0)</f>
        <v>56.75</v>
      </c>
      <c r="H27" s="4" t="str">
        <f>VLOOKUP($C27,[2]总名单!$C:$AB,26,0)</f>
        <v>递补放弃</v>
      </c>
    </row>
    <row r="28" spans="1:8" ht="20.5">
      <c r="A28" s="4">
        <v>25</v>
      </c>
      <c r="B28" s="4" t="str">
        <f>VLOOKUP(C28,[1]总名单!$A:$F,6,0)</f>
        <v>010114</v>
      </c>
      <c r="C28" s="4" t="s">
        <v>29</v>
      </c>
      <c r="D28" s="4">
        <f>VLOOKUP($C28,[2]总名单!$C:$L,7,0)</f>
        <v>46.7</v>
      </c>
      <c r="E28" s="4">
        <f>VLOOKUP($C28,[2]总名单!$C:$L,8,0)</f>
        <v>57</v>
      </c>
      <c r="F28" s="4">
        <f>VLOOKUP($C28,[2]总名单!$C:$L,9,0)</f>
        <v>56</v>
      </c>
      <c r="G28" s="4">
        <f>VLOOKUP($C28,[2]总名单!$C:$L,10,0)</f>
        <v>52.58</v>
      </c>
      <c r="H28" s="4" t="str">
        <f>VLOOKUP($C28,[2]总名单!$C:$AB,26,0)</f>
        <v>递补</v>
      </c>
    </row>
    <row r="29" spans="1:8" ht="20.5">
      <c r="A29" s="4">
        <v>26</v>
      </c>
      <c r="B29" s="4" t="str">
        <f>VLOOKUP(C29,[1]总名单!$A:$F,6,0)</f>
        <v>010114</v>
      </c>
      <c r="C29" s="4" t="s">
        <v>30</v>
      </c>
      <c r="D29" s="4">
        <f>VLOOKUP($C29,[2]总名单!$C:$L,7,0)</f>
        <v>46</v>
      </c>
      <c r="E29" s="4">
        <f>VLOOKUP($C29,[2]总名单!$C:$L,8,0)</f>
        <v>51</v>
      </c>
      <c r="F29" s="4">
        <f>VLOOKUP($C29,[2]总名单!$C:$L,9,0)</f>
        <v>61</v>
      </c>
      <c r="G29" s="4">
        <f>VLOOKUP($C29,[2]总名单!$C:$L,10,0)</f>
        <v>52</v>
      </c>
      <c r="H29" s="4" t="str">
        <f>VLOOKUP($C29,[2]总名单!$C:$AB,26,0)</f>
        <v>递补</v>
      </c>
    </row>
    <row r="30" spans="1:8" ht="20.5">
      <c r="A30" s="4">
        <v>27</v>
      </c>
      <c r="B30" s="4" t="str">
        <f>VLOOKUP(C30,[1]总名单!$A:$F,6,0)</f>
        <v>010116</v>
      </c>
      <c r="C30" s="4" t="s">
        <v>31</v>
      </c>
      <c r="D30" s="4">
        <f>VLOOKUP($C30,[2]总名单!$C:$L,7,0)</f>
        <v>72.8</v>
      </c>
      <c r="E30" s="4">
        <f>VLOOKUP($C30,[2]总名单!$C:$L,8,0)</f>
        <v>64</v>
      </c>
      <c r="F30" s="4">
        <f>VLOOKUP($C30,[2]总名单!$C:$L,9,0)</f>
        <v>67</v>
      </c>
      <c r="G30" s="4">
        <f>VLOOKUP($C30,[2]总名单!$C:$L,10,0)</f>
        <v>68.42</v>
      </c>
      <c r="H30" s="4" t="str">
        <f>VLOOKUP($C30,[2]总名单!$C:$AB,26,0)</f>
        <v>递补</v>
      </c>
    </row>
    <row r="31" spans="1:8" ht="20.5">
      <c r="A31" s="4">
        <v>28</v>
      </c>
      <c r="B31" s="4" t="str">
        <f>VLOOKUP(C31,[1]总名单!$A:$F,6,0)</f>
        <v>010143</v>
      </c>
      <c r="C31" s="4" t="s">
        <v>32</v>
      </c>
      <c r="D31" s="4">
        <f>VLOOKUP($C31,[2]总名单!$C:$L,7,0)</f>
        <v>55.6</v>
      </c>
      <c r="E31" s="4">
        <f>VLOOKUP($C31,[2]总名单!$C:$L,8,0)</f>
        <v>55.5</v>
      </c>
      <c r="F31" s="4">
        <f>VLOOKUP($C31,[2]总名单!$C:$L,9,0)</f>
        <v>0</v>
      </c>
      <c r="G31" s="4">
        <f>VLOOKUP($C31,[2]总名单!$C:$L,10,0)</f>
        <v>55.55</v>
      </c>
      <c r="H31" s="4" t="str">
        <f>VLOOKUP($C31,[2]总名单!$C:$AB,26,0)</f>
        <v>递补</v>
      </c>
    </row>
    <row r="32" spans="1:8" ht="20.5">
      <c r="A32" s="4">
        <v>29</v>
      </c>
      <c r="B32" s="4" t="str">
        <f>VLOOKUP(C32,[1]总名单!$A:$F,6,0)</f>
        <v>010143</v>
      </c>
      <c r="C32" s="4" t="s">
        <v>33</v>
      </c>
      <c r="D32" s="4">
        <f>VLOOKUP($C32,[2]总名单!$C:$L,7,0)</f>
        <v>46.6</v>
      </c>
      <c r="E32" s="4">
        <f>VLOOKUP($C32,[2]总名单!$C:$L,8,0)</f>
        <v>61.5</v>
      </c>
      <c r="F32" s="4">
        <f>VLOOKUP($C32,[2]总名单!$C:$L,9,0)</f>
        <v>0</v>
      </c>
      <c r="G32" s="4">
        <f>VLOOKUP($C32,[2]总名单!$C:$L,10,0)</f>
        <v>54.05</v>
      </c>
      <c r="H32" s="4" t="str">
        <f>VLOOKUP($C32,[2]总名单!$C:$AB,26,0)</f>
        <v>递补</v>
      </c>
    </row>
    <row r="33" spans="1:8" ht="20.5">
      <c r="A33" s="4">
        <v>30</v>
      </c>
      <c r="B33" s="4" t="str">
        <f>VLOOKUP(C33,[1]总名单!$A:$F,6,0)</f>
        <v>010149</v>
      </c>
      <c r="C33" s="4" t="s">
        <v>34</v>
      </c>
      <c r="D33" s="4">
        <f>VLOOKUP($C33,[2]总名单!$C:$L,7,0)</f>
        <v>67.599999999999994</v>
      </c>
      <c r="E33" s="4">
        <f>VLOOKUP($C33,[2]总名单!$C:$L,8,0)</f>
        <v>59.5</v>
      </c>
      <c r="F33" s="4">
        <f>VLOOKUP($C33,[2]总名单!$C:$L,9,0)</f>
        <v>68</v>
      </c>
      <c r="G33" s="4">
        <f>VLOOKUP($C33,[2]总名单!$C:$L,10,0)</f>
        <v>65.290000000000006</v>
      </c>
      <c r="H33" s="4" t="str">
        <f>VLOOKUP($C33,[2]总名单!$C:$AB,26,0)</f>
        <v>递补</v>
      </c>
    </row>
    <row r="34" spans="1:8" ht="20.5">
      <c r="A34" s="4">
        <v>31</v>
      </c>
      <c r="B34" s="4" t="str">
        <f>VLOOKUP(C34,[1]总名单!$A:$F,6,0)</f>
        <v>010150</v>
      </c>
      <c r="C34" s="4" t="s">
        <v>35</v>
      </c>
      <c r="D34" s="4">
        <f>VLOOKUP($C34,[2]总名单!$C:$L,7,0)</f>
        <v>70.900000000000006</v>
      </c>
      <c r="E34" s="4">
        <f>VLOOKUP($C34,[2]总名单!$C:$L,8,0)</f>
        <v>69.5</v>
      </c>
      <c r="F34" s="4">
        <f>VLOOKUP($C34,[2]总名单!$C:$L,9,0)</f>
        <v>60</v>
      </c>
      <c r="G34" s="4">
        <f>VLOOKUP($C34,[2]总名单!$C:$L,10,0)</f>
        <v>67.209999999999994</v>
      </c>
      <c r="H34" s="4" t="str">
        <f>VLOOKUP($C34,[2]总名单!$C:$AB,26,0)</f>
        <v>递补</v>
      </c>
    </row>
    <row r="35" spans="1:8" ht="20.5">
      <c r="A35" s="4">
        <v>32</v>
      </c>
      <c r="B35" s="4" t="str">
        <f>VLOOKUP(C35,[1]总名单!$A:$F,6,0)</f>
        <v>010151</v>
      </c>
      <c r="C35" s="4" t="s">
        <v>36</v>
      </c>
      <c r="D35" s="4">
        <f>VLOOKUP($C35,[2]总名单!$C:$L,7,0)</f>
        <v>65.7</v>
      </c>
      <c r="E35" s="4">
        <f>VLOOKUP($C35,[2]总名单!$C:$L,8,0)</f>
        <v>67</v>
      </c>
      <c r="F35" s="4">
        <f>VLOOKUP($C35,[2]总名单!$C:$L,9,0)</f>
        <v>71</v>
      </c>
      <c r="G35" s="4">
        <f>VLOOKUP($C35,[2]总名单!$C:$L,10,0)</f>
        <v>67.680000000000007</v>
      </c>
      <c r="H35" s="4" t="str">
        <f>VLOOKUP($C35,[2]总名单!$C:$AB,26,0)</f>
        <v>递补</v>
      </c>
    </row>
    <row r="36" spans="1:8" ht="20.5">
      <c r="A36" s="4">
        <v>33</v>
      </c>
      <c r="B36" s="4" t="str">
        <f>VLOOKUP(C36,[1]总名单!$A:$F,6,0)</f>
        <v>010152</v>
      </c>
      <c r="C36" s="4" t="s">
        <v>37</v>
      </c>
      <c r="D36" s="4">
        <f>VLOOKUP($C36,[2]总名单!$C:$L,7,0)</f>
        <v>69.2</v>
      </c>
      <c r="E36" s="4">
        <f>VLOOKUP($C36,[2]总名单!$C:$L,8,0)</f>
        <v>69</v>
      </c>
      <c r="F36" s="4">
        <f>VLOOKUP($C36,[2]总名单!$C:$L,9,0)</f>
        <v>61</v>
      </c>
      <c r="G36" s="4">
        <f>VLOOKUP($C36,[2]总名单!$C:$L,10,0)</f>
        <v>66.680000000000007</v>
      </c>
      <c r="H36" s="4" t="str">
        <f>VLOOKUP($C36,[2]总名单!$C:$AB,26,0)</f>
        <v>递补</v>
      </c>
    </row>
    <row r="37" spans="1:8" ht="20.5">
      <c r="A37" s="4">
        <v>34</v>
      </c>
      <c r="B37" s="4" t="str">
        <f>VLOOKUP(C37,[1]总名单!$A:$F,6,0)</f>
        <v>010152</v>
      </c>
      <c r="C37" s="4" t="s">
        <v>38</v>
      </c>
      <c r="D37" s="4">
        <f>VLOOKUP($C37,[2]总名单!$C:$L,7,0)</f>
        <v>67.3</v>
      </c>
      <c r="E37" s="4">
        <f>VLOOKUP($C37,[2]总名单!$C:$L,8,0)</f>
        <v>66.5</v>
      </c>
      <c r="F37" s="4">
        <f>VLOOKUP($C37,[2]总名单!$C:$L,9,0)</f>
        <v>66</v>
      </c>
      <c r="G37" s="4">
        <f>VLOOKUP($C37,[2]总名单!$C:$L,10,0)</f>
        <v>66.67</v>
      </c>
      <c r="H37" s="4" t="str">
        <f>VLOOKUP($C37,[2]总名单!$C:$AB,26,0)</f>
        <v>递补</v>
      </c>
    </row>
    <row r="38" spans="1:8" ht="20.5">
      <c r="A38" s="4">
        <v>35</v>
      </c>
      <c r="B38" s="4" t="str">
        <f>VLOOKUP(C38,[1]总名单!$A:$F,6,0)</f>
        <v>010152</v>
      </c>
      <c r="C38" s="4" t="s">
        <v>39</v>
      </c>
      <c r="D38" s="4">
        <f>VLOOKUP($C38,[2]总名单!$C:$L,7,0)</f>
        <v>72.900000000000006</v>
      </c>
      <c r="E38" s="4">
        <f>VLOOKUP($C38,[2]总名单!$C:$L,8,0)</f>
        <v>55.5</v>
      </c>
      <c r="F38" s="4">
        <f>VLOOKUP($C38,[2]总名单!$C:$L,9,0)</f>
        <v>67</v>
      </c>
      <c r="G38" s="4">
        <f>VLOOKUP($C38,[2]总名单!$C:$L,10,0)</f>
        <v>65.91</v>
      </c>
      <c r="H38" s="4" t="str">
        <f>VLOOKUP($C38,[2]总名单!$C:$AB,26,0)</f>
        <v>递补</v>
      </c>
    </row>
    <row r="39" spans="1:8" ht="20.5">
      <c r="A39" s="4">
        <v>36</v>
      </c>
      <c r="B39" s="4" t="str">
        <f>VLOOKUP(C39,[1]总名单!$A:$F,6,0)</f>
        <v>010210</v>
      </c>
      <c r="C39" s="4" t="s">
        <v>40</v>
      </c>
      <c r="D39" s="4">
        <f>VLOOKUP($C39,[2]总名单!$C:$L,7,0)</f>
        <v>63.8</v>
      </c>
      <c r="E39" s="4">
        <f>VLOOKUP($C39,[2]总名单!$C:$L,8,0)</f>
        <v>64.5</v>
      </c>
      <c r="F39" s="4">
        <f>VLOOKUP($C39,[2]总名单!$C:$L,9,0)</f>
        <v>61</v>
      </c>
      <c r="G39" s="4">
        <f>VLOOKUP($C39,[2]总名单!$C:$L,10,0)</f>
        <v>63.17</v>
      </c>
      <c r="H39" s="4" t="str">
        <f>VLOOKUP($C39,[2]总名单!$C:$AB,26,0)</f>
        <v>递补</v>
      </c>
    </row>
    <row r="40" spans="1:8" ht="20.5">
      <c r="A40" s="4">
        <v>37</v>
      </c>
      <c r="B40" s="4" t="str">
        <f>VLOOKUP(C40,[1]总名单!$A:$F,6,0)</f>
        <v>010210</v>
      </c>
      <c r="C40" s="4" t="s">
        <v>41</v>
      </c>
      <c r="D40" s="4">
        <f>VLOOKUP($C40,[2]总名单!$C:$L,7,0)</f>
        <v>62</v>
      </c>
      <c r="E40" s="4">
        <f>VLOOKUP($C40,[2]总名单!$C:$L,8,0)</f>
        <v>59</v>
      </c>
      <c r="F40" s="4">
        <f>VLOOKUP($C40,[2]总名单!$C:$L,9,0)</f>
        <v>68</v>
      </c>
      <c r="G40" s="4">
        <f>VLOOKUP($C40,[2]总名单!$C:$L,10,0)</f>
        <v>62.9</v>
      </c>
      <c r="H40" s="4" t="str">
        <f>VLOOKUP($C40,[2]总名单!$C:$AB,26,0)</f>
        <v>递补</v>
      </c>
    </row>
    <row r="41" spans="1:8" ht="20.5">
      <c r="A41" s="4">
        <v>38</v>
      </c>
      <c r="B41" s="4" t="str">
        <f>VLOOKUP(C41,[1]总名单!$A:$F,6,0)</f>
        <v>010212</v>
      </c>
      <c r="C41" s="4" t="s">
        <v>42</v>
      </c>
      <c r="D41" s="4">
        <f>VLOOKUP($C41,[2]总名单!$C:$L,7,0)</f>
        <v>57.8</v>
      </c>
      <c r="E41" s="4">
        <f>VLOOKUP($C41,[2]总名单!$C:$L,8,0)</f>
        <v>58</v>
      </c>
      <c r="F41" s="4">
        <f>VLOOKUP($C41,[2]总名单!$C:$L,9,0)</f>
        <v>57</v>
      </c>
      <c r="G41" s="4">
        <f>VLOOKUP($C41,[2]总名单!$C:$L,10,0)</f>
        <v>57.62</v>
      </c>
      <c r="H41" s="4" t="str">
        <f>VLOOKUP($C41,[2]总名单!$C:$AB,26,0)</f>
        <v>递补</v>
      </c>
    </row>
    <row r="42" spans="1:8" ht="20.5">
      <c r="A42" s="4">
        <v>39</v>
      </c>
      <c r="B42" s="4" t="str">
        <f>VLOOKUP(C42,[1]总名单!$A:$F,6,0)</f>
        <v>010212</v>
      </c>
      <c r="C42" s="4" t="s">
        <v>43</v>
      </c>
      <c r="D42" s="4">
        <f>VLOOKUP($C42,[2]总名单!$C:$L,7,0)</f>
        <v>62</v>
      </c>
      <c r="E42" s="4">
        <f>VLOOKUP($C42,[2]总名单!$C:$L,8,0)</f>
        <v>54.5</v>
      </c>
      <c r="F42" s="4">
        <f>VLOOKUP($C42,[2]总名单!$C:$L,9,0)</f>
        <v>54</v>
      </c>
      <c r="G42" s="4">
        <f>VLOOKUP($C42,[2]总名单!$C:$L,10,0)</f>
        <v>57.35</v>
      </c>
      <c r="H42" s="4" t="str">
        <f>VLOOKUP($C42,[2]总名单!$C:$AB,26,0)</f>
        <v>递补</v>
      </c>
    </row>
    <row r="43" spans="1:8" ht="20.5">
      <c r="A43" s="4">
        <v>40</v>
      </c>
      <c r="B43" s="4" t="str">
        <f>VLOOKUP(C43,[1]总名单!$A:$F,6,0)</f>
        <v>010213</v>
      </c>
      <c r="C43" s="5" t="s">
        <v>44</v>
      </c>
      <c r="D43" s="4">
        <f>VLOOKUP($C43,[2]总名单!$C:$L,7,0)</f>
        <v>62</v>
      </c>
      <c r="E43" s="4">
        <f>VLOOKUP($C43,[2]总名单!$C:$L,8,0)</f>
        <v>47</v>
      </c>
      <c r="F43" s="4">
        <f>VLOOKUP($C43,[2]总名单!$C:$L,9,0)</f>
        <v>56</v>
      </c>
      <c r="G43" s="4">
        <f>VLOOKUP($C43,[2]总名单!$C:$L,10,0)</f>
        <v>55.7</v>
      </c>
      <c r="H43" s="4" t="str">
        <f>VLOOKUP($C43,[2]总名单!$C:$AB,26,0)</f>
        <v>递补</v>
      </c>
    </row>
    <row r="44" spans="1:8" ht="20.5">
      <c r="A44" s="4">
        <v>41</v>
      </c>
      <c r="B44" s="4" t="str">
        <f>VLOOKUP(C44,[1]总名单!$A:$F,6,0)</f>
        <v>010213</v>
      </c>
      <c r="C44" s="4" t="s">
        <v>45</v>
      </c>
      <c r="D44" s="4">
        <f>VLOOKUP($C44,[2]总名单!$C:$L,7,0)</f>
        <v>51.5</v>
      </c>
      <c r="E44" s="4">
        <f>VLOOKUP($C44,[2]总名单!$C:$L,8,0)</f>
        <v>60.5</v>
      </c>
      <c r="F44" s="4">
        <f>VLOOKUP($C44,[2]总名单!$C:$L,9,0)</f>
        <v>53</v>
      </c>
      <c r="G44" s="4">
        <f>VLOOKUP($C44,[2]总名单!$C:$L,10,0)</f>
        <v>54.65</v>
      </c>
      <c r="H44" s="4" t="str">
        <f>VLOOKUP($C44,[2]总名单!$C:$AB,26,0)</f>
        <v>递补</v>
      </c>
    </row>
    <row r="45" spans="1:8" ht="20.5">
      <c r="A45" s="4">
        <v>42</v>
      </c>
      <c r="B45" s="4" t="str">
        <f>VLOOKUP(C45,[1]总名单!$A:$F,6,0)</f>
        <v>010213</v>
      </c>
      <c r="C45" s="4" t="s">
        <v>46</v>
      </c>
      <c r="D45" s="4">
        <f>VLOOKUP($C45,[2]总名单!$C:$L,7,0)</f>
        <v>50.1</v>
      </c>
      <c r="E45" s="4">
        <f>VLOOKUP($C45,[2]总名单!$C:$L,8,0)</f>
        <v>51.5</v>
      </c>
      <c r="F45" s="4">
        <f>VLOOKUP($C45,[2]总名单!$C:$L,9,0)</f>
        <v>62</v>
      </c>
      <c r="G45" s="4">
        <f>VLOOKUP($C45,[2]总名单!$C:$L,10,0)</f>
        <v>54.09</v>
      </c>
      <c r="H45" s="4" t="str">
        <f>VLOOKUP($C45,[2]总名单!$C:$AB,26,0)</f>
        <v>递补放弃</v>
      </c>
    </row>
    <row r="46" spans="1:8" ht="20.5">
      <c r="A46" s="4">
        <v>43</v>
      </c>
      <c r="B46" s="4" t="str">
        <f>VLOOKUP(C46,[1]总名单!$A:$F,6,0)</f>
        <v>010213</v>
      </c>
      <c r="C46" s="4" t="s">
        <v>47</v>
      </c>
      <c r="D46" s="4">
        <f>VLOOKUP($C46,[2]总名单!$C:$L,7,0)</f>
        <v>59.3</v>
      </c>
      <c r="E46" s="4">
        <f>VLOOKUP($C46,[2]总名单!$C:$L,8,0)</f>
        <v>47.5</v>
      </c>
      <c r="F46" s="4">
        <f>VLOOKUP($C46,[2]总名单!$C:$L,9,0)</f>
        <v>53</v>
      </c>
      <c r="G46" s="4">
        <f>VLOOKUP($C46,[2]总名单!$C:$L,10,0)</f>
        <v>53.87</v>
      </c>
      <c r="H46" s="4" t="str">
        <f>VLOOKUP($C46,[2]总名单!$C:$AB,26,0)</f>
        <v>递补</v>
      </c>
    </row>
    <row r="47" spans="1:8" ht="20.5">
      <c r="A47" s="4">
        <v>44</v>
      </c>
      <c r="B47" s="4" t="str">
        <f>VLOOKUP(C47,[1]总名单!$A:$F,6,0)</f>
        <v>010213</v>
      </c>
      <c r="C47" s="4" t="s">
        <v>48</v>
      </c>
      <c r="D47" s="4">
        <f>VLOOKUP($C47,[2]总名单!$C:$L,7,0)</f>
        <v>51</v>
      </c>
      <c r="E47" s="4">
        <f>VLOOKUP($C47,[2]总名单!$C:$L,8,0)</f>
        <v>53.5</v>
      </c>
      <c r="F47" s="4">
        <f>VLOOKUP($C47,[2]总名单!$C:$L,9,0)</f>
        <v>57</v>
      </c>
      <c r="G47" s="4">
        <f>VLOOKUP($C47,[2]总名单!$C:$L,10,0)</f>
        <v>53.55</v>
      </c>
      <c r="H47" s="4" t="str">
        <f>VLOOKUP($C47,[2]总名单!$C:$AB,26,0)</f>
        <v>递补</v>
      </c>
    </row>
    <row r="48" spans="1:8" ht="20.5">
      <c r="A48" s="4">
        <v>45</v>
      </c>
      <c r="B48" s="4" t="str">
        <f>VLOOKUP(C48,[1]总名单!$A:$F,6,0)</f>
        <v>010213</v>
      </c>
      <c r="C48" s="4" t="s">
        <v>49</v>
      </c>
      <c r="D48" s="4">
        <f>VLOOKUP($C48,[2]总名单!$C:$L,7,0)</f>
        <v>51</v>
      </c>
      <c r="E48" s="4">
        <f>VLOOKUP($C48,[2]总名单!$C:$L,8,0)</f>
        <v>47</v>
      </c>
      <c r="F48" s="4">
        <f>VLOOKUP($C48,[2]总名单!$C:$L,9,0)</f>
        <v>54</v>
      </c>
      <c r="G48" s="4">
        <f>VLOOKUP($C48,[2]总名单!$C:$L,10,0)</f>
        <v>50.7</v>
      </c>
      <c r="H48" s="4" t="str">
        <f>VLOOKUP($C48,[2]总名单!$C:$AB,26,0)</f>
        <v>递补</v>
      </c>
    </row>
    <row r="49" spans="1:8" ht="20.5">
      <c r="A49" s="4">
        <v>46</v>
      </c>
      <c r="B49" s="4" t="str">
        <f>VLOOKUP(C49,[1]总名单!$A:$F,6,0)</f>
        <v>010214</v>
      </c>
      <c r="C49" s="4" t="s">
        <v>50</v>
      </c>
      <c r="D49" s="4">
        <f>VLOOKUP($C49,[2]总名单!$C:$L,7,0)</f>
        <v>74.599999999999994</v>
      </c>
      <c r="E49" s="4">
        <f>VLOOKUP($C49,[2]总名单!$C:$L,8,0)</f>
        <v>63</v>
      </c>
      <c r="F49" s="4">
        <f>VLOOKUP($C49,[2]总名单!$C:$L,9,0)</f>
        <v>62</v>
      </c>
      <c r="G49" s="4">
        <f>VLOOKUP($C49,[2]总名单!$C:$L,10,0)</f>
        <v>67.34</v>
      </c>
      <c r="H49" s="4" t="str">
        <f>VLOOKUP($C49,[2]总名单!$C:$AB,26,0)</f>
        <v>递补</v>
      </c>
    </row>
    <row r="50" spans="1:8" ht="20.5">
      <c r="A50" s="4">
        <v>47</v>
      </c>
      <c r="B50" s="4" t="str">
        <f>VLOOKUP(C50,[1]总名单!$A:$F,6,0)</f>
        <v>010214</v>
      </c>
      <c r="C50" s="4" t="s">
        <v>51</v>
      </c>
      <c r="D50" s="4">
        <f>VLOOKUP($C50,[2]总名单!$C:$L,7,0)</f>
        <v>61</v>
      </c>
      <c r="E50" s="4">
        <f>VLOOKUP($C50,[2]总名单!$C:$L,8,0)</f>
        <v>69</v>
      </c>
      <c r="F50" s="4">
        <f>VLOOKUP($C50,[2]总名单!$C:$L,9,0)</f>
        <v>74</v>
      </c>
      <c r="G50" s="4">
        <f>VLOOKUP($C50,[2]总名单!$C:$L,10,0)</f>
        <v>67.3</v>
      </c>
      <c r="H50" s="4" t="str">
        <f>VLOOKUP($C50,[2]总名单!$C:$AB,26,0)</f>
        <v>递补</v>
      </c>
    </row>
    <row r="51" spans="1:8" ht="20.5">
      <c r="A51" s="4">
        <v>48</v>
      </c>
      <c r="B51" s="4" t="str">
        <f>VLOOKUP(C51,[1]总名单!$A:$F,6,0)</f>
        <v>010214</v>
      </c>
      <c r="C51" s="4" t="s">
        <v>52</v>
      </c>
      <c r="D51" s="4">
        <f>VLOOKUP($C51,[2]总名单!$C:$L,7,0)</f>
        <v>74.8</v>
      </c>
      <c r="E51" s="4">
        <f>VLOOKUP($C51,[2]总名单!$C:$L,8,0)</f>
        <v>64.5</v>
      </c>
      <c r="F51" s="4">
        <f>VLOOKUP($C51,[2]总名单!$C:$L,9,0)</f>
        <v>60</v>
      </c>
      <c r="G51" s="4">
        <f>VLOOKUP($C51,[2]总名单!$C:$L,10,0)</f>
        <v>67.27</v>
      </c>
      <c r="H51" s="4" t="str">
        <f>VLOOKUP($C51,[2]总名单!$C:$AB,26,0)</f>
        <v>递补</v>
      </c>
    </row>
    <row r="52" spans="1:8" ht="20.5">
      <c r="A52" s="4">
        <v>49</v>
      </c>
      <c r="B52" s="4" t="str">
        <f>VLOOKUP(C52,[1]总名单!$A:$F,6,0)</f>
        <v>010214</v>
      </c>
      <c r="C52" s="4" t="s">
        <v>53</v>
      </c>
      <c r="D52" s="4">
        <f>VLOOKUP($C52,[2]总名单!$C:$L,7,0)</f>
        <v>66.5</v>
      </c>
      <c r="E52" s="4">
        <f>VLOOKUP($C52,[2]总名单!$C:$L,8,0)</f>
        <v>73.5</v>
      </c>
      <c r="F52" s="4">
        <f>VLOOKUP($C52,[2]总名单!$C:$L,9,0)</f>
        <v>62</v>
      </c>
      <c r="G52" s="4">
        <f>VLOOKUP($C52,[2]总名单!$C:$L,10,0)</f>
        <v>67.25</v>
      </c>
      <c r="H52" s="4" t="str">
        <f>VLOOKUP($C52,[2]总名单!$C:$AB,26,0)</f>
        <v>递补</v>
      </c>
    </row>
    <row r="53" spans="1:8" ht="20.5">
      <c r="A53" s="4">
        <v>50</v>
      </c>
      <c r="B53" s="4" t="str">
        <f>VLOOKUP(C53,[1]总名单!$A:$F,6,0)</f>
        <v>010215</v>
      </c>
      <c r="C53" s="4" t="s">
        <v>54</v>
      </c>
      <c r="D53" s="4">
        <f>VLOOKUP($C53,[2]总名单!$C:$L,7,0)</f>
        <v>64.900000000000006</v>
      </c>
      <c r="E53" s="4">
        <f>VLOOKUP($C53,[2]总名单!$C:$L,8,0)</f>
        <v>67.5</v>
      </c>
      <c r="F53" s="4">
        <f>VLOOKUP($C53,[2]总名单!$C:$L,9,0)</f>
        <v>66</v>
      </c>
      <c r="G53" s="4">
        <f>VLOOKUP($C53,[2]总名单!$C:$L,10,0)</f>
        <v>66.010000000000005</v>
      </c>
      <c r="H53" s="4" t="str">
        <f>VLOOKUP($C53,[2]总名单!$C:$AB,26,0)</f>
        <v>递补</v>
      </c>
    </row>
    <row r="54" spans="1:8" ht="20.5">
      <c r="A54" s="4">
        <v>51</v>
      </c>
      <c r="B54" s="4" t="str">
        <f>VLOOKUP(C54,[1]总名单!$A:$F,6,0)</f>
        <v>010215</v>
      </c>
      <c r="C54" s="4" t="s">
        <v>55</v>
      </c>
      <c r="D54" s="4">
        <f>VLOOKUP($C54,[2]总名单!$C:$L,7,0)</f>
        <v>61.1</v>
      </c>
      <c r="E54" s="4">
        <f>VLOOKUP($C54,[2]总名单!$C:$L,8,0)</f>
        <v>63.5</v>
      </c>
      <c r="F54" s="4">
        <f>VLOOKUP($C54,[2]总名单!$C:$L,9,0)</f>
        <v>72</v>
      </c>
      <c r="G54" s="4">
        <f>VLOOKUP($C54,[2]总名单!$C:$L,10,0)</f>
        <v>65.09</v>
      </c>
      <c r="H54" s="4" t="str">
        <f>VLOOKUP($C54,[2]总名单!$C:$AB,26,0)</f>
        <v>递补</v>
      </c>
    </row>
  </sheetData>
  <mergeCells count="2">
    <mergeCell ref="A1:H1"/>
    <mergeCell ref="A2:H2"/>
  </mergeCells>
  <phoneticPr fontId="8" type="noConversion"/>
  <conditionalFormatting sqref="C1:C1048576">
    <cfRule type="duplicateValues" dxfId="0" priority="1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考试中心</cp:lastModifiedBy>
  <cp:lastPrinted>2023-04-08T06:48:47Z</cp:lastPrinted>
  <dcterms:created xsi:type="dcterms:W3CDTF">2023-04-03T07:26:00Z</dcterms:created>
  <dcterms:modified xsi:type="dcterms:W3CDTF">2023-04-08T07:00:20Z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B5D7FF4A5DCB47D28D62B552288A4FC2_11</vt:lpwstr>
  </property>
  <property fmtid="{D5CDD505-2E9C-101B-9397-08002B2CF9AE}" pid="3" name="KSOProductBuildVer">
    <vt:lpwstr>2052-11.1.0.14036</vt:lpwstr>
  </property>
</Properties>
</file>