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<sst xmlns="http://schemas.openxmlformats.org/spreadsheetml/2006/main" count="408" uniqueCount="242">
  <si>
    <t>广州市总工会直属事业单位（广州工程技术职业学院）2022年公开招聘一般岗位
面试成绩、综合成绩及进入体检人员名单</t>
  </si>
  <si>
    <t>序号</t>
  </si>
  <si>
    <t>职位名称</t>
  </si>
  <si>
    <t>准考证号</t>
  </si>
  <si>
    <t>姓 名</t>
  </si>
  <si>
    <t>性别</t>
  </si>
  <si>
    <t>笔试成绩</t>
  </si>
  <si>
    <t>面试成绩</t>
  </si>
  <si>
    <t>综合成绩</t>
  </si>
  <si>
    <t>排名</t>
  </si>
  <si>
    <t>是否进入体检</t>
  </si>
  <si>
    <t>备注</t>
  </si>
  <si>
    <t>工业机器人技术专业群教师（1-2）</t>
  </si>
  <si>
    <t>202211020105</t>
  </si>
  <si>
    <t>题园园</t>
  </si>
  <si>
    <t>女</t>
  </si>
  <si>
    <t>88.42</t>
  </si>
  <si>
    <t>83.78</t>
  </si>
  <si>
    <t>是</t>
  </si>
  <si>
    <t>202211020107</t>
  </si>
  <si>
    <t>戴锦霞</t>
  </si>
  <si>
    <t>73.93</t>
  </si>
  <si>
    <t>73.36</t>
  </si>
  <si>
    <t>否</t>
  </si>
  <si>
    <t>202211020123</t>
  </si>
  <si>
    <t>黄亚飞</t>
  </si>
  <si>
    <t>男</t>
  </si>
  <si>
    <t>71.06</t>
  </si>
  <si>
    <t>71.11</t>
  </si>
  <si>
    <t>202211020116</t>
  </si>
  <si>
    <t>汪志泳</t>
  </si>
  <si>
    <t>66.85</t>
  </si>
  <si>
    <t>69.92</t>
  </si>
  <si>
    <t>现代物流管理专业教师（1-3）</t>
  </si>
  <si>
    <t>202211020108</t>
  </si>
  <si>
    <t>周丹丹</t>
  </si>
  <si>
    <t>81.92</t>
  </si>
  <si>
    <t>80.85</t>
  </si>
  <si>
    <t>202211020101</t>
  </si>
  <si>
    <t>孔令勤</t>
  </si>
  <si>
    <t>74.93</t>
  </si>
  <si>
    <t>71.90</t>
  </si>
  <si>
    <t>声乐舞蹈公共课专任教师（1-4）</t>
  </si>
  <si>
    <t>202211020120</t>
  </si>
  <si>
    <t>徐琼</t>
  </si>
  <si>
    <t>85.50</t>
  </si>
  <si>
    <t>79.28</t>
  </si>
  <si>
    <t>202211020122</t>
  </si>
  <si>
    <t>钟颖</t>
  </si>
  <si>
    <t>85.14</t>
  </si>
  <si>
    <t>79.20</t>
  </si>
  <si>
    <t>202211020104</t>
  </si>
  <si>
    <t>梁勇</t>
  </si>
  <si>
    <t>84.14</t>
  </si>
  <si>
    <t>78.77</t>
  </si>
  <si>
    <t>202211020103</t>
  </si>
  <si>
    <t>杨文欢</t>
  </si>
  <si>
    <t>76.86</t>
  </si>
  <si>
    <t>73.34</t>
  </si>
  <si>
    <t>202211020121</t>
  </si>
  <si>
    <t>黄艺青</t>
  </si>
  <si>
    <t>72.22</t>
  </si>
  <si>
    <t>68.86</t>
  </si>
  <si>
    <t>党务干事岗（1-5）</t>
  </si>
  <si>
    <t>202211020603</t>
  </si>
  <si>
    <t>周瑶</t>
  </si>
  <si>
    <t>85.21</t>
  </si>
  <si>
    <t>82.50</t>
  </si>
  <si>
    <t>202211021004</t>
  </si>
  <si>
    <t>唐君颖</t>
  </si>
  <si>
    <t>81.50</t>
  </si>
  <si>
    <t>79.21</t>
  </si>
  <si>
    <t>202211020210</t>
  </si>
  <si>
    <t>李葡阳</t>
  </si>
  <si>
    <t>81.72</t>
  </si>
  <si>
    <t>78.87</t>
  </si>
  <si>
    <t>202211020922</t>
  </si>
  <si>
    <t>周惠敏</t>
  </si>
  <si>
    <t>73.49</t>
  </si>
  <si>
    <t>73.89</t>
  </si>
  <si>
    <t>综合岗（1-6）</t>
  </si>
  <si>
    <t>202211021211</t>
  </si>
  <si>
    <t>李顺</t>
  </si>
  <si>
    <t>82.36</t>
  </si>
  <si>
    <t>83.14</t>
  </si>
  <si>
    <t>202211020701</t>
  </si>
  <si>
    <t>刘细妹</t>
  </si>
  <si>
    <t>81.36</t>
  </si>
  <si>
    <t>81.88</t>
  </si>
  <si>
    <t>202211020827</t>
  </si>
  <si>
    <t>伍素妍</t>
  </si>
  <si>
    <t>82.57</t>
  </si>
  <si>
    <t>81.49</t>
  </si>
  <si>
    <t>202211020203</t>
  </si>
  <si>
    <t>曾强强</t>
  </si>
  <si>
    <t>81.86</t>
  </si>
  <si>
    <t>80.84</t>
  </si>
  <si>
    <t>202211021025</t>
  </si>
  <si>
    <t>邱楚楚</t>
  </si>
  <si>
    <t>0.00</t>
  </si>
  <si>
    <t>缺考</t>
  </si>
  <si>
    <t>学生心理健康教育岗（1-7）</t>
  </si>
  <si>
    <t>202211020412</t>
  </si>
  <si>
    <t>张诗琪</t>
  </si>
  <si>
    <t>82.58</t>
  </si>
  <si>
    <t>80.77</t>
  </si>
  <si>
    <t>202211020222</t>
  </si>
  <si>
    <t>肖运华</t>
  </si>
  <si>
    <t>77.22</t>
  </si>
  <si>
    <t>76.92</t>
  </si>
  <si>
    <t>202211020402</t>
  </si>
  <si>
    <t>邓祺祁</t>
  </si>
  <si>
    <t>77.29</t>
  </si>
  <si>
    <t>75.69</t>
  </si>
  <si>
    <t>202211021019</t>
  </si>
  <si>
    <t>张婧</t>
  </si>
  <si>
    <t>72.01</t>
  </si>
  <si>
    <t>72.38</t>
  </si>
  <si>
    <t>202211020728</t>
  </si>
  <si>
    <t>王磊</t>
  </si>
  <si>
    <t>68.07</t>
  </si>
  <si>
    <t>69.37</t>
  </si>
  <si>
    <t>人事岗（1-8）</t>
  </si>
  <si>
    <t>202211020206</t>
  </si>
  <si>
    <t>殷婷婷</t>
  </si>
  <si>
    <t>85.01</t>
  </si>
  <si>
    <t>83.26</t>
  </si>
  <si>
    <t>202211020711</t>
  </si>
  <si>
    <t>陈颖</t>
  </si>
  <si>
    <t>74.78</t>
  </si>
  <si>
    <t>77.45</t>
  </si>
  <si>
    <t>202211020413</t>
  </si>
  <si>
    <t>王玲玉</t>
  </si>
  <si>
    <t>75.29</t>
  </si>
  <si>
    <t>75.91</t>
  </si>
  <si>
    <t>202211021030</t>
  </si>
  <si>
    <t>廖晓敏</t>
  </si>
  <si>
    <t>74.94</t>
  </si>
  <si>
    <t>202211021001</t>
  </si>
  <si>
    <t>苏越</t>
  </si>
  <si>
    <t>财务信息化岗（1-9）</t>
  </si>
  <si>
    <t>202211020803</t>
  </si>
  <si>
    <t>徐浩森</t>
  </si>
  <si>
    <t>79.65</t>
  </si>
  <si>
    <t>79.92</t>
  </si>
  <si>
    <t>202211020817</t>
  </si>
  <si>
    <t>刘玫杰</t>
  </si>
  <si>
    <t>78.26</t>
  </si>
  <si>
    <t>202211020907</t>
  </si>
  <si>
    <t>曾晓萍</t>
  </si>
  <si>
    <t>70.43</t>
  </si>
  <si>
    <t>72.10</t>
  </si>
  <si>
    <t>202211020815</t>
  </si>
  <si>
    <t>林乔</t>
  </si>
  <si>
    <t>68.14</t>
  </si>
  <si>
    <t>71.70</t>
  </si>
  <si>
    <t>202211020807</t>
  </si>
  <si>
    <t>曾雯莎</t>
  </si>
  <si>
    <t>65.64</t>
  </si>
  <si>
    <t>68.83</t>
  </si>
  <si>
    <t>专职人民武装和治安技防岗（1-10）</t>
  </si>
  <si>
    <t>202211020202</t>
  </si>
  <si>
    <t>崔冲</t>
  </si>
  <si>
    <t>79.63</t>
  </si>
  <si>
    <t>79.79</t>
  </si>
  <si>
    <t>202211020411</t>
  </si>
  <si>
    <t>周惟唯</t>
  </si>
  <si>
    <t>79.71</t>
  </si>
  <si>
    <t>78.82</t>
  </si>
  <si>
    <t>202211020829</t>
  </si>
  <si>
    <t>崔维华</t>
  </si>
  <si>
    <t>74.36</t>
  </si>
  <si>
    <t>72.57</t>
  </si>
  <si>
    <t>202211021229</t>
  </si>
  <si>
    <t>余志钧</t>
  </si>
  <si>
    <t>71.07</t>
  </si>
  <si>
    <t>68.06</t>
  </si>
  <si>
    <t>医务室医生岗（1-11）</t>
  </si>
  <si>
    <t>202211020601</t>
  </si>
  <si>
    <t>刘嘉桃</t>
  </si>
  <si>
    <t>75.87</t>
  </si>
  <si>
    <t>76.71</t>
  </si>
  <si>
    <t>202211021125</t>
  </si>
  <si>
    <t>李龙静</t>
  </si>
  <si>
    <t>78.00</t>
  </si>
  <si>
    <t>76.19</t>
  </si>
  <si>
    <t>202211021012</t>
  </si>
  <si>
    <t>成财达</t>
  </si>
  <si>
    <t>75.37</t>
  </si>
  <si>
    <t>202211020924</t>
  </si>
  <si>
    <t>王行宇</t>
  </si>
  <si>
    <t>74.14</t>
  </si>
  <si>
    <t>73.55</t>
  </si>
  <si>
    <t>202211020707</t>
  </si>
  <si>
    <t>谢丽娜</t>
  </si>
  <si>
    <t>72.71</t>
  </si>
  <si>
    <t>69.18</t>
  </si>
  <si>
    <t>辅导员1岗（1-12）</t>
  </si>
  <si>
    <t>202211021105</t>
  </si>
  <si>
    <t>吴璇</t>
  </si>
  <si>
    <t>81.09</t>
  </si>
  <si>
    <t>202211021111</t>
  </si>
  <si>
    <t>邵璐霞</t>
  </si>
  <si>
    <t>81.00</t>
  </si>
  <si>
    <t>80.21</t>
  </si>
  <si>
    <t>202211020515</t>
  </si>
  <si>
    <t>李颂</t>
  </si>
  <si>
    <t>80.22</t>
  </si>
  <si>
    <t>78.53</t>
  </si>
  <si>
    <t>202211020322</t>
  </si>
  <si>
    <t>宋天航</t>
  </si>
  <si>
    <t>78.14</t>
  </si>
  <si>
    <t>77.40</t>
  </si>
  <si>
    <t>202211021120</t>
  </si>
  <si>
    <t>吴楟君</t>
  </si>
  <si>
    <t>77.72</t>
  </si>
  <si>
    <t>77.38</t>
  </si>
  <si>
    <t>辅导员2岗（1-13）</t>
  </si>
  <si>
    <t>202211020929</t>
  </si>
  <si>
    <t>吕奕霏</t>
  </si>
  <si>
    <t>78.65</t>
  </si>
  <si>
    <t>78.68</t>
  </si>
  <si>
    <t>202211020429</t>
  </si>
  <si>
    <t>刘震</t>
  </si>
  <si>
    <t>77.14</t>
  </si>
  <si>
    <t>77.82</t>
  </si>
  <si>
    <t>202211020723</t>
  </si>
  <si>
    <t>王敏</t>
  </si>
  <si>
    <t>77.01</t>
  </si>
  <si>
    <t>77.67</t>
  </si>
  <si>
    <t>202211021221</t>
  </si>
  <si>
    <t>蔡浚聪</t>
  </si>
  <si>
    <t>74.04</t>
  </si>
  <si>
    <t>202211021226</t>
  </si>
  <si>
    <t>黄靖钊</t>
  </si>
  <si>
    <t>高级程序员（1-14）</t>
  </si>
  <si>
    <t>202211020611</t>
  </si>
  <si>
    <t>张海明</t>
  </si>
  <si>
    <t>45.78</t>
  </si>
  <si>
    <t>53.22</t>
  </si>
  <si>
    <t>202211021003</t>
  </si>
  <si>
    <t>梁一川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</si>
</sst>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SheetLayoutView="100" workbookViewId="0" topLeftCell="A1">
      <selection activeCell="O8" sqref="O8"/>
    </sheetView>
  </sheetViews>
  <sheetFormatPr defaultColWidth="9.00390625" defaultRowHeight="14.25"/>
  <cols>
    <col min="1" max="1" width="5.25390625" style="0" customWidth="1"/>
    <col min="2" max="2" width="32.00390625" style="0" customWidth="1"/>
    <col min="3" max="3" width="14.875" style="0" customWidth="1"/>
    <col min="5" max="5" width="6.125" style="0" customWidth="1"/>
    <col min="6" max="6" width="11.25390625" style="0" customWidth="1"/>
    <col min="7" max="7" width="11.125" style="0" customWidth="1"/>
    <col min="8" max="8" width="11.25390625" style="0" customWidth="1"/>
    <col min="9" max="9" width="6.00390625" style="0" customWidth="1"/>
    <col min="10" max="10" width="8.50390625" style="0" customWidth="1"/>
    <col min="11" max="11" width="6.25390625" style="0" customWidth="1"/>
  </cols>
  <sheetData>
    <row r="1" spans="1:11" ht="5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4" t="s">
        <v>10</v>
      </c>
      <c r="K2" s="2" t="s">
        <v>11</v>
      </c>
    </row>
    <row r="3" spans="1:11" ht="15">
      <c r="A3" s="3">
        <v>1</v>
      </c>
      <c r="B3" s="3" t="s">
        <v>12</v>
      </c>
      <c r="C3" s="3" t="s">
        <v>13</v>
      </c>
      <c r="D3" s="3" t="s">
        <v>14</v>
      </c>
      <c r="E3" s="3" t="s">
        <v>15</v>
      </c>
      <c r="F3" s="3">
        <v>72.96</v>
      </c>
      <c r="G3" s="3" t="s">
        <v>16</v>
      </c>
      <c r="H3" s="3" t="s">
        <v>17</v>
      </c>
      <c r="I3" s="3">
        <f aca="true" t="shared" si="0" ref="I3:I34">SUMPRODUCT((B$1:B$65536=B3)*(H$1:H$65536&gt;H3))+1</f>
        <v>1</v>
      </c>
      <c r="J3" s="3" t="s">
        <v>18</v>
      </c>
      <c r="K3" s="3"/>
    </row>
    <row r="4" spans="1:11" ht="15">
      <c r="A4" s="3">
        <v>2</v>
      </c>
      <c r="B4" s="3" t="s">
        <v>12</v>
      </c>
      <c r="C4" s="3" t="s">
        <v>19</v>
      </c>
      <c r="D4" s="3" t="s">
        <v>20</v>
      </c>
      <c r="E4" s="3" t="s">
        <v>15</v>
      </c>
      <c r="F4" s="3">
        <v>72.02</v>
      </c>
      <c r="G4" s="3" t="s">
        <v>21</v>
      </c>
      <c r="H4" s="3" t="s">
        <v>22</v>
      </c>
      <c r="I4" s="3">
        <f t="shared" si="0"/>
        <v>2</v>
      </c>
      <c r="J4" s="3" t="s">
        <v>23</v>
      </c>
      <c r="K4" s="3"/>
    </row>
    <row r="5" spans="1:11" ht="15">
      <c r="A5" s="3">
        <v>3</v>
      </c>
      <c r="B5" s="3" t="s">
        <v>12</v>
      </c>
      <c r="C5" s="3" t="s">
        <v>24</v>
      </c>
      <c r="D5" s="3" t="s">
        <v>25</v>
      </c>
      <c r="E5" s="3" t="s">
        <v>26</v>
      </c>
      <c r="F5" s="3">
        <v>71.23</v>
      </c>
      <c r="G5" s="3" t="s">
        <v>27</v>
      </c>
      <c r="H5" s="3" t="s">
        <v>28</v>
      </c>
      <c r="I5" s="3">
        <f t="shared" si="0"/>
        <v>3</v>
      </c>
      <c r="J5" s="3" t="s">
        <v>23</v>
      </c>
      <c r="K5" s="3"/>
    </row>
    <row r="6" spans="1:11" ht="15">
      <c r="A6" s="3">
        <v>4</v>
      </c>
      <c r="B6" s="3" t="s">
        <v>12</v>
      </c>
      <c r="C6" s="3" t="s">
        <v>29</v>
      </c>
      <c r="D6" s="3" t="s">
        <v>30</v>
      </c>
      <c r="E6" s="3" t="s">
        <v>26</v>
      </c>
      <c r="F6" s="3">
        <v>77.08</v>
      </c>
      <c r="G6" s="3" t="s">
        <v>31</v>
      </c>
      <c r="H6" s="3" t="s">
        <v>32</v>
      </c>
      <c r="I6" s="3">
        <f t="shared" si="0"/>
        <v>4</v>
      </c>
      <c r="J6" s="3" t="s">
        <v>23</v>
      </c>
      <c r="K6" s="3"/>
    </row>
    <row r="7" spans="1:11" ht="15">
      <c r="A7" s="3">
        <v>5</v>
      </c>
      <c r="B7" s="3" t="s">
        <v>33</v>
      </c>
      <c r="C7" s="3" t="s">
        <v>34</v>
      </c>
      <c r="D7" s="3" t="s">
        <v>35</v>
      </c>
      <c r="E7" s="3" t="s">
        <v>15</v>
      </c>
      <c r="F7" s="3">
        <v>78.34</v>
      </c>
      <c r="G7" s="3" t="s">
        <v>36</v>
      </c>
      <c r="H7" s="3" t="s">
        <v>37</v>
      </c>
      <c r="I7" s="3">
        <f t="shared" si="0"/>
        <v>1</v>
      </c>
      <c r="J7" s="3" t="s">
        <v>18</v>
      </c>
      <c r="K7" s="3"/>
    </row>
    <row r="8" spans="1:11" ht="15">
      <c r="A8" s="3">
        <v>6</v>
      </c>
      <c r="B8" s="3" t="s">
        <v>33</v>
      </c>
      <c r="C8" s="3" t="s">
        <v>38</v>
      </c>
      <c r="D8" s="3" t="s">
        <v>39</v>
      </c>
      <c r="E8" s="3" t="s">
        <v>26</v>
      </c>
      <c r="F8" s="3">
        <v>64.84</v>
      </c>
      <c r="G8" s="3" t="s">
        <v>40</v>
      </c>
      <c r="H8" s="3" t="s">
        <v>41</v>
      </c>
      <c r="I8" s="3">
        <f t="shared" si="0"/>
        <v>2</v>
      </c>
      <c r="J8" s="3" t="s">
        <v>23</v>
      </c>
      <c r="K8" s="3"/>
    </row>
    <row r="9" spans="1:11" ht="15">
      <c r="A9" s="3">
        <v>7</v>
      </c>
      <c r="B9" s="3" t="s">
        <v>42</v>
      </c>
      <c r="C9" s="3" t="s">
        <v>43</v>
      </c>
      <c r="D9" s="3" t="s">
        <v>44</v>
      </c>
      <c r="E9" s="3" t="s">
        <v>15</v>
      </c>
      <c r="F9" s="3">
        <v>64.78</v>
      </c>
      <c r="G9" s="3" t="s">
        <v>45</v>
      </c>
      <c r="H9" s="3" t="s">
        <v>46</v>
      </c>
      <c r="I9" s="3">
        <f t="shared" si="0"/>
        <v>1</v>
      </c>
      <c r="J9" s="3" t="s">
        <v>18</v>
      </c>
      <c r="K9" s="3"/>
    </row>
    <row r="10" spans="1:11" ht="15">
      <c r="A10" s="3">
        <v>8</v>
      </c>
      <c r="B10" s="3" t="s">
        <v>42</v>
      </c>
      <c r="C10" s="3" t="s">
        <v>47</v>
      </c>
      <c r="D10" s="3" t="s">
        <v>48</v>
      </c>
      <c r="E10" s="3" t="s">
        <v>26</v>
      </c>
      <c r="F10" s="3">
        <v>65.34</v>
      </c>
      <c r="G10" s="3" t="s">
        <v>49</v>
      </c>
      <c r="H10" s="3" t="s">
        <v>50</v>
      </c>
      <c r="I10" s="3">
        <f t="shared" si="0"/>
        <v>2</v>
      </c>
      <c r="J10" s="3" t="s">
        <v>23</v>
      </c>
      <c r="K10" s="3"/>
    </row>
    <row r="11" spans="1:11" ht="15">
      <c r="A11" s="3">
        <v>9</v>
      </c>
      <c r="B11" s="3" t="s">
        <v>42</v>
      </c>
      <c r="C11" s="3" t="s">
        <v>51</v>
      </c>
      <c r="D11" s="3" t="s">
        <v>52</v>
      </c>
      <c r="E11" s="3" t="s">
        <v>26</v>
      </c>
      <c r="F11" s="3">
        <v>66.23</v>
      </c>
      <c r="G11" s="3" t="s">
        <v>53</v>
      </c>
      <c r="H11" s="3" t="s">
        <v>54</v>
      </c>
      <c r="I11" s="3">
        <f t="shared" si="0"/>
        <v>3</v>
      </c>
      <c r="J11" s="3" t="s">
        <v>23</v>
      </c>
      <c r="K11" s="3"/>
    </row>
    <row r="12" spans="1:11" ht="15">
      <c r="A12" s="3">
        <v>10</v>
      </c>
      <c r="B12" s="3" t="s">
        <v>42</v>
      </c>
      <c r="C12" s="3" t="s">
        <v>55</v>
      </c>
      <c r="D12" s="3" t="s">
        <v>56</v>
      </c>
      <c r="E12" s="3" t="s">
        <v>15</v>
      </c>
      <c r="F12" s="3">
        <v>65.13</v>
      </c>
      <c r="G12" s="3" t="s">
        <v>57</v>
      </c>
      <c r="H12" s="3" t="s">
        <v>58</v>
      </c>
      <c r="I12" s="3">
        <f t="shared" si="0"/>
        <v>4</v>
      </c>
      <c r="J12" s="3" t="s">
        <v>23</v>
      </c>
      <c r="K12" s="3"/>
    </row>
    <row r="13" spans="1:11" ht="15">
      <c r="A13" s="3">
        <v>11</v>
      </c>
      <c r="B13" s="3" t="s">
        <v>42</v>
      </c>
      <c r="C13" s="3" t="s">
        <v>59</v>
      </c>
      <c r="D13" s="3" t="s">
        <v>60</v>
      </c>
      <c r="E13" s="3" t="s">
        <v>15</v>
      </c>
      <c r="F13" s="3">
        <v>61.02</v>
      </c>
      <c r="G13" s="3" t="s">
        <v>61</v>
      </c>
      <c r="H13" s="3" t="s">
        <v>62</v>
      </c>
      <c r="I13" s="3">
        <f t="shared" si="0"/>
        <v>5</v>
      </c>
      <c r="J13" s="3" t="s">
        <v>23</v>
      </c>
      <c r="K13" s="3"/>
    </row>
    <row r="14" spans="1:11" ht="15">
      <c r="A14" s="3">
        <v>12</v>
      </c>
      <c r="B14" s="3" t="s">
        <v>63</v>
      </c>
      <c r="C14" s="3" t="s">
        <v>64</v>
      </c>
      <c r="D14" s="3" t="s">
        <v>65</v>
      </c>
      <c r="E14" s="3" t="s">
        <v>15</v>
      </c>
      <c r="F14" s="3">
        <v>76.16</v>
      </c>
      <c r="G14" s="3" t="s">
        <v>66</v>
      </c>
      <c r="H14" s="3" t="s">
        <v>67</v>
      </c>
      <c r="I14" s="3">
        <f t="shared" si="0"/>
        <v>1</v>
      </c>
      <c r="J14" s="3" t="s">
        <v>18</v>
      </c>
      <c r="K14" s="3"/>
    </row>
    <row r="15" spans="1:11" ht="15">
      <c r="A15" s="3">
        <v>13</v>
      </c>
      <c r="B15" s="3" t="s">
        <v>63</v>
      </c>
      <c r="C15" s="3" t="s">
        <v>68</v>
      </c>
      <c r="D15" s="3" t="s">
        <v>69</v>
      </c>
      <c r="E15" s="3" t="s">
        <v>15</v>
      </c>
      <c r="F15" s="3">
        <v>73.88</v>
      </c>
      <c r="G15" s="3" t="s">
        <v>70</v>
      </c>
      <c r="H15" s="3" t="s">
        <v>71</v>
      </c>
      <c r="I15" s="3">
        <f t="shared" si="0"/>
        <v>2</v>
      </c>
      <c r="J15" s="3" t="s">
        <v>23</v>
      </c>
      <c r="K15" s="3"/>
    </row>
    <row r="16" spans="1:11" ht="15">
      <c r="A16" s="3">
        <v>14</v>
      </c>
      <c r="B16" s="3" t="s">
        <v>63</v>
      </c>
      <c r="C16" s="3" t="s">
        <v>72</v>
      </c>
      <c r="D16" s="3" t="s">
        <v>73</v>
      </c>
      <c r="E16" s="3" t="s">
        <v>15</v>
      </c>
      <c r="F16" s="3">
        <v>72.22</v>
      </c>
      <c r="G16" s="3" t="s">
        <v>74</v>
      </c>
      <c r="H16" s="3" t="s">
        <v>75</v>
      </c>
      <c r="I16" s="3">
        <f t="shared" si="0"/>
        <v>3</v>
      </c>
      <c r="J16" s="3" t="s">
        <v>23</v>
      </c>
      <c r="K16" s="3"/>
    </row>
    <row r="17" spans="1:11" ht="15">
      <c r="A17" s="3">
        <v>15</v>
      </c>
      <c r="B17" s="3" t="s">
        <v>63</v>
      </c>
      <c r="C17" s="3" t="s">
        <v>76</v>
      </c>
      <c r="D17" s="3" t="s">
        <v>77</v>
      </c>
      <c r="E17" s="3" t="s">
        <v>15</v>
      </c>
      <c r="F17" s="3">
        <v>74.81</v>
      </c>
      <c r="G17" s="3" t="s">
        <v>78</v>
      </c>
      <c r="H17" s="3" t="s">
        <v>79</v>
      </c>
      <c r="I17" s="3">
        <f t="shared" si="0"/>
        <v>4</v>
      </c>
      <c r="J17" s="3" t="s">
        <v>23</v>
      </c>
      <c r="K17" s="3"/>
    </row>
    <row r="18" spans="1:11" ht="15">
      <c r="A18" s="3">
        <v>16</v>
      </c>
      <c r="B18" s="3" t="s">
        <v>80</v>
      </c>
      <c r="C18" s="3" t="s">
        <v>81</v>
      </c>
      <c r="D18" s="3" t="s">
        <v>82</v>
      </c>
      <c r="E18" s="3" t="s">
        <v>15</v>
      </c>
      <c r="F18" s="3">
        <v>84.97</v>
      </c>
      <c r="G18" s="3" t="s">
        <v>83</v>
      </c>
      <c r="H18" s="3" t="s">
        <v>84</v>
      </c>
      <c r="I18" s="3">
        <f t="shared" si="0"/>
        <v>1</v>
      </c>
      <c r="J18" s="3" t="s">
        <v>18</v>
      </c>
      <c r="K18" s="3"/>
    </row>
    <row r="19" spans="1:11" ht="15">
      <c r="A19" s="3">
        <v>17</v>
      </c>
      <c r="B19" s="3" t="s">
        <v>80</v>
      </c>
      <c r="C19" s="3" t="s">
        <v>85</v>
      </c>
      <c r="D19" s="3" t="s">
        <v>86</v>
      </c>
      <c r="E19" s="3" t="s">
        <v>15</v>
      </c>
      <c r="F19" s="3">
        <v>83.1</v>
      </c>
      <c r="G19" s="3" t="s">
        <v>87</v>
      </c>
      <c r="H19" s="3" t="s">
        <v>88</v>
      </c>
      <c r="I19" s="3">
        <f t="shared" si="0"/>
        <v>2</v>
      </c>
      <c r="J19" s="3" t="s">
        <v>23</v>
      </c>
      <c r="K19" s="3"/>
    </row>
    <row r="20" spans="1:11" ht="15">
      <c r="A20" s="3">
        <v>18</v>
      </c>
      <c r="B20" s="3" t="s">
        <v>80</v>
      </c>
      <c r="C20" s="3" t="s">
        <v>89</v>
      </c>
      <c r="D20" s="3" t="s">
        <v>90</v>
      </c>
      <c r="E20" s="3" t="s">
        <v>15</v>
      </c>
      <c r="F20" s="3">
        <v>78.98</v>
      </c>
      <c r="G20" s="3" t="s">
        <v>91</v>
      </c>
      <c r="H20" s="3" t="s">
        <v>92</v>
      </c>
      <c r="I20" s="3">
        <f t="shared" si="0"/>
        <v>3</v>
      </c>
      <c r="J20" s="3" t="s">
        <v>23</v>
      </c>
      <c r="K20" s="3"/>
    </row>
    <row r="21" spans="1:11" ht="15">
      <c r="A21" s="3">
        <v>19</v>
      </c>
      <c r="B21" s="3" t="s">
        <v>80</v>
      </c>
      <c r="C21" s="3" t="s">
        <v>93</v>
      </c>
      <c r="D21" s="3" t="s">
        <v>94</v>
      </c>
      <c r="E21" s="3" t="s">
        <v>26</v>
      </c>
      <c r="F21" s="3">
        <v>78.46</v>
      </c>
      <c r="G21" s="3" t="s">
        <v>95</v>
      </c>
      <c r="H21" s="3" t="s">
        <v>96</v>
      </c>
      <c r="I21" s="3">
        <f t="shared" si="0"/>
        <v>4</v>
      </c>
      <c r="J21" s="3" t="s">
        <v>23</v>
      </c>
      <c r="K21" s="3"/>
    </row>
    <row r="22" spans="1:11" ht="15">
      <c r="A22" s="3">
        <v>20</v>
      </c>
      <c r="B22" s="3" t="s">
        <v>80</v>
      </c>
      <c r="C22" s="3" t="s">
        <v>97</v>
      </c>
      <c r="D22" s="3" t="s">
        <v>98</v>
      </c>
      <c r="E22" s="3" t="s">
        <v>15</v>
      </c>
      <c r="F22" s="3">
        <v>81.55</v>
      </c>
      <c r="G22" s="3" t="s">
        <v>99</v>
      </c>
      <c r="H22" s="3" t="s">
        <v>99</v>
      </c>
      <c r="I22" s="3">
        <f t="shared" si="0"/>
        <v>5</v>
      </c>
      <c r="J22" s="3" t="s">
        <v>23</v>
      </c>
      <c r="K22" s="3" t="s">
        <v>100</v>
      </c>
    </row>
    <row r="23" spans="1:11" ht="15">
      <c r="A23" s="3">
        <v>21</v>
      </c>
      <c r="B23" s="3" t="s">
        <v>101</v>
      </c>
      <c r="C23" s="3" t="s">
        <v>102</v>
      </c>
      <c r="D23" s="3" t="s">
        <v>103</v>
      </c>
      <c r="E23" s="3" t="s">
        <v>15</v>
      </c>
      <c r="F23" s="3">
        <v>76.56</v>
      </c>
      <c r="G23" s="3" t="s">
        <v>104</v>
      </c>
      <c r="H23" s="3" t="s">
        <v>105</v>
      </c>
      <c r="I23" s="3">
        <f t="shared" si="0"/>
        <v>1</v>
      </c>
      <c r="J23" s="3" t="s">
        <v>18</v>
      </c>
      <c r="K23" s="3"/>
    </row>
    <row r="24" spans="1:11" ht="15">
      <c r="A24" s="3">
        <v>22</v>
      </c>
      <c r="B24" s="3" t="s">
        <v>101</v>
      </c>
      <c r="C24" s="3" t="s">
        <v>106</v>
      </c>
      <c r="D24" s="3" t="s">
        <v>107</v>
      </c>
      <c r="E24" s="3" t="s">
        <v>15</v>
      </c>
      <c r="F24" s="3">
        <v>76.23</v>
      </c>
      <c r="G24" s="3" t="s">
        <v>108</v>
      </c>
      <c r="H24" s="3" t="s">
        <v>109</v>
      </c>
      <c r="I24" s="3">
        <f t="shared" si="0"/>
        <v>2</v>
      </c>
      <c r="J24" s="3" t="s">
        <v>23</v>
      </c>
      <c r="K24" s="3"/>
    </row>
    <row r="25" spans="1:11" ht="15">
      <c r="A25" s="3">
        <v>23</v>
      </c>
      <c r="B25" s="3" t="s">
        <v>101</v>
      </c>
      <c r="C25" s="3" t="s">
        <v>110</v>
      </c>
      <c r="D25" s="3" t="s">
        <v>111</v>
      </c>
      <c r="E25" s="3" t="s">
        <v>15</v>
      </c>
      <c r="F25" s="3">
        <v>71.96</v>
      </c>
      <c r="G25" s="3" t="s">
        <v>112</v>
      </c>
      <c r="H25" s="3" t="s">
        <v>113</v>
      </c>
      <c r="I25" s="3">
        <f t="shared" si="0"/>
        <v>3</v>
      </c>
      <c r="J25" s="3" t="s">
        <v>23</v>
      </c>
      <c r="K25" s="3"/>
    </row>
    <row r="26" spans="1:11" ht="15">
      <c r="A26" s="3">
        <v>24</v>
      </c>
      <c r="B26" s="3" t="s">
        <v>101</v>
      </c>
      <c r="C26" s="3" t="s">
        <v>114</v>
      </c>
      <c r="D26" s="3" t="s">
        <v>115</v>
      </c>
      <c r="E26" s="3" t="s">
        <v>15</v>
      </c>
      <c r="F26" s="3">
        <v>73.23</v>
      </c>
      <c r="G26" s="3" t="s">
        <v>116</v>
      </c>
      <c r="H26" s="3" t="s">
        <v>117</v>
      </c>
      <c r="I26" s="3">
        <f t="shared" si="0"/>
        <v>4</v>
      </c>
      <c r="J26" s="3" t="s">
        <v>23</v>
      </c>
      <c r="K26" s="3"/>
    </row>
    <row r="27" spans="1:11" ht="15">
      <c r="A27" s="3">
        <v>25</v>
      </c>
      <c r="B27" s="3" t="s">
        <v>101</v>
      </c>
      <c r="C27" s="3" t="s">
        <v>118</v>
      </c>
      <c r="D27" s="3" t="s">
        <v>119</v>
      </c>
      <c r="E27" s="3" t="s">
        <v>15</v>
      </c>
      <c r="F27" s="3">
        <v>72.39</v>
      </c>
      <c r="G27" s="3" t="s">
        <v>120</v>
      </c>
      <c r="H27" s="3" t="s">
        <v>121</v>
      </c>
      <c r="I27" s="3">
        <f t="shared" si="0"/>
        <v>5</v>
      </c>
      <c r="J27" s="3" t="s">
        <v>23</v>
      </c>
      <c r="K27" s="3"/>
    </row>
    <row r="28" spans="1:11" ht="15">
      <c r="A28" s="3">
        <v>26</v>
      </c>
      <c r="B28" s="3" t="s">
        <v>122</v>
      </c>
      <c r="C28" s="3" t="s">
        <v>123</v>
      </c>
      <c r="D28" s="3" t="s">
        <v>124</v>
      </c>
      <c r="E28" s="3" t="s">
        <v>15</v>
      </c>
      <c r="F28" s="3">
        <v>79.16</v>
      </c>
      <c r="G28" s="3" t="s">
        <v>125</v>
      </c>
      <c r="H28" s="3" t="s">
        <v>126</v>
      </c>
      <c r="I28" s="3">
        <f t="shared" si="0"/>
        <v>1</v>
      </c>
      <c r="J28" s="3" t="s">
        <v>18</v>
      </c>
      <c r="K28" s="3"/>
    </row>
    <row r="29" spans="1:11" ht="15">
      <c r="A29" s="3">
        <v>27</v>
      </c>
      <c r="B29" s="3" t="s">
        <v>122</v>
      </c>
      <c r="C29" s="3" t="s">
        <v>127</v>
      </c>
      <c r="D29" s="3" t="s">
        <v>128</v>
      </c>
      <c r="E29" s="3" t="s">
        <v>26</v>
      </c>
      <c r="F29" s="3">
        <v>83.68</v>
      </c>
      <c r="G29" s="3" t="s">
        <v>129</v>
      </c>
      <c r="H29" s="3" t="s">
        <v>130</v>
      </c>
      <c r="I29" s="3">
        <f t="shared" si="0"/>
        <v>2</v>
      </c>
      <c r="J29" s="3" t="s">
        <v>23</v>
      </c>
      <c r="K29" s="3"/>
    </row>
    <row r="30" spans="1:11" ht="15">
      <c r="A30" s="3">
        <v>28</v>
      </c>
      <c r="B30" s="3" t="s">
        <v>122</v>
      </c>
      <c r="C30" s="3" t="s">
        <v>131</v>
      </c>
      <c r="D30" s="3" t="s">
        <v>132</v>
      </c>
      <c r="E30" s="3" t="s">
        <v>15</v>
      </c>
      <c r="F30" s="3">
        <v>77.34</v>
      </c>
      <c r="G30" s="3" t="s">
        <v>133</v>
      </c>
      <c r="H30" s="3" t="s">
        <v>134</v>
      </c>
      <c r="I30" s="3">
        <f t="shared" si="0"/>
        <v>3</v>
      </c>
      <c r="J30" s="3" t="s">
        <v>23</v>
      </c>
      <c r="K30" s="3"/>
    </row>
    <row r="31" spans="1:11" ht="15">
      <c r="A31" s="3">
        <v>29</v>
      </c>
      <c r="B31" s="3" t="s">
        <v>122</v>
      </c>
      <c r="C31" s="3" t="s">
        <v>135</v>
      </c>
      <c r="D31" s="3" t="s">
        <v>136</v>
      </c>
      <c r="E31" s="3" t="s">
        <v>15</v>
      </c>
      <c r="F31" s="3">
        <v>77.43</v>
      </c>
      <c r="G31" s="3" t="s">
        <v>137</v>
      </c>
      <c r="H31" s="3" t="s">
        <v>113</v>
      </c>
      <c r="I31" s="3">
        <f t="shared" si="0"/>
        <v>4</v>
      </c>
      <c r="J31" s="3" t="s">
        <v>23</v>
      </c>
      <c r="K31" s="3"/>
    </row>
    <row r="32" spans="1:11" ht="15">
      <c r="A32" s="3">
        <v>30</v>
      </c>
      <c r="B32" s="3" t="s">
        <v>122</v>
      </c>
      <c r="C32" s="3" t="s">
        <v>138</v>
      </c>
      <c r="D32" s="3" t="s">
        <v>139</v>
      </c>
      <c r="E32" s="3" t="s">
        <v>15</v>
      </c>
      <c r="F32" s="3">
        <v>78.8</v>
      </c>
      <c r="G32" s="3" t="s">
        <v>99</v>
      </c>
      <c r="H32" s="3" t="s">
        <v>99</v>
      </c>
      <c r="I32" s="3">
        <f t="shared" si="0"/>
        <v>5</v>
      </c>
      <c r="J32" s="3" t="s">
        <v>23</v>
      </c>
      <c r="K32" s="3" t="s">
        <v>100</v>
      </c>
    </row>
    <row r="33" spans="1:11" ht="15">
      <c r="A33" s="3">
        <v>31</v>
      </c>
      <c r="B33" s="3" t="s">
        <v>140</v>
      </c>
      <c r="C33" s="3" t="s">
        <v>141</v>
      </c>
      <c r="D33" s="3" t="s">
        <v>142</v>
      </c>
      <c r="E33" s="3" t="s">
        <v>26</v>
      </c>
      <c r="F33" s="3">
        <v>80.54</v>
      </c>
      <c r="G33" s="3" t="s">
        <v>143</v>
      </c>
      <c r="H33" s="3" t="s">
        <v>144</v>
      </c>
      <c r="I33" s="3">
        <f t="shared" si="0"/>
        <v>1</v>
      </c>
      <c r="J33" s="3" t="s">
        <v>18</v>
      </c>
      <c r="K33" s="3"/>
    </row>
    <row r="34" spans="1:11" ht="15">
      <c r="A34" s="3">
        <v>32</v>
      </c>
      <c r="B34" s="3" t="s">
        <v>140</v>
      </c>
      <c r="C34" s="3" t="s">
        <v>145</v>
      </c>
      <c r="D34" s="3" t="s">
        <v>146</v>
      </c>
      <c r="E34" s="3" t="s">
        <v>15</v>
      </c>
      <c r="F34" s="3">
        <v>77.08</v>
      </c>
      <c r="G34" s="3" t="s">
        <v>54</v>
      </c>
      <c r="H34" s="3" t="s">
        <v>147</v>
      </c>
      <c r="I34" s="3">
        <f t="shared" si="0"/>
        <v>2</v>
      </c>
      <c r="J34" s="3" t="s">
        <v>23</v>
      </c>
      <c r="K34" s="3"/>
    </row>
    <row r="35" spans="1:11" ht="15">
      <c r="A35" s="3">
        <v>33</v>
      </c>
      <c r="B35" s="3" t="s">
        <v>140</v>
      </c>
      <c r="C35" s="3" t="s">
        <v>148</v>
      </c>
      <c r="D35" s="3" t="s">
        <v>149</v>
      </c>
      <c r="E35" s="3" t="s">
        <v>15</v>
      </c>
      <c r="F35" s="3">
        <v>76.01</v>
      </c>
      <c r="G35" s="3" t="s">
        <v>150</v>
      </c>
      <c r="H35" s="3" t="s">
        <v>151</v>
      </c>
      <c r="I35" s="3">
        <f aca="true" t="shared" si="1" ref="I35:I58">SUMPRODUCT((B$1:B$65536=B35)*(H$1:H$65536&gt;H35))+1</f>
        <v>3</v>
      </c>
      <c r="J35" s="3" t="s">
        <v>23</v>
      </c>
      <c r="K35" s="3"/>
    </row>
    <row r="36" spans="1:11" ht="15">
      <c r="A36" s="3">
        <v>34</v>
      </c>
      <c r="B36" s="3" t="s">
        <v>140</v>
      </c>
      <c r="C36" s="3" t="s">
        <v>152</v>
      </c>
      <c r="D36" s="3" t="s">
        <v>153</v>
      </c>
      <c r="E36" s="3" t="s">
        <v>15</v>
      </c>
      <c r="F36" s="3">
        <v>80.01</v>
      </c>
      <c r="G36" s="3" t="s">
        <v>154</v>
      </c>
      <c r="H36" s="3" t="s">
        <v>155</v>
      </c>
      <c r="I36" s="3">
        <f t="shared" si="1"/>
        <v>4</v>
      </c>
      <c r="J36" s="3" t="s">
        <v>23</v>
      </c>
      <c r="K36" s="3"/>
    </row>
    <row r="37" spans="1:11" ht="15">
      <c r="A37" s="3">
        <v>35</v>
      </c>
      <c r="B37" s="3" t="s">
        <v>140</v>
      </c>
      <c r="C37" s="3" t="s">
        <v>156</v>
      </c>
      <c r="D37" s="3" t="s">
        <v>157</v>
      </c>
      <c r="E37" s="3" t="s">
        <v>15</v>
      </c>
      <c r="F37" s="3">
        <v>76.27</v>
      </c>
      <c r="G37" s="3" t="s">
        <v>158</v>
      </c>
      <c r="H37" s="3" t="s">
        <v>159</v>
      </c>
      <c r="I37" s="3">
        <f t="shared" si="1"/>
        <v>5</v>
      </c>
      <c r="J37" s="3" t="s">
        <v>23</v>
      </c>
      <c r="K37" s="3"/>
    </row>
    <row r="38" spans="1:11" ht="15">
      <c r="A38" s="3">
        <v>36</v>
      </c>
      <c r="B38" s="3" t="s">
        <v>160</v>
      </c>
      <c r="C38" s="3" t="s">
        <v>161</v>
      </c>
      <c r="D38" s="3" t="s">
        <v>162</v>
      </c>
      <c r="E38" s="3" t="s">
        <v>26</v>
      </c>
      <c r="F38" s="3">
        <v>80.15</v>
      </c>
      <c r="G38" s="3" t="s">
        <v>163</v>
      </c>
      <c r="H38" s="3" t="s">
        <v>164</v>
      </c>
      <c r="I38" s="3">
        <f t="shared" si="1"/>
        <v>1</v>
      </c>
      <c r="J38" s="3" t="s">
        <v>18</v>
      </c>
      <c r="K38" s="3"/>
    </row>
    <row r="39" spans="1:11" ht="15">
      <c r="A39" s="3">
        <v>37</v>
      </c>
      <c r="B39" s="3" t="s">
        <v>160</v>
      </c>
      <c r="C39" s="3" t="s">
        <v>165</v>
      </c>
      <c r="D39" s="3" t="s">
        <v>166</v>
      </c>
      <c r="E39" s="3" t="s">
        <v>26</v>
      </c>
      <c r="F39" s="3">
        <v>76.75</v>
      </c>
      <c r="G39" s="3" t="s">
        <v>167</v>
      </c>
      <c r="H39" s="3" t="s">
        <v>168</v>
      </c>
      <c r="I39" s="3">
        <f t="shared" si="1"/>
        <v>2</v>
      </c>
      <c r="J39" s="3" t="s">
        <v>23</v>
      </c>
      <c r="K39" s="3"/>
    </row>
    <row r="40" spans="1:11" ht="15">
      <c r="A40" s="3">
        <v>38</v>
      </c>
      <c r="B40" s="3" t="s">
        <v>160</v>
      </c>
      <c r="C40" s="3" t="s">
        <v>169</v>
      </c>
      <c r="D40" s="3" t="s">
        <v>170</v>
      </c>
      <c r="E40" s="3" t="s">
        <v>26</v>
      </c>
      <c r="F40" s="3">
        <v>68.39</v>
      </c>
      <c r="G40" s="3" t="s">
        <v>171</v>
      </c>
      <c r="H40" s="3" t="s">
        <v>172</v>
      </c>
      <c r="I40" s="3">
        <f t="shared" si="1"/>
        <v>3</v>
      </c>
      <c r="J40" s="3" t="s">
        <v>23</v>
      </c>
      <c r="K40" s="3"/>
    </row>
    <row r="41" spans="1:11" ht="15">
      <c r="A41" s="3">
        <v>39</v>
      </c>
      <c r="B41" s="3" t="s">
        <v>160</v>
      </c>
      <c r="C41" s="3" t="s">
        <v>173</v>
      </c>
      <c r="D41" s="3" t="s">
        <v>174</v>
      </c>
      <c r="E41" s="3" t="s">
        <v>26</v>
      </c>
      <c r="F41" s="3">
        <v>61.03</v>
      </c>
      <c r="G41" s="3" t="s">
        <v>175</v>
      </c>
      <c r="H41" s="3" t="s">
        <v>176</v>
      </c>
      <c r="I41" s="3">
        <f t="shared" si="1"/>
        <v>4</v>
      </c>
      <c r="J41" s="3" t="s">
        <v>23</v>
      </c>
      <c r="K41" s="3"/>
    </row>
    <row r="42" spans="1:11" ht="15">
      <c r="A42" s="3">
        <v>40</v>
      </c>
      <c r="B42" s="3" t="s">
        <v>177</v>
      </c>
      <c r="C42" s="3" t="s">
        <v>178</v>
      </c>
      <c r="D42" s="3" t="s">
        <v>179</v>
      </c>
      <c r="E42" s="3" t="s">
        <v>15</v>
      </c>
      <c r="F42" s="3">
        <v>78.66</v>
      </c>
      <c r="G42" s="3" t="s">
        <v>180</v>
      </c>
      <c r="H42" s="3" t="s">
        <v>181</v>
      </c>
      <c r="I42" s="3">
        <f t="shared" si="1"/>
        <v>1</v>
      </c>
      <c r="J42" s="3" t="s">
        <v>18</v>
      </c>
      <c r="K42" s="3"/>
    </row>
    <row r="43" spans="1:11" ht="15">
      <c r="A43" s="3">
        <v>41</v>
      </c>
      <c r="B43" s="3" t="s">
        <v>177</v>
      </c>
      <c r="C43" s="3" t="s">
        <v>182</v>
      </c>
      <c r="D43" s="3" t="s">
        <v>183</v>
      </c>
      <c r="E43" s="3" t="s">
        <v>15</v>
      </c>
      <c r="F43" s="3">
        <v>71.96</v>
      </c>
      <c r="G43" s="3" t="s">
        <v>184</v>
      </c>
      <c r="H43" s="3" t="s">
        <v>185</v>
      </c>
      <c r="I43" s="3">
        <f t="shared" si="1"/>
        <v>2</v>
      </c>
      <c r="J43" s="3" t="s">
        <v>23</v>
      </c>
      <c r="K43" s="3"/>
    </row>
    <row r="44" spans="1:11" ht="15">
      <c r="A44" s="3">
        <v>42</v>
      </c>
      <c r="B44" s="3" t="s">
        <v>177</v>
      </c>
      <c r="C44" s="3" t="s">
        <v>186</v>
      </c>
      <c r="D44" s="3" t="s">
        <v>187</v>
      </c>
      <c r="E44" s="3" t="s">
        <v>26</v>
      </c>
      <c r="F44" s="3">
        <v>69.22</v>
      </c>
      <c r="G44" s="3" t="s">
        <v>184</v>
      </c>
      <c r="H44" s="3" t="s">
        <v>188</v>
      </c>
      <c r="I44" s="3">
        <f t="shared" si="1"/>
        <v>3</v>
      </c>
      <c r="J44" s="3" t="s">
        <v>23</v>
      </c>
      <c r="K44" s="3"/>
    </row>
    <row r="45" spans="1:11" ht="15">
      <c r="A45" s="3">
        <v>43</v>
      </c>
      <c r="B45" s="3" t="s">
        <v>177</v>
      </c>
      <c r="C45" s="3" t="s">
        <v>189</v>
      </c>
      <c r="D45" s="3" t="s">
        <v>190</v>
      </c>
      <c r="E45" s="3" t="s">
        <v>26</v>
      </c>
      <c r="F45" s="3">
        <v>72.17</v>
      </c>
      <c r="G45" s="3" t="s">
        <v>191</v>
      </c>
      <c r="H45" s="3" t="s">
        <v>192</v>
      </c>
      <c r="I45" s="3">
        <f t="shared" si="1"/>
        <v>4</v>
      </c>
      <c r="J45" s="3" t="s">
        <v>23</v>
      </c>
      <c r="K45" s="3"/>
    </row>
    <row r="46" spans="1:11" ht="15">
      <c r="A46" s="3">
        <v>44</v>
      </c>
      <c r="B46" s="3" t="s">
        <v>177</v>
      </c>
      <c r="C46" s="3" t="s">
        <v>193</v>
      </c>
      <c r="D46" s="3" t="s">
        <v>194</v>
      </c>
      <c r="E46" s="3" t="s">
        <v>15</v>
      </c>
      <c r="F46" s="3">
        <v>60.93</v>
      </c>
      <c r="G46" s="3" t="s">
        <v>195</v>
      </c>
      <c r="H46" s="3" t="s">
        <v>196</v>
      </c>
      <c r="I46" s="3">
        <f t="shared" si="1"/>
        <v>5</v>
      </c>
      <c r="J46" s="3" t="s">
        <v>23</v>
      </c>
      <c r="K46" s="3"/>
    </row>
    <row r="47" spans="1:11" ht="15">
      <c r="A47" s="3">
        <v>45</v>
      </c>
      <c r="B47" s="3" t="s">
        <v>197</v>
      </c>
      <c r="C47" s="3" t="s">
        <v>198</v>
      </c>
      <c r="D47" s="3" t="s">
        <v>199</v>
      </c>
      <c r="E47" s="3" t="s">
        <v>15</v>
      </c>
      <c r="F47" s="3">
        <v>77.63</v>
      </c>
      <c r="G47" s="3" t="s">
        <v>91</v>
      </c>
      <c r="H47" s="3" t="s">
        <v>200</v>
      </c>
      <c r="I47" s="3">
        <f t="shared" si="1"/>
        <v>1</v>
      </c>
      <c r="J47" s="3" t="s">
        <v>18</v>
      </c>
      <c r="K47" s="3"/>
    </row>
    <row r="48" spans="1:11" ht="15">
      <c r="A48" s="3">
        <v>46</v>
      </c>
      <c r="B48" s="3" t="s">
        <v>197</v>
      </c>
      <c r="C48" s="3" t="s">
        <v>201</v>
      </c>
      <c r="D48" s="3" t="s">
        <v>202</v>
      </c>
      <c r="E48" s="3" t="s">
        <v>15</v>
      </c>
      <c r="F48" s="3">
        <v>78.37</v>
      </c>
      <c r="G48" s="3" t="s">
        <v>203</v>
      </c>
      <c r="H48" s="3" t="s">
        <v>204</v>
      </c>
      <c r="I48" s="3">
        <f t="shared" si="1"/>
        <v>2</v>
      </c>
      <c r="J48" s="3" t="s">
        <v>23</v>
      </c>
      <c r="K48" s="3"/>
    </row>
    <row r="49" spans="1:11" ht="15">
      <c r="A49" s="3">
        <v>47</v>
      </c>
      <c r="B49" s="3" t="s">
        <v>197</v>
      </c>
      <c r="C49" s="3" t="s">
        <v>205</v>
      </c>
      <c r="D49" s="3" t="s">
        <v>206</v>
      </c>
      <c r="E49" s="3" t="s">
        <v>26</v>
      </c>
      <c r="F49" s="3">
        <v>74.59</v>
      </c>
      <c r="G49" s="3" t="s">
        <v>207</v>
      </c>
      <c r="H49" s="3" t="s">
        <v>208</v>
      </c>
      <c r="I49" s="3">
        <f t="shared" si="1"/>
        <v>3</v>
      </c>
      <c r="J49" s="3" t="s">
        <v>23</v>
      </c>
      <c r="K49" s="3"/>
    </row>
    <row r="50" spans="1:11" ht="15">
      <c r="A50" s="3">
        <v>48</v>
      </c>
      <c r="B50" s="3" t="s">
        <v>197</v>
      </c>
      <c r="C50" s="3" t="s">
        <v>209</v>
      </c>
      <c r="D50" s="3" t="s">
        <v>210</v>
      </c>
      <c r="E50" s="3" t="s">
        <v>15</v>
      </c>
      <c r="F50" s="3">
        <v>75.68</v>
      </c>
      <c r="G50" s="3" t="s">
        <v>211</v>
      </c>
      <c r="H50" s="3" t="s">
        <v>212</v>
      </c>
      <c r="I50" s="3">
        <f t="shared" si="1"/>
        <v>4</v>
      </c>
      <c r="J50" s="3" t="s">
        <v>23</v>
      </c>
      <c r="K50" s="3"/>
    </row>
    <row r="51" spans="1:11" ht="15">
      <c r="A51" s="3">
        <v>49</v>
      </c>
      <c r="B51" s="3" t="s">
        <v>197</v>
      </c>
      <c r="C51" s="3" t="s">
        <v>213</v>
      </c>
      <c r="D51" s="3" t="s">
        <v>214</v>
      </c>
      <c r="E51" s="3" t="s">
        <v>15</v>
      </c>
      <c r="F51" s="3">
        <v>76.57</v>
      </c>
      <c r="G51" s="3" t="s">
        <v>215</v>
      </c>
      <c r="H51" s="3" t="s">
        <v>216</v>
      </c>
      <c r="I51" s="3">
        <f t="shared" si="1"/>
        <v>5</v>
      </c>
      <c r="J51" s="3" t="s">
        <v>23</v>
      </c>
      <c r="K51" s="3"/>
    </row>
    <row r="52" spans="1:11" ht="15">
      <c r="A52" s="3">
        <v>50</v>
      </c>
      <c r="B52" s="3" t="s">
        <v>217</v>
      </c>
      <c r="C52" s="3" t="s">
        <v>218</v>
      </c>
      <c r="D52" s="3" t="s">
        <v>219</v>
      </c>
      <c r="E52" s="3" t="s">
        <v>15</v>
      </c>
      <c r="F52" s="3">
        <v>78.76</v>
      </c>
      <c r="G52" s="3" t="s">
        <v>220</v>
      </c>
      <c r="H52" s="3" t="s">
        <v>221</v>
      </c>
      <c r="I52" s="3">
        <f t="shared" si="1"/>
        <v>1</v>
      </c>
      <c r="J52" s="3" t="s">
        <v>18</v>
      </c>
      <c r="K52" s="3"/>
    </row>
    <row r="53" spans="1:11" ht="15">
      <c r="A53" s="3">
        <v>51</v>
      </c>
      <c r="B53" s="3" t="s">
        <v>217</v>
      </c>
      <c r="C53" s="3" t="s">
        <v>222</v>
      </c>
      <c r="D53" s="3" t="s">
        <v>223</v>
      </c>
      <c r="E53" s="3" t="s">
        <v>26</v>
      </c>
      <c r="F53" s="3">
        <v>79.39</v>
      </c>
      <c r="G53" s="3" t="s">
        <v>224</v>
      </c>
      <c r="H53" s="3" t="s">
        <v>225</v>
      </c>
      <c r="I53" s="3">
        <f t="shared" si="1"/>
        <v>2</v>
      </c>
      <c r="J53" s="3" t="s">
        <v>23</v>
      </c>
      <c r="K53" s="3"/>
    </row>
    <row r="54" spans="1:11" ht="15">
      <c r="A54" s="3">
        <v>52</v>
      </c>
      <c r="B54" s="3" t="s">
        <v>217</v>
      </c>
      <c r="C54" s="3" t="s">
        <v>226</v>
      </c>
      <c r="D54" s="3" t="s">
        <v>227</v>
      </c>
      <c r="E54" s="3" t="s">
        <v>15</v>
      </c>
      <c r="F54" s="3">
        <v>79.2</v>
      </c>
      <c r="G54" s="3" t="s">
        <v>228</v>
      </c>
      <c r="H54" s="3" t="s">
        <v>229</v>
      </c>
      <c r="I54" s="3">
        <f t="shared" si="1"/>
        <v>3</v>
      </c>
      <c r="J54" s="3" t="s">
        <v>23</v>
      </c>
      <c r="K54" s="3"/>
    </row>
    <row r="55" spans="1:11" ht="15">
      <c r="A55" s="3">
        <v>53</v>
      </c>
      <c r="B55" s="3" t="s">
        <v>217</v>
      </c>
      <c r="C55" s="3" t="s">
        <v>230</v>
      </c>
      <c r="D55" s="3" t="s">
        <v>231</v>
      </c>
      <c r="E55" s="3" t="s">
        <v>26</v>
      </c>
      <c r="F55" s="3">
        <v>75.63</v>
      </c>
      <c r="G55" s="3" t="s">
        <v>22</v>
      </c>
      <c r="H55" s="3" t="s">
        <v>232</v>
      </c>
      <c r="I55" s="3">
        <f t="shared" si="1"/>
        <v>4</v>
      </c>
      <c r="J55" s="3" t="s">
        <v>23</v>
      </c>
      <c r="K55" s="3"/>
    </row>
    <row r="56" spans="1:11" ht="15">
      <c r="A56" s="3">
        <v>54</v>
      </c>
      <c r="B56" s="3" t="s">
        <v>217</v>
      </c>
      <c r="C56" s="3" t="s">
        <v>233</v>
      </c>
      <c r="D56" s="3" t="s">
        <v>234</v>
      </c>
      <c r="E56" s="3" t="s">
        <v>26</v>
      </c>
      <c r="F56" s="3">
        <v>74.86</v>
      </c>
      <c r="G56" s="3" t="s">
        <v>99</v>
      </c>
      <c r="H56" s="3" t="s">
        <v>99</v>
      </c>
      <c r="I56" s="3">
        <f t="shared" si="1"/>
        <v>5</v>
      </c>
      <c r="J56" s="3" t="s">
        <v>23</v>
      </c>
      <c r="K56" s="3" t="s">
        <v>100</v>
      </c>
    </row>
    <row r="57" spans="1:11" ht="15">
      <c r="A57" s="3">
        <v>55</v>
      </c>
      <c r="B57" s="3" t="s">
        <v>235</v>
      </c>
      <c r="C57" s="3" t="s">
        <v>236</v>
      </c>
      <c r="D57" s="3" t="s">
        <v>237</v>
      </c>
      <c r="E57" s="3" t="s">
        <v>26</v>
      </c>
      <c r="F57" s="3">
        <v>70.58</v>
      </c>
      <c r="G57" s="3" t="s">
        <v>238</v>
      </c>
      <c r="H57" s="3" t="s">
        <v>239</v>
      </c>
      <c r="I57" s="3">
        <f t="shared" si="1"/>
        <v>1</v>
      </c>
      <c r="J57" s="3" t="s">
        <v>23</v>
      </c>
      <c r="K57" s="3"/>
    </row>
    <row r="58" spans="1:11" ht="15">
      <c r="A58" s="3">
        <v>56</v>
      </c>
      <c r="B58" s="3" t="s">
        <v>235</v>
      </c>
      <c r="C58" s="3" t="s">
        <v>240</v>
      </c>
      <c r="D58" s="3" t="s">
        <v>241</v>
      </c>
      <c r="E58" s="3" t="s">
        <v>26</v>
      </c>
      <c r="F58" s="3">
        <v>77.16</v>
      </c>
      <c r="G58" s="3" t="s">
        <v>99</v>
      </c>
      <c r="H58" s="3" t="s">
        <v>99</v>
      </c>
      <c r="I58" s="3">
        <f t="shared" si="1"/>
        <v>2</v>
      </c>
      <c r="J58" s="3" t="s">
        <v>23</v>
      </c>
      <c r="K58" s="3" t="s">
        <v>100</v>
      </c>
    </row>
  </sheetData>
  <sheetProtection/>
  <mergeCells count="1">
    <mergeCell ref="A1:K1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聂荣秀</cp:lastModifiedBy>
  <cp:lastPrinted>2023-04-10T09:02:28Z</cp:lastPrinted>
  <dcterms:created xsi:type="dcterms:W3CDTF">2016-12-02T08:54:00Z</dcterms:created>
  <dcterms:modified xsi:type="dcterms:W3CDTF">2023-04-11T01:35:20Z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3566ED46A8404C3A9601BB5F544E136A_12</vt:lpwstr>
  </property>
</Properties>
</file>