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2" activeTab="2"/>
  </bookViews>
  <sheets>
    <sheet name="区分专业" sheetId="1" state="hidden" r:id="rId1"/>
    <sheet name="不区专业" sheetId="2" state="hidden" r:id="rId2"/>
    <sheet name="区分专业（双一流学科）" sheetId="3" r:id="rId3"/>
    <sheet name="不区分（双一流学科）" sheetId="4" state="hidden" r:id="rId4"/>
    <sheet name="区分专业（双一流学科）2" sheetId="5" state="hidden" r:id="rId5"/>
  </sheets>
  <definedNames>
    <definedName name="_xlnm._FilterDatabase" localSheetId="0" hidden="1">区分专业!$A$4:$X$51</definedName>
    <definedName name="_xlnm._FilterDatabase" localSheetId="2" hidden="1">'区分专业（双一流学科）'!$A$2:$F$39</definedName>
    <definedName name="_xlnm._FilterDatabase" localSheetId="3" hidden="1">'不区分（双一流学科）'!$A$4:$X$48</definedName>
    <definedName name="_xlnm._FilterDatabase" localSheetId="4" hidden="1">'区分专业（双一流学科）2'!$A$4:$X$50</definedName>
    <definedName name="_xlnm.Print_Area" localSheetId="3">'不区分（双一流学科）'!$A$1:$X$48</definedName>
    <definedName name="_xlnm.Print_Area" localSheetId="1">不区专业!$A$1:$X$50</definedName>
    <definedName name="_xlnm.Print_Area" localSheetId="0">区分专业!$A$1:$X$51</definedName>
    <definedName name="_xlnm.Print_Area" localSheetId="2">'区分专业（双一流学科）'!$A$1:$F$39</definedName>
    <definedName name="_xlnm.Print_Area" localSheetId="4">'区分专业（双一流学科）2'!$A$1:$X$50</definedName>
    <definedName name="_xlnm.Print_Titles" localSheetId="3">'不区分（双一流学科）'!$4:$4</definedName>
    <definedName name="_xlnm.Print_Titles" localSheetId="1">不区专业!$4:$4</definedName>
    <definedName name="_xlnm.Print_Titles" localSheetId="0">区分专业!$4:$4</definedName>
    <definedName name="_xlnm.Print_Titles" localSheetId="2">'区分专业（双一流学科）'!$2:$2</definedName>
    <definedName name="_xlnm.Print_Titles" localSheetId="4">'区分专业（双一流学科）2'!$4:$4</definedName>
  </definedNames>
  <calcPr calcId="144525"/>
</workbook>
</file>

<file path=xl/sharedStrings.xml><?xml version="1.0" encoding="utf-8"?>
<sst xmlns="http://schemas.openxmlformats.org/spreadsheetml/2006/main" count="2428" uniqueCount="264">
  <si>
    <t>2023届校招审核通过人员报名表（34人进面）</t>
  </si>
  <si>
    <t>方案1：区分专业、双一流院校加分</t>
  </si>
  <si>
    <t>本次报名通过资格审查44人（1人非全-汤伟伟），其中211/985共计17人。</t>
  </si>
  <si>
    <t>报考专业</t>
  </si>
  <si>
    <t>姓名</t>
  </si>
  <si>
    <t>性别</t>
  </si>
  <si>
    <t>出生日期</t>
  </si>
  <si>
    <t>户籍</t>
  </si>
  <si>
    <t>政治面貌</t>
  </si>
  <si>
    <t>毕业院校</t>
  </si>
  <si>
    <t>211/985</t>
  </si>
  <si>
    <t>毕业时间</t>
  </si>
  <si>
    <t>学历</t>
  </si>
  <si>
    <t>学位</t>
  </si>
  <si>
    <t>所学专业</t>
  </si>
  <si>
    <t>手机</t>
  </si>
  <si>
    <t>全日制（40分）</t>
  </si>
  <si>
    <t>非全日制（30分）</t>
  </si>
  <si>
    <r>
      <rPr>
        <b/>
        <sz val="12"/>
        <color rgb="FFFFFFFF"/>
        <rFont val="宋体"/>
        <charset val="134"/>
      </rPr>
      <t>省级奖学金（</t>
    </r>
    <r>
      <rPr>
        <b/>
        <sz val="12"/>
        <color rgb="FFFFFFFF"/>
        <rFont val="Calibri"/>
        <charset val="134"/>
      </rPr>
      <t>10</t>
    </r>
    <r>
      <rPr>
        <b/>
        <sz val="12"/>
        <color rgb="FFFFFFFF"/>
        <rFont val="宋体"/>
        <charset val="134"/>
      </rPr>
      <t>分）</t>
    </r>
  </si>
  <si>
    <r>
      <rPr>
        <b/>
        <sz val="12"/>
        <color rgb="FFFFFFFF"/>
        <rFont val="宋体"/>
        <charset val="134"/>
      </rPr>
      <t>国家级奖学金（</t>
    </r>
    <r>
      <rPr>
        <b/>
        <sz val="12"/>
        <color rgb="FFFFFFFF"/>
        <rFont val="Calibri"/>
        <charset val="134"/>
      </rPr>
      <t>15</t>
    </r>
    <r>
      <rPr>
        <b/>
        <sz val="12"/>
        <color rgb="FFFFFFFF"/>
        <rFont val="宋体"/>
        <charset val="134"/>
      </rPr>
      <t>分）</t>
    </r>
  </si>
  <si>
    <t>双一流高校（15分）</t>
  </si>
  <si>
    <r>
      <rPr>
        <b/>
        <sz val="12"/>
        <color rgb="FFFFFFFF"/>
        <rFont val="宋体"/>
        <charset val="134"/>
      </rPr>
      <t>双一流学科院校</t>
    </r>
    <r>
      <rPr>
        <b/>
        <sz val="12"/>
        <color rgb="FFFFFFFF"/>
        <rFont val="Calibri"/>
        <charset val="134"/>
      </rPr>
      <t>/</t>
    </r>
    <r>
      <rPr>
        <b/>
        <sz val="12"/>
        <color rgb="FFFFFFFF"/>
        <rFont val="宋体"/>
        <charset val="134"/>
      </rPr>
      <t>国外前</t>
    </r>
    <r>
      <rPr>
        <b/>
        <sz val="12"/>
        <color rgb="FFFFFFFF"/>
        <rFont val="Calibri"/>
        <charset val="134"/>
      </rPr>
      <t>200</t>
    </r>
    <r>
      <rPr>
        <b/>
        <sz val="12"/>
        <color rgb="FFFFFFFF"/>
        <rFont val="宋体"/>
        <charset val="134"/>
      </rPr>
      <t>（10分）</t>
    </r>
  </si>
  <si>
    <r>
      <rPr>
        <b/>
        <sz val="12"/>
        <color rgb="FFFFFFFF"/>
        <rFont val="宋体"/>
        <charset val="134"/>
      </rPr>
      <t>其他院校（</t>
    </r>
    <r>
      <rPr>
        <b/>
        <sz val="12"/>
        <color rgb="FFFFFFFF"/>
        <rFont val="Calibri"/>
        <charset val="134"/>
      </rPr>
      <t>5</t>
    </r>
    <r>
      <rPr>
        <b/>
        <sz val="12"/>
        <color rgb="FFFFFFFF"/>
        <rFont val="宋体"/>
        <charset val="134"/>
      </rPr>
      <t>分）</t>
    </r>
  </si>
  <si>
    <t>专业高度相关（30）</t>
  </si>
  <si>
    <t>专业一般相关（25）</t>
  </si>
  <si>
    <t>总分</t>
  </si>
  <si>
    <t>名次</t>
  </si>
  <si>
    <r>
      <rPr>
        <sz val="11"/>
        <rFont val="宋体"/>
        <charset val="134"/>
      </rPr>
      <t>人力资源管理（</t>
    </r>
    <r>
      <rPr>
        <sz val="11"/>
        <rFont val="Calibri"/>
        <charset val="134"/>
      </rPr>
      <t>6</t>
    </r>
    <r>
      <rPr>
        <sz val="11"/>
        <rFont val="宋体"/>
        <charset val="134"/>
      </rPr>
      <t>）</t>
    </r>
  </si>
  <si>
    <t>虞瑞龙</t>
  </si>
  <si>
    <t>男</t>
  </si>
  <si>
    <t>1994-02-23</t>
  </si>
  <si>
    <t>浙江瑞安</t>
  </si>
  <si>
    <t>中共党员</t>
  </si>
  <si>
    <t>华东师范大学</t>
  </si>
  <si>
    <t>是</t>
  </si>
  <si>
    <t>2022-06-07</t>
  </si>
  <si>
    <t>研究生</t>
  </si>
  <si>
    <t>硕士</t>
  </si>
  <si>
    <t>工商管理</t>
  </si>
  <si>
    <t>15200830177</t>
  </si>
  <si>
    <t>丁心怡</t>
  </si>
  <si>
    <t>女</t>
  </si>
  <si>
    <t>1998-01-16</t>
  </si>
  <si>
    <t>上海长宁</t>
  </si>
  <si>
    <t>东华大学</t>
  </si>
  <si>
    <t>2023-03-20</t>
  </si>
  <si>
    <t>15258493122</t>
  </si>
  <si>
    <t>金裕静</t>
  </si>
  <si>
    <t>1998-02-09</t>
  </si>
  <si>
    <t>浙江永嘉</t>
  </si>
  <si>
    <t>厦门大学</t>
  </si>
  <si>
    <t>2023-06-30</t>
  </si>
  <si>
    <t>技术经济及管理</t>
  </si>
  <si>
    <t>18030250763</t>
  </si>
  <si>
    <t>苏彬彬</t>
  </si>
  <si>
    <t>1998-09-28</t>
  </si>
  <si>
    <t>浙江苍南</t>
  </si>
  <si>
    <t>宁波大学</t>
  </si>
  <si>
    <t>否</t>
  </si>
  <si>
    <t>2023-03-30</t>
  </si>
  <si>
    <t>国际商务</t>
  </si>
  <si>
    <t>15958042924</t>
  </si>
  <si>
    <t>沙益敏</t>
  </si>
  <si>
    <t>1997-04-25</t>
  </si>
  <si>
    <t>温州医科大学</t>
  </si>
  <si>
    <t>公共管理</t>
  </si>
  <si>
    <t>18815170907</t>
  </si>
  <si>
    <t>汤伟伟</t>
  </si>
  <si>
    <t>1994-05-13</t>
  </si>
  <si>
    <t>浙江温州</t>
  </si>
  <si>
    <t>上海师范大学</t>
  </si>
  <si>
    <t>2023-01-30</t>
  </si>
  <si>
    <t>18367802957</t>
  </si>
  <si>
    <r>
      <rPr>
        <sz val="11"/>
        <rFont val="宋体"/>
        <charset val="134"/>
      </rPr>
      <t>文秘（</t>
    </r>
    <r>
      <rPr>
        <sz val="11"/>
        <rFont val="Calibri"/>
        <charset val="134"/>
      </rPr>
      <t>7</t>
    </r>
    <r>
      <rPr>
        <sz val="11"/>
        <rFont val="宋体"/>
        <charset val="134"/>
      </rPr>
      <t>）</t>
    </r>
  </si>
  <si>
    <t>徐静</t>
  </si>
  <si>
    <t>1994-10-20</t>
  </si>
  <si>
    <t>浙江乐清</t>
  </si>
  <si>
    <t>温州大学</t>
  </si>
  <si>
    <t>2023-01-15</t>
  </si>
  <si>
    <t>新闻与传播</t>
  </si>
  <si>
    <t>13757751651</t>
  </si>
  <si>
    <t>胡爽爽</t>
  </si>
  <si>
    <t>1999-09-20</t>
  </si>
  <si>
    <t>中国传媒大学</t>
  </si>
  <si>
    <t>中国现当代文学</t>
  </si>
  <si>
    <t>18326640856</t>
  </si>
  <si>
    <t>魏楚嫚</t>
  </si>
  <si>
    <t>1998-01-26</t>
  </si>
  <si>
    <t>苏州大学</t>
  </si>
  <si>
    <t>新闻传播学</t>
  </si>
  <si>
    <t>15988154104</t>
  </si>
  <si>
    <t>孙叶琳</t>
  </si>
  <si>
    <t>1997-06-30</t>
  </si>
  <si>
    <t>暨南大学</t>
  </si>
  <si>
    <t>2022-06-17</t>
  </si>
  <si>
    <t>传播学</t>
  </si>
  <si>
    <t>13738711939</t>
  </si>
  <si>
    <t>周施祥</t>
  </si>
  <si>
    <t>1997-12-13</t>
  </si>
  <si>
    <t>长春理工大学</t>
  </si>
  <si>
    <t>中国语言文学</t>
  </si>
  <si>
    <t>18368715765</t>
  </si>
  <si>
    <t>周怡梦</t>
  </si>
  <si>
    <t>1998-04-19</t>
  </si>
  <si>
    <t>浙江仙居</t>
  </si>
  <si>
    <t>2023-03-01</t>
  </si>
  <si>
    <t>15257498019</t>
  </si>
  <si>
    <t>徐斌斐</t>
  </si>
  <si>
    <t>1997-11-18</t>
  </si>
  <si>
    <t>2023-03-31</t>
  </si>
  <si>
    <t>18868649976</t>
  </si>
  <si>
    <t>运行管理(11)</t>
  </si>
  <si>
    <t>颜浩宸</t>
  </si>
  <si>
    <t>1999-06-15</t>
  </si>
  <si>
    <t>共青团员</t>
  </si>
  <si>
    <t>2023-06-19</t>
  </si>
  <si>
    <t>资源与环境</t>
  </si>
  <si>
    <t>15221777972</t>
  </si>
  <si>
    <t>叶素慧</t>
  </si>
  <si>
    <t>1997-12-25</t>
  </si>
  <si>
    <t>15868056899</t>
  </si>
  <si>
    <t>郑斌瑜</t>
  </si>
  <si>
    <t>1998-04-25</t>
  </si>
  <si>
    <t>浙江工业大学</t>
  </si>
  <si>
    <t>2023-06-12</t>
  </si>
  <si>
    <t>环境工程</t>
  </si>
  <si>
    <t>13396878051</t>
  </si>
  <si>
    <t>费燕飞</t>
  </si>
  <si>
    <t>1998-08-16</t>
  </si>
  <si>
    <t>浙江湖州</t>
  </si>
  <si>
    <t>2023-07-01</t>
  </si>
  <si>
    <t>环境科学与工程</t>
  </si>
  <si>
    <t>13588706193</t>
  </si>
  <si>
    <t>王铮铮</t>
  </si>
  <si>
    <t>1997-10-11</t>
  </si>
  <si>
    <t>2023-07-30</t>
  </si>
  <si>
    <t>18768116550</t>
  </si>
  <si>
    <t>鲁桂栋</t>
  </si>
  <si>
    <t>1997-09-18</t>
  </si>
  <si>
    <t>河南信阳</t>
  </si>
  <si>
    <t>华中农业大学</t>
  </si>
  <si>
    <t>17858923797</t>
  </si>
  <si>
    <t>卢仕文</t>
  </si>
  <si>
    <t>1997-11-01</t>
  </si>
  <si>
    <t>江西九江</t>
  </si>
  <si>
    <t>2023-06-01</t>
  </si>
  <si>
    <t>18770825248</t>
  </si>
  <si>
    <t>黄康强</t>
  </si>
  <si>
    <t>1998-03-22</t>
  </si>
  <si>
    <t>浙江江山</t>
  </si>
  <si>
    <t>2023-06-29</t>
  </si>
  <si>
    <t>18258229014</t>
  </si>
  <si>
    <t>张礼羲</t>
  </si>
  <si>
    <t>1998-05-28</t>
  </si>
  <si>
    <t>19818519722</t>
  </si>
  <si>
    <t>陈郑辉</t>
  </si>
  <si>
    <t>1999-01-21</t>
  </si>
  <si>
    <t>2023-06-08</t>
  </si>
  <si>
    <t>15957194859</t>
  </si>
  <si>
    <t>林晓静</t>
  </si>
  <si>
    <t>1997-04-04</t>
  </si>
  <si>
    <t>15158762712</t>
  </si>
  <si>
    <t>财务管理(20)</t>
  </si>
  <si>
    <t>林盟皓</t>
  </si>
  <si>
    <t>1997-12-04</t>
  </si>
  <si>
    <t>北京交通大学</t>
  </si>
  <si>
    <t>会计学</t>
  </si>
  <si>
    <t>13695721222</t>
  </si>
  <si>
    <t>林丽环</t>
  </si>
  <si>
    <t>1999-01-19</t>
  </si>
  <si>
    <t>南京邮电大学</t>
  </si>
  <si>
    <t>17397017432</t>
  </si>
  <si>
    <t>陈徐和</t>
  </si>
  <si>
    <t>1995-02-10</t>
  </si>
  <si>
    <t>新疆大学</t>
  </si>
  <si>
    <t>2023-06-23</t>
  </si>
  <si>
    <t>会计</t>
  </si>
  <si>
    <t>15669876529</t>
  </si>
  <si>
    <t>李颖</t>
  </si>
  <si>
    <t>1998-12-09</t>
  </si>
  <si>
    <t>上海大学</t>
  </si>
  <si>
    <t>2023-12-30</t>
  </si>
  <si>
    <t>17376555677</t>
  </si>
  <si>
    <t>张辛怡</t>
  </si>
  <si>
    <t>1999-09-26</t>
  </si>
  <si>
    <t>金融</t>
  </si>
  <si>
    <t>13566109213</t>
  </si>
  <si>
    <t>何柳</t>
  </si>
  <si>
    <t>1994-04-30</t>
  </si>
  <si>
    <t>安徽安庆</t>
  </si>
  <si>
    <t>群众</t>
  </si>
  <si>
    <t>金融学</t>
  </si>
  <si>
    <t>15000607207</t>
  </si>
  <si>
    <t>郑茜茜</t>
  </si>
  <si>
    <t>1997-09-17</t>
  </si>
  <si>
    <t>浙江财经大学</t>
  </si>
  <si>
    <t>审计</t>
  </si>
  <si>
    <t>18757783780</t>
  </si>
  <si>
    <t>施明明</t>
  </si>
  <si>
    <t>1997-10-21</t>
  </si>
  <si>
    <t>18267897157</t>
  </si>
  <si>
    <t>周天雅</t>
  </si>
  <si>
    <t>1997-12-07</t>
  </si>
  <si>
    <t>上海外国语大学</t>
  </si>
  <si>
    <t>18468117029</t>
  </si>
  <si>
    <t>陈嘉琪</t>
  </si>
  <si>
    <t>2000-01-11</t>
  </si>
  <si>
    <t>华东理工大学</t>
  </si>
  <si>
    <t>17816612311</t>
  </si>
  <si>
    <t>叶晨牧</t>
  </si>
  <si>
    <t>1999-06-27</t>
  </si>
  <si>
    <t>广东深圳</t>
  </si>
  <si>
    <t>香港中文大学
（深圳）</t>
  </si>
  <si>
    <t>13806890320</t>
  </si>
  <si>
    <t>黄威</t>
  </si>
  <si>
    <t>1997-03-10</t>
  </si>
  <si>
    <t>福建农林大学</t>
  </si>
  <si>
    <t>13282169339</t>
  </si>
  <si>
    <t>邹宜君</t>
  </si>
  <si>
    <t>1995-10-07</t>
  </si>
  <si>
    <t>江西理工大学</t>
  </si>
  <si>
    <t>18070211692</t>
  </si>
  <si>
    <t>林娴</t>
  </si>
  <si>
    <t>1997-10-15</t>
  </si>
  <si>
    <t>2023-01-31</t>
  </si>
  <si>
    <t>19857189172</t>
  </si>
  <si>
    <t>郑雨楠</t>
  </si>
  <si>
    <t>1997-08-26</t>
  </si>
  <si>
    <t>2022-06-14</t>
  </si>
  <si>
    <t>18157143593</t>
  </si>
  <si>
    <t>李博</t>
  </si>
  <si>
    <t>1997-03-14</t>
  </si>
  <si>
    <t>广东财经大学</t>
  </si>
  <si>
    <t>15726878313</t>
  </si>
  <si>
    <t>陈伟</t>
  </si>
  <si>
    <t>1996-09-28</t>
  </si>
  <si>
    <t>福建福鼎</t>
  </si>
  <si>
    <t>上海海事大学</t>
  </si>
  <si>
    <t>19821731928</t>
  </si>
  <si>
    <t>龚大翔</t>
  </si>
  <si>
    <t>1996-08-18</t>
  </si>
  <si>
    <t>浙江杭州</t>
  </si>
  <si>
    <t>西京学院</t>
  </si>
  <si>
    <t>15700106656</t>
  </si>
  <si>
    <t>徐鹏环</t>
  </si>
  <si>
    <t>1998-08-19</t>
  </si>
  <si>
    <t>13587561238</t>
  </si>
  <si>
    <t>黄亚旦</t>
  </si>
  <si>
    <t>1995-08-04</t>
  </si>
  <si>
    <t>河南驻马店</t>
  </si>
  <si>
    <t>17879728867</t>
  </si>
  <si>
    <t>2023届校招审核通过人员报名表（34人进入面试）</t>
  </si>
  <si>
    <t>方案2：不区分专业、双一流院校加分</t>
  </si>
  <si>
    <t>2023年校园招聘入围面试人员名单</t>
  </si>
  <si>
    <t>招聘岗位</t>
  </si>
  <si>
    <t>人力资源管理</t>
  </si>
  <si>
    <t>文秘</t>
  </si>
  <si>
    <t>运行管理</t>
  </si>
  <si>
    <t>财务管理</t>
  </si>
  <si>
    <t>2023届校招审核通过人员报名表</t>
  </si>
  <si>
    <t>方案2：不区分专业、双一流学科加分</t>
  </si>
  <si>
    <r>
      <rPr>
        <b/>
        <sz val="12"/>
        <color rgb="FFFFFFFF"/>
        <rFont val="宋体"/>
        <charset val="134"/>
      </rPr>
      <t>双一流学科</t>
    </r>
    <r>
      <rPr>
        <b/>
        <sz val="12"/>
        <color rgb="FFFFFFFF"/>
        <rFont val="Calibri"/>
        <charset val="134"/>
      </rPr>
      <t>/</t>
    </r>
    <r>
      <rPr>
        <b/>
        <sz val="12"/>
        <color rgb="FFFFFFFF"/>
        <rFont val="宋体"/>
        <charset val="134"/>
      </rPr>
      <t>国外前</t>
    </r>
    <r>
      <rPr>
        <b/>
        <sz val="12"/>
        <color rgb="FFFFFFFF"/>
        <rFont val="Calibri"/>
        <charset val="134"/>
      </rPr>
      <t>200</t>
    </r>
    <r>
      <rPr>
        <b/>
        <sz val="12"/>
        <color rgb="FFFFFFFF"/>
        <rFont val="宋体"/>
        <charset val="134"/>
      </rPr>
      <t>（10分）</t>
    </r>
  </si>
  <si>
    <t>2023届校招审核通过人员报名表（37人进入面试）</t>
  </si>
  <si>
    <t>方案3(2)：区分专业、双一流学科加分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</si>
</sst>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b/>
      <sz val="22"/>
      <color indexed="8"/>
      <name val="宋体"/>
      <charset val="134"/>
      <scheme val="minor"/>
    </font>
    <font>
      <sz val="14"/>
      <name val="宋体"/>
      <charset val="134"/>
    </font>
    <font>
      <b/>
      <sz val="12"/>
      <color indexed="9"/>
      <name val="Calibri"/>
      <charset val="134"/>
    </font>
    <font>
      <sz val="11"/>
      <name val="宋体"/>
      <charset val="134"/>
    </font>
    <font>
      <sz val="11"/>
      <name val="Calibri"/>
      <charset val="134"/>
    </font>
    <font>
      <b/>
      <sz val="12"/>
      <color rgb="FFFFFFFF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rgb="FFFFFFFF"/>
      <name val="Calibri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9" borderId="9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3" fillId="14" borderId="13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53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2" xfId="0" applyFont="1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0" fillId="0" borderId="0" xfId="0" applyFont="1" applyAlignment="1">
      <alignment vertical="center"/>
    </xf>
    <xf numFmtId="0" fontId="0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1" xfId="0" applyFont="1" applyBorder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69"/>
  <sheetViews>
    <sheetView workbookViewId="0">
      <pane ySplit="4" topLeftCell="A26" activePane="bottomLeft" state="frozen"/>
      <selection/>
      <selection pane="bottomLeft" activeCell="A31" sqref="$A31:$XFD31"/>
    </sheetView>
  </sheetViews>
  <sheetFormatPr defaultColWidth="16" defaultRowHeight="13.5"/>
  <cols>
    <col min="1" max="1" width="12.375" style="48" customWidth="1"/>
    <col min="2" max="2" width="9.75" customWidth="1"/>
    <col min="3" max="3" width="5.625" customWidth="1"/>
    <col min="4" max="4" width="11.5" customWidth="1"/>
    <col min="5" max="5" width="11.875" style="48" customWidth="1"/>
    <col min="6" max="6" width="9.875" customWidth="1"/>
    <col min="7" max="7" width="17.125" customWidth="1"/>
    <col min="8" max="8" width="7.75" customWidth="1"/>
    <col min="9" max="9" width="12.5" customWidth="1"/>
    <col min="10" max="10" width="8.75" customWidth="1"/>
    <col min="11" max="11" width="9" customWidth="1"/>
    <col min="12" max="12" width="17.125" customWidth="1"/>
    <col min="13" max="13" width="13.75" customWidth="1"/>
    <col min="14" max="14" width="9.25" customWidth="1"/>
    <col min="15" max="15" width="10.375" customWidth="1"/>
    <col min="16" max="16" width="12.125" customWidth="1"/>
    <col min="17" max="17" width="13.625" customWidth="1"/>
    <col min="18" max="18" width="11.625" customWidth="1"/>
    <col min="19" max="19" width="14.5" customWidth="1"/>
    <col min="20" max="20" width="9.25" customWidth="1"/>
    <col min="21" max="21" width="9.375" style="49" customWidth="1"/>
    <col min="22" max="22" width="10.5" style="49" customWidth="1"/>
    <col min="23" max="23" width="11.75" style="49" customWidth="1"/>
    <col min="24" max="24" width="9.375" style="49" customWidth="1"/>
  </cols>
  <sheetData>
    <row r="1" ht="45" customHeight="1" spans="1:24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ht="45" customHeight="1" spans="1: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="40" customFormat="1" ht="36" customHeight="1" spans="1:24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4"/>
      <c r="V3" s="34"/>
      <c r="W3" s="3"/>
      <c r="X3" s="3"/>
    </row>
    <row r="4" s="40" customFormat="1" ht="51" customHeight="1" spans="1:24">
      <c r="A4" s="4" t="s">
        <v>3</v>
      </c>
      <c r="B4" s="5" t="s">
        <v>4</v>
      </c>
      <c r="C4" s="5" t="s">
        <v>5</v>
      </c>
      <c r="D4" s="5" t="s">
        <v>6</v>
      </c>
      <c r="E4" s="4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25" t="s">
        <v>16</v>
      </c>
      <c r="O4" s="25" t="s">
        <v>17</v>
      </c>
      <c r="P4" s="25" t="s">
        <v>18</v>
      </c>
      <c r="Q4" s="25" t="s">
        <v>19</v>
      </c>
      <c r="R4" s="25" t="s">
        <v>20</v>
      </c>
      <c r="S4" s="25" t="s">
        <v>21</v>
      </c>
      <c r="T4" s="25" t="s">
        <v>22</v>
      </c>
      <c r="U4" s="25" t="s">
        <v>23</v>
      </c>
      <c r="V4" s="25" t="s">
        <v>24</v>
      </c>
      <c r="W4" s="25" t="s">
        <v>25</v>
      </c>
      <c r="X4" s="25" t="s">
        <v>26</v>
      </c>
    </row>
    <row r="5" s="44" customFormat="1" ht="24.95" customHeight="1" spans="1:24">
      <c r="A5" s="8" t="s">
        <v>27</v>
      </c>
      <c r="B5" s="7" t="s">
        <v>28</v>
      </c>
      <c r="C5" s="7" t="s">
        <v>29</v>
      </c>
      <c r="D5" s="7" t="s">
        <v>30</v>
      </c>
      <c r="E5" s="8" t="s">
        <v>31</v>
      </c>
      <c r="F5" s="7" t="s">
        <v>32</v>
      </c>
      <c r="G5" s="7" t="s">
        <v>33</v>
      </c>
      <c r="H5" s="9" t="s">
        <v>34</v>
      </c>
      <c r="I5" s="7" t="s">
        <v>35</v>
      </c>
      <c r="J5" s="7" t="s">
        <v>36</v>
      </c>
      <c r="K5" s="7" t="s">
        <v>37</v>
      </c>
      <c r="L5" s="7" t="s">
        <v>38</v>
      </c>
      <c r="M5" s="7" t="s">
        <v>39</v>
      </c>
      <c r="N5" s="26">
        <v>40</v>
      </c>
      <c r="O5" s="26"/>
      <c r="P5" s="26"/>
      <c r="Q5" s="26"/>
      <c r="R5" s="26">
        <v>15</v>
      </c>
      <c r="S5" s="26"/>
      <c r="T5" s="26"/>
      <c r="U5" s="26">
        <v>30</v>
      </c>
      <c r="V5" s="26"/>
      <c r="W5" s="26">
        <f t="shared" ref="W5:W10" si="0">N5+O5+P5+Q5+R5+S5+T5+U5+V5</f>
        <v>85</v>
      </c>
      <c r="X5" s="26">
        <v>1</v>
      </c>
    </row>
    <row r="6" s="44" customFormat="1" ht="24.95" customHeight="1" spans="1:24">
      <c r="A6" s="8"/>
      <c r="B6" s="7" t="s">
        <v>40</v>
      </c>
      <c r="C6" s="7" t="s">
        <v>41</v>
      </c>
      <c r="D6" s="7" t="s">
        <v>42</v>
      </c>
      <c r="E6" s="8" t="s">
        <v>43</v>
      </c>
      <c r="F6" s="7" t="s">
        <v>32</v>
      </c>
      <c r="G6" s="7" t="s">
        <v>44</v>
      </c>
      <c r="H6" s="9" t="s">
        <v>34</v>
      </c>
      <c r="I6" s="7" t="s">
        <v>45</v>
      </c>
      <c r="J6" s="7" t="s">
        <v>36</v>
      </c>
      <c r="K6" s="7" t="s">
        <v>37</v>
      </c>
      <c r="L6" s="7" t="s">
        <v>38</v>
      </c>
      <c r="M6" s="7" t="s">
        <v>46</v>
      </c>
      <c r="N6" s="26">
        <v>40</v>
      </c>
      <c r="O6" s="26"/>
      <c r="P6" s="26"/>
      <c r="Q6" s="26"/>
      <c r="R6" s="26"/>
      <c r="S6" s="26">
        <v>10</v>
      </c>
      <c r="T6" s="26"/>
      <c r="U6" s="26">
        <v>30</v>
      </c>
      <c r="V6" s="26"/>
      <c r="W6" s="26">
        <f t="shared" si="0"/>
        <v>80</v>
      </c>
      <c r="X6" s="26">
        <v>2</v>
      </c>
    </row>
    <row r="7" s="44" customFormat="1" ht="24.95" customHeight="1" spans="1:24">
      <c r="A7" s="8"/>
      <c r="B7" s="7" t="s">
        <v>47</v>
      </c>
      <c r="C7" s="7" t="s">
        <v>41</v>
      </c>
      <c r="D7" s="7" t="s">
        <v>48</v>
      </c>
      <c r="E7" s="8" t="s">
        <v>49</v>
      </c>
      <c r="F7" s="7" t="s">
        <v>32</v>
      </c>
      <c r="G7" s="7" t="s">
        <v>50</v>
      </c>
      <c r="H7" s="9" t="s">
        <v>34</v>
      </c>
      <c r="I7" s="7" t="s">
        <v>51</v>
      </c>
      <c r="J7" s="7" t="s">
        <v>36</v>
      </c>
      <c r="K7" s="7" t="s">
        <v>37</v>
      </c>
      <c r="L7" s="7" t="s">
        <v>52</v>
      </c>
      <c r="M7" s="7" t="s">
        <v>53</v>
      </c>
      <c r="N7" s="26">
        <v>40</v>
      </c>
      <c r="O7" s="26"/>
      <c r="P7" s="26"/>
      <c r="Q7" s="26"/>
      <c r="R7" s="26">
        <v>15</v>
      </c>
      <c r="S7" s="26"/>
      <c r="T7" s="26"/>
      <c r="U7" s="26"/>
      <c r="V7" s="26">
        <v>25</v>
      </c>
      <c r="W7" s="26">
        <f t="shared" si="0"/>
        <v>80</v>
      </c>
      <c r="X7" s="26">
        <v>2</v>
      </c>
    </row>
    <row r="8" s="44" customFormat="1" ht="24.95" customHeight="1" spans="1:24">
      <c r="A8" s="8"/>
      <c r="B8" s="7" t="s">
        <v>54</v>
      </c>
      <c r="C8" s="7" t="s">
        <v>41</v>
      </c>
      <c r="D8" s="7" t="s">
        <v>55</v>
      </c>
      <c r="E8" s="8" t="s">
        <v>56</v>
      </c>
      <c r="F8" s="7" t="s">
        <v>32</v>
      </c>
      <c r="G8" s="7" t="s">
        <v>57</v>
      </c>
      <c r="H8" s="9" t="s">
        <v>58</v>
      </c>
      <c r="I8" s="7" t="s">
        <v>59</v>
      </c>
      <c r="J8" s="7" t="s">
        <v>36</v>
      </c>
      <c r="K8" s="7" t="s">
        <v>37</v>
      </c>
      <c r="L8" s="7" t="s">
        <v>60</v>
      </c>
      <c r="M8" s="7" t="s">
        <v>61</v>
      </c>
      <c r="N8" s="26">
        <v>40</v>
      </c>
      <c r="O8" s="26"/>
      <c r="P8" s="26"/>
      <c r="Q8" s="26"/>
      <c r="R8" s="26"/>
      <c r="S8" s="26">
        <v>10</v>
      </c>
      <c r="T8" s="26"/>
      <c r="U8" s="26"/>
      <c r="V8" s="26">
        <v>25</v>
      </c>
      <c r="W8" s="26">
        <f t="shared" si="0"/>
        <v>75</v>
      </c>
      <c r="X8" s="26">
        <v>3</v>
      </c>
    </row>
    <row r="9" s="44" customFormat="1" ht="24.95" customHeight="1" spans="1:24">
      <c r="A9" s="8"/>
      <c r="B9" s="7" t="s">
        <v>62</v>
      </c>
      <c r="C9" s="7" t="s">
        <v>29</v>
      </c>
      <c r="D9" s="7" t="s">
        <v>63</v>
      </c>
      <c r="E9" s="8" t="s">
        <v>49</v>
      </c>
      <c r="F9" s="7" t="s">
        <v>32</v>
      </c>
      <c r="G9" s="7" t="s">
        <v>64</v>
      </c>
      <c r="H9" s="9" t="s">
        <v>58</v>
      </c>
      <c r="I9" s="7" t="s">
        <v>51</v>
      </c>
      <c r="J9" s="7" t="s">
        <v>36</v>
      </c>
      <c r="K9" s="7" t="s">
        <v>37</v>
      </c>
      <c r="L9" s="7" t="s">
        <v>65</v>
      </c>
      <c r="M9" s="7" t="s">
        <v>66</v>
      </c>
      <c r="N9" s="26">
        <v>40</v>
      </c>
      <c r="O9" s="26"/>
      <c r="P9" s="26"/>
      <c r="Q9" s="26"/>
      <c r="R9" s="26"/>
      <c r="S9" s="26"/>
      <c r="T9" s="26">
        <v>5</v>
      </c>
      <c r="U9" s="26">
        <v>30</v>
      </c>
      <c r="V9" s="26"/>
      <c r="W9" s="26">
        <f t="shared" si="0"/>
        <v>75</v>
      </c>
      <c r="X9" s="26">
        <v>3</v>
      </c>
    </row>
    <row r="10" s="44" customFormat="1" ht="24.95" customHeight="1" spans="1:24">
      <c r="A10" s="8"/>
      <c r="B10" s="7" t="s">
        <v>67</v>
      </c>
      <c r="C10" s="7" t="s">
        <v>41</v>
      </c>
      <c r="D10" s="7" t="s">
        <v>68</v>
      </c>
      <c r="E10" s="8" t="s">
        <v>69</v>
      </c>
      <c r="F10" s="7" t="s">
        <v>32</v>
      </c>
      <c r="G10" s="7" t="s">
        <v>70</v>
      </c>
      <c r="H10" s="9" t="s">
        <v>58</v>
      </c>
      <c r="I10" s="7" t="s">
        <v>71</v>
      </c>
      <c r="J10" s="7" t="s">
        <v>36</v>
      </c>
      <c r="K10" s="7" t="s">
        <v>37</v>
      </c>
      <c r="L10" s="7" t="s">
        <v>65</v>
      </c>
      <c r="M10" s="7" t="s">
        <v>72</v>
      </c>
      <c r="N10" s="26"/>
      <c r="O10" s="26">
        <v>30</v>
      </c>
      <c r="P10" s="26"/>
      <c r="Q10" s="26"/>
      <c r="R10" s="26"/>
      <c r="S10" s="26"/>
      <c r="T10" s="26">
        <v>5</v>
      </c>
      <c r="U10" s="26">
        <v>30</v>
      </c>
      <c r="V10" s="26"/>
      <c r="W10" s="26">
        <f t="shared" si="0"/>
        <v>65</v>
      </c>
      <c r="X10" s="26">
        <v>4</v>
      </c>
    </row>
    <row r="11" s="45" customFormat="1" ht="24.95" customHeight="1" spans="1:24">
      <c r="A11" s="12"/>
      <c r="B11" s="13"/>
      <c r="C11" s="13"/>
      <c r="D11" s="13"/>
      <c r="E11" s="12"/>
      <c r="F11" s="13"/>
      <c r="G11" s="13"/>
      <c r="H11" s="14"/>
      <c r="I11" s="13"/>
      <c r="J11" s="13"/>
      <c r="K11" s="13"/>
      <c r="L11" s="13"/>
      <c r="M11" s="13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="44" customFormat="1" ht="24.95" customHeight="1" spans="1:24">
      <c r="A12" s="8" t="s">
        <v>73</v>
      </c>
      <c r="B12" s="15" t="s">
        <v>74</v>
      </c>
      <c r="C12" s="7" t="s">
        <v>41</v>
      </c>
      <c r="D12" s="7" t="s">
        <v>75</v>
      </c>
      <c r="E12" s="8" t="s">
        <v>76</v>
      </c>
      <c r="F12" s="7" t="s">
        <v>32</v>
      </c>
      <c r="G12" s="7" t="s">
        <v>77</v>
      </c>
      <c r="H12" s="9" t="s">
        <v>58</v>
      </c>
      <c r="I12" s="7" t="s">
        <v>78</v>
      </c>
      <c r="J12" s="7" t="s">
        <v>36</v>
      </c>
      <c r="K12" s="7" t="s">
        <v>37</v>
      </c>
      <c r="L12" s="7" t="s">
        <v>79</v>
      </c>
      <c r="M12" s="7" t="s">
        <v>80</v>
      </c>
      <c r="N12" s="26">
        <v>40</v>
      </c>
      <c r="O12" s="26"/>
      <c r="P12" s="26"/>
      <c r="Q12" s="26">
        <v>15</v>
      </c>
      <c r="R12" s="26"/>
      <c r="S12" s="26"/>
      <c r="T12" s="26">
        <v>5</v>
      </c>
      <c r="U12" s="26"/>
      <c r="V12" s="26">
        <v>25</v>
      </c>
      <c r="W12" s="26">
        <f t="shared" ref="W12:W18" si="1">N12+O12+P12+Q12+R12+S12+T12+U12+V12</f>
        <v>85</v>
      </c>
      <c r="X12" s="26">
        <v>1</v>
      </c>
    </row>
    <row r="13" s="44" customFormat="1" ht="24.95" customHeight="1" spans="1:24">
      <c r="A13" s="8"/>
      <c r="B13" s="15" t="s">
        <v>81</v>
      </c>
      <c r="C13" s="7" t="s">
        <v>41</v>
      </c>
      <c r="D13" s="7" t="s">
        <v>82</v>
      </c>
      <c r="E13" s="8" t="s">
        <v>69</v>
      </c>
      <c r="F13" s="7" t="s">
        <v>32</v>
      </c>
      <c r="G13" s="7" t="s">
        <v>83</v>
      </c>
      <c r="H13" s="9" t="s">
        <v>34</v>
      </c>
      <c r="I13" s="7" t="s">
        <v>51</v>
      </c>
      <c r="J13" s="7" t="s">
        <v>36</v>
      </c>
      <c r="K13" s="7" t="s">
        <v>37</v>
      </c>
      <c r="L13" s="7" t="s">
        <v>84</v>
      </c>
      <c r="M13" s="7" t="s">
        <v>85</v>
      </c>
      <c r="N13" s="26">
        <v>40</v>
      </c>
      <c r="O13" s="26"/>
      <c r="P13" s="26"/>
      <c r="Q13" s="26"/>
      <c r="R13" s="26"/>
      <c r="S13" s="26">
        <v>10</v>
      </c>
      <c r="T13" s="26"/>
      <c r="U13" s="26">
        <v>30</v>
      </c>
      <c r="V13" s="26"/>
      <c r="W13" s="26">
        <f t="shared" si="1"/>
        <v>80</v>
      </c>
      <c r="X13" s="26">
        <v>2</v>
      </c>
    </row>
    <row r="14" s="44" customFormat="1" ht="24.95" customHeight="1" spans="1:24">
      <c r="A14" s="8"/>
      <c r="B14" s="15" t="s">
        <v>86</v>
      </c>
      <c r="C14" s="7" t="s">
        <v>41</v>
      </c>
      <c r="D14" s="7" t="s">
        <v>87</v>
      </c>
      <c r="E14" s="8" t="s">
        <v>69</v>
      </c>
      <c r="F14" s="7" t="s">
        <v>32</v>
      </c>
      <c r="G14" s="7" t="s">
        <v>88</v>
      </c>
      <c r="H14" s="9" t="s">
        <v>34</v>
      </c>
      <c r="I14" s="7" t="s">
        <v>51</v>
      </c>
      <c r="J14" s="7" t="s">
        <v>36</v>
      </c>
      <c r="K14" s="7" t="s">
        <v>37</v>
      </c>
      <c r="L14" s="7" t="s">
        <v>89</v>
      </c>
      <c r="M14" s="7" t="s">
        <v>90</v>
      </c>
      <c r="N14" s="26">
        <v>40</v>
      </c>
      <c r="O14" s="26"/>
      <c r="P14" s="26"/>
      <c r="Q14" s="26"/>
      <c r="R14" s="26"/>
      <c r="S14" s="26">
        <v>10</v>
      </c>
      <c r="T14" s="26"/>
      <c r="U14" s="26"/>
      <c r="V14" s="26">
        <v>25</v>
      </c>
      <c r="W14" s="26">
        <f t="shared" si="1"/>
        <v>75</v>
      </c>
      <c r="X14" s="26">
        <v>3</v>
      </c>
    </row>
    <row r="15" s="44" customFormat="1" ht="24.95" customHeight="1" spans="1:24">
      <c r="A15" s="8"/>
      <c r="B15" s="15" t="s">
        <v>91</v>
      </c>
      <c r="C15" s="7" t="s">
        <v>41</v>
      </c>
      <c r="D15" s="7" t="s">
        <v>92</v>
      </c>
      <c r="E15" s="8" t="s">
        <v>69</v>
      </c>
      <c r="F15" s="7" t="s">
        <v>32</v>
      </c>
      <c r="G15" s="7" t="s">
        <v>93</v>
      </c>
      <c r="H15" s="9" t="s">
        <v>34</v>
      </c>
      <c r="I15" s="7" t="s">
        <v>94</v>
      </c>
      <c r="J15" s="7" t="s">
        <v>36</v>
      </c>
      <c r="K15" s="7" t="s">
        <v>37</v>
      </c>
      <c r="L15" s="7" t="s">
        <v>95</v>
      </c>
      <c r="M15" s="7" t="s">
        <v>96</v>
      </c>
      <c r="N15" s="26">
        <v>40</v>
      </c>
      <c r="O15" s="26"/>
      <c r="P15" s="26"/>
      <c r="Q15" s="26"/>
      <c r="R15" s="26"/>
      <c r="S15" s="26">
        <v>10</v>
      </c>
      <c r="T15" s="26"/>
      <c r="U15" s="26"/>
      <c r="V15" s="26">
        <v>25</v>
      </c>
      <c r="W15" s="26">
        <f t="shared" si="1"/>
        <v>75</v>
      </c>
      <c r="X15" s="26">
        <v>3</v>
      </c>
    </row>
    <row r="16" s="44" customFormat="1" ht="24.95" customHeight="1" spans="1:24">
      <c r="A16" s="8"/>
      <c r="B16" s="15" t="s">
        <v>97</v>
      </c>
      <c r="C16" s="7" t="s">
        <v>41</v>
      </c>
      <c r="D16" s="7" t="s">
        <v>98</v>
      </c>
      <c r="E16" s="8" t="s">
        <v>69</v>
      </c>
      <c r="F16" s="7" t="s">
        <v>32</v>
      </c>
      <c r="G16" s="7" t="s">
        <v>99</v>
      </c>
      <c r="H16" s="9" t="s">
        <v>58</v>
      </c>
      <c r="I16" s="7" t="s">
        <v>51</v>
      </c>
      <c r="J16" s="7" t="s">
        <v>36</v>
      </c>
      <c r="K16" s="7" t="s">
        <v>37</v>
      </c>
      <c r="L16" s="7" t="s">
        <v>100</v>
      </c>
      <c r="M16" s="7" t="s">
        <v>101</v>
      </c>
      <c r="N16" s="26">
        <v>40</v>
      </c>
      <c r="O16" s="26"/>
      <c r="P16" s="26"/>
      <c r="Q16" s="26"/>
      <c r="R16" s="26"/>
      <c r="S16" s="26"/>
      <c r="T16" s="26">
        <v>5</v>
      </c>
      <c r="U16" s="26">
        <v>30</v>
      </c>
      <c r="V16" s="26"/>
      <c r="W16" s="26">
        <f t="shared" si="1"/>
        <v>75</v>
      </c>
      <c r="X16" s="26">
        <v>3</v>
      </c>
    </row>
    <row r="17" s="44" customFormat="1" ht="24.95" customHeight="1" spans="1:24">
      <c r="A17" s="8"/>
      <c r="B17" s="15" t="s">
        <v>102</v>
      </c>
      <c r="C17" s="7" t="s">
        <v>41</v>
      </c>
      <c r="D17" s="7" t="s">
        <v>103</v>
      </c>
      <c r="E17" s="8" t="s">
        <v>104</v>
      </c>
      <c r="F17" s="7" t="s">
        <v>32</v>
      </c>
      <c r="G17" s="7" t="s">
        <v>77</v>
      </c>
      <c r="H17" s="9" t="s">
        <v>58</v>
      </c>
      <c r="I17" s="7" t="s">
        <v>105</v>
      </c>
      <c r="J17" s="7" t="s">
        <v>36</v>
      </c>
      <c r="K17" s="7" t="s">
        <v>37</v>
      </c>
      <c r="L17" s="7" t="s">
        <v>79</v>
      </c>
      <c r="M17" s="7" t="s">
        <v>106</v>
      </c>
      <c r="N17" s="26">
        <v>40</v>
      </c>
      <c r="O17" s="26"/>
      <c r="P17" s="26"/>
      <c r="Q17" s="26"/>
      <c r="R17" s="26"/>
      <c r="S17" s="26"/>
      <c r="T17" s="26">
        <v>5</v>
      </c>
      <c r="U17" s="26"/>
      <c r="V17" s="26">
        <v>25</v>
      </c>
      <c r="W17" s="26">
        <f t="shared" si="1"/>
        <v>70</v>
      </c>
      <c r="X17" s="26">
        <v>4</v>
      </c>
    </row>
    <row r="18" s="44" customFormat="1" ht="24.95" customHeight="1" spans="1:24">
      <c r="A18" s="8"/>
      <c r="B18" s="7" t="s">
        <v>107</v>
      </c>
      <c r="C18" s="7" t="s">
        <v>41</v>
      </c>
      <c r="D18" s="7" t="s">
        <v>108</v>
      </c>
      <c r="E18" s="8" t="s">
        <v>69</v>
      </c>
      <c r="F18" s="7" t="s">
        <v>32</v>
      </c>
      <c r="G18" s="7" t="s">
        <v>77</v>
      </c>
      <c r="H18" s="9" t="s">
        <v>58</v>
      </c>
      <c r="I18" s="7" t="s">
        <v>109</v>
      </c>
      <c r="J18" s="7" t="s">
        <v>36</v>
      </c>
      <c r="K18" s="7" t="s">
        <v>37</v>
      </c>
      <c r="L18" s="7" t="s">
        <v>79</v>
      </c>
      <c r="M18" s="7" t="s">
        <v>110</v>
      </c>
      <c r="N18" s="26">
        <v>40</v>
      </c>
      <c r="O18" s="26"/>
      <c r="P18" s="26"/>
      <c r="Q18" s="26"/>
      <c r="R18" s="26"/>
      <c r="S18" s="26"/>
      <c r="T18" s="26">
        <v>5</v>
      </c>
      <c r="U18" s="26"/>
      <c r="V18" s="26">
        <v>25</v>
      </c>
      <c r="W18" s="26">
        <f t="shared" si="1"/>
        <v>70</v>
      </c>
      <c r="X18" s="26">
        <v>4</v>
      </c>
    </row>
    <row r="19" s="45" customFormat="1" ht="24.95" customHeight="1" spans="1:24">
      <c r="A19" s="12"/>
      <c r="B19" s="13"/>
      <c r="C19" s="13"/>
      <c r="D19" s="13"/>
      <c r="E19" s="12"/>
      <c r="F19" s="13"/>
      <c r="G19" s="13"/>
      <c r="H19" s="14"/>
      <c r="I19" s="13"/>
      <c r="J19" s="13"/>
      <c r="K19" s="13"/>
      <c r="L19" s="13"/>
      <c r="M19" s="13"/>
      <c r="N19" s="28"/>
      <c r="O19" s="27"/>
      <c r="P19" s="27"/>
      <c r="Q19" s="28"/>
      <c r="R19" s="27"/>
      <c r="S19" s="28"/>
      <c r="T19" s="27"/>
      <c r="U19" s="27"/>
      <c r="V19" s="27"/>
      <c r="W19" s="27"/>
      <c r="X19" s="27"/>
    </row>
    <row r="20" s="44" customFormat="1" ht="24.95" customHeight="1" spans="1:24">
      <c r="A20" s="8" t="s">
        <v>111</v>
      </c>
      <c r="B20" s="7" t="s">
        <v>112</v>
      </c>
      <c r="C20" s="7" t="s">
        <v>29</v>
      </c>
      <c r="D20" s="7" t="s">
        <v>113</v>
      </c>
      <c r="E20" s="8" t="s">
        <v>69</v>
      </c>
      <c r="F20" s="7" t="s">
        <v>114</v>
      </c>
      <c r="G20" s="7" t="s">
        <v>44</v>
      </c>
      <c r="H20" s="9" t="s">
        <v>34</v>
      </c>
      <c r="I20" s="7" t="s">
        <v>115</v>
      </c>
      <c r="J20" s="7" t="s">
        <v>36</v>
      </c>
      <c r="K20" s="7" t="s">
        <v>37</v>
      </c>
      <c r="L20" s="7" t="s">
        <v>116</v>
      </c>
      <c r="M20" s="7" t="s">
        <v>117</v>
      </c>
      <c r="N20" s="29">
        <v>40</v>
      </c>
      <c r="O20" s="26"/>
      <c r="P20" s="26"/>
      <c r="Q20" s="29">
        <v>15</v>
      </c>
      <c r="R20" s="26"/>
      <c r="S20" s="29">
        <v>10</v>
      </c>
      <c r="T20" s="26"/>
      <c r="U20" s="26"/>
      <c r="V20" s="26">
        <v>25</v>
      </c>
      <c r="W20" s="26">
        <f t="shared" ref="W20:W30" si="2">N20+O20+P20+Q20+R20+S20+T20+U20+V20</f>
        <v>90</v>
      </c>
      <c r="X20" s="26">
        <v>1</v>
      </c>
    </row>
    <row r="21" s="44" customFormat="1" ht="24.95" customHeight="1" spans="1:24">
      <c r="A21" s="8"/>
      <c r="B21" s="7" t="s">
        <v>118</v>
      </c>
      <c r="C21" s="7" t="s">
        <v>41</v>
      </c>
      <c r="D21" s="7" t="s">
        <v>119</v>
      </c>
      <c r="E21" s="8" t="s">
        <v>69</v>
      </c>
      <c r="F21" s="7" t="s">
        <v>32</v>
      </c>
      <c r="G21" s="7" t="s">
        <v>77</v>
      </c>
      <c r="H21" s="9" t="s">
        <v>58</v>
      </c>
      <c r="I21" s="7" t="s">
        <v>51</v>
      </c>
      <c r="J21" s="7" t="s">
        <v>36</v>
      </c>
      <c r="K21" s="7" t="s">
        <v>37</v>
      </c>
      <c r="L21" s="7" t="s">
        <v>116</v>
      </c>
      <c r="M21" s="7" t="s">
        <v>120</v>
      </c>
      <c r="N21" s="29">
        <v>40</v>
      </c>
      <c r="O21" s="26"/>
      <c r="P21" s="26">
        <v>10</v>
      </c>
      <c r="Q21" s="26"/>
      <c r="R21" s="26"/>
      <c r="S21" s="26"/>
      <c r="T21" s="26">
        <v>5</v>
      </c>
      <c r="U21" s="26"/>
      <c r="V21" s="26">
        <v>25</v>
      </c>
      <c r="W21" s="26">
        <f t="shared" si="2"/>
        <v>80</v>
      </c>
      <c r="X21" s="26">
        <v>2</v>
      </c>
    </row>
    <row r="22" s="44" customFormat="1" ht="24.95" customHeight="1" spans="1:24">
      <c r="A22" s="8"/>
      <c r="B22" s="7" t="s">
        <v>121</v>
      </c>
      <c r="C22" s="7" t="s">
        <v>29</v>
      </c>
      <c r="D22" s="7" t="s">
        <v>122</v>
      </c>
      <c r="E22" s="8" t="s">
        <v>76</v>
      </c>
      <c r="F22" s="7" t="s">
        <v>114</v>
      </c>
      <c r="G22" s="7" t="s">
        <v>123</v>
      </c>
      <c r="H22" s="9" t="s">
        <v>58</v>
      </c>
      <c r="I22" s="7" t="s">
        <v>124</v>
      </c>
      <c r="J22" s="7" t="s">
        <v>36</v>
      </c>
      <c r="K22" s="7" t="s">
        <v>37</v>
      </c>
      <c r="L22" s="7" t="s">
        <v>125</v>
      </c>
      <c r="M22" s="7" t="s">
        <v>126</v>
      </c>
      <c r="N22" s="29">
        <v>40</v>
      </c>
      <c r="O22" s="26"/>
      <c r="P22" s="26"/>
      <c r="Q22" s="26"/>
      <c r="R22" s="26"/>
      <c r="S22" s="26"/>
      <c r="T22" s="26">
        <v>5</v>
      </c>
      <c r="U22" s="26">
        <v>30</v>
      </c>
      <c r="V22" s="26"/>
      <c r="W22" s="26">
        <f t="shared" si="2"/>
        <v>75</v>
      </c>
      <c r="X22" s="26">
        <v>3</v>
      </c>
    </row>
    <row r="23" s="44" customFormat="1" ht="24.95" customHeight="1" spans="1:24">
      <c r="A23" s="8"/>
      <c r="B23" s="7" t="s">
        <v>127</v>
      </c>
      <c r="C23" s="7" t="s">
        <v>41</v>
      </c>
      <c r="D23" s="7" t="s">
        <v>128</v>
      </c>
      <c r="E23" s="8" t="s">
        <v>129</v>
      </c>
      <c r="F23" s="7" t="s">
        <v>32</v>
      </c>
      <c r="G23" s="7" t="s">
        <v>123</v>
      </c>
      <c r="H23" s="9" t="s">
        <v>58</v>
      </c>
      <c r="I23" s="7" t="s">
        <v>130</v>
      </c>
      <c r="J23" s="7" t="s">
        <v>36</v>
      </c>
      <c r="K23" s="7" t="s">
        <v>37</v>
      </c>
      <c r="L23" s="7" t="s">
        <v>131</v>
      </c>
      <c r="M23" s="7" t="s">
        <v>132</v>
      </c>
      <c r="N23" s="29">
        <v>40</v>
      </c>
      <c r="O23" s="26"/>
      <c r="P23" s="26"/>
      <c r="Q23" s="26"/>
      <c r="R23" s="26"/>
      <c r="S23" s="26"/>
      <c r="T23" s="26">
        <v>5</v>
      </c>
      <c r="U23" s="26">
        <v>30</v>
      </c>
      <c r="V23" s="26"/>
      <c r="W23" s="26">
        <f t="shared" si="2"/>
        <v>75</v>
      </c>
      <c r="X23" s="26">
        <v>3</v>
      </c>
    </row>
    <row r="24" s="44" customFormat="1" ht="24.95" customHeight="1" spans="1:24">
      <c r="A24" s="8"/>
      <c r="B24" s="7" t="s">
        <v>133</v>
      </c>
      <c r="C24" s="7" t="s">
        <v>41</v>
      </c>
      <c r="D24" s="7" t="s">
        <v>134</v>
      </c>
      <c r="E24" s="8" t="s">
        <v>69</v>
      </c>
      <c r="F24" s="7" t="s">
        <v>114</v>
      </c>
      <c r="G24" s="7" t="s">
        <v>123</v>
      </c>
      <c r="H24" s="9" t="s">
        <v>58</v>
      </c>
      <c r="I24" s="7" t="s">
        <v>135</v>
      </c>
      <c r="J24" s="7" t="s">
        <v>36</v>
      </c>
      <c r="K24" s="7" t="s">
        <v>37</v>
      </c>
      <c r="L24" s="7" t="s">
        <v>125</v>
      </c>
      <c r="M24" s="7" t="s">
        <v>136</v>
      </c>
      <c r="N24" s="29">
        <v>40</v>
      </c>
      <c r="O24" s="26"/>
      <c r="P24" s="26"/>
      <c r="Q24" s="26"/>
      <c r="R24" s="26"/>
      <c r="S24" s="26"/>
      <c r="T24" s="26">
        <v>5</v>
      </c>
      <c r="U24" s="26">
        <v>30</v>
      </c>
      <c r="V24" s="26"/>
      <c r="W24" s="26">
        <f t="shared" si="2"/>
        <v>75</v>
      </c>
      <c r="X24" s="26">
        <v>3</v>
      </c>
    </row>
    <row r="25" s="44" customFormat="1" ht="24.95" customHeight="1" spans="1:24">
      <c r="A25" s="8"/>
      <c r="B25" s="7" t="s">
        <v>137</v>
      </c>
      <c r="C25" s="7" t="s">
        <v>29</v>
      </c>
      <c r="D25" s="7" t="s">
        <v>138</v>
      </c>
      <c r="E25" s="8" t="s">
        <v>139</v>
      </c>
      <c r="F25" s="7" t="s">
        <v>114</v>
      </c>
      <c r="G25" s="7" t="s">
        <v>140</v>
      </c>
      <c r="H25" s="9" t="s">
        <v>34</v>
      </c>
      <c r="I25" s="7" t="s">
        <v>130</v>
      </c>
      <c r="J25" s="7" t="s">
        <v>36</v>
      </c>
      <c r="K25" s="7" t="s">
        <v>37</v>
      </c>
      <c r="L25" s="7" t="s">
        <v>116</v>
      </c>
      <c r="M25" s="7" t="s">
        <v>141</v>
      </c>
      <c r="N25" s="29">
        <v>40</v>
      </c>
      <c r="O25" s="26"/>
      <c r="P25" s="26"/>
      <c r="Q25" s="26"/>
      <c r="R25" s="26"/>
      <c r="S25" s="29">
        <v>10</v>
      </c>
      <c r="T25" s="26"/>
      <c r="U25" s="26"/>
      <c r="V25" s="26">
        <v>25</v>
      </c>
      <c r="W25" s="26">
        <f t="shared" si="2"/>
        <v>75</v>
      </c>
      <c r="X25" s="26">
        <v>3</v>
      </c>
    </row>
    <row r="26" s="44" customFormat="1" ht="24.95" customHeight="1" spans="1:24">
      <c r="A26" s="8"/>
      <c r="B26" s="7" t="s">
        <v>142</v>
      </c>
      <c r="C26" s="7" t="s">
        <v>29</v>
      </c>
      <c r="D26" s="7" t="s">
        <v>143</v>
      </c>
      <c r="E26" s="8" t="s">
        <v>144</v>
      </c>
      <c r="F26" s="7" t="s">
        <v>114</v>
      </c>
      <c r="G26" s="7" t="s">
        <v>77</v>
      </c>
      <c r="H26" s="9" t="s">
        <v>58</v>
      </c>
      <c r="I26" s="7" t="s">
        <v>145</v>
      </c>
      <c r="J26" s="7" t="s">
        <v>36</v>
      </c>
      <c r="K26" s="7" t="s">
        <v>37</v>
      </c>
      <c r="L26" s="7" t="s">
        <v>116</v>
      </c>
      <c r="M26" s="7" t="s">
        <v>146</v>
      </c>
      <c r="N26" s="29">
        <v>40</v>
      </c>
      <c r="O26" s="26"/>
      <c r="P26" s="26"/>
      <c r="Q26" s="26"/>
      <c r="R26" s="26"/>
      <c r="S26" s="26"/>
      <c r="T26" s="26">
        <v>5</v>
      </c>
      <c r="U26" s="26"/>
      <c r="V26" s="26">
        <v>25</v>
      </c>
      <c r="W26" s="26">
        <f t="shared" si="2"/>
        <v>70</v>
      </c>
      <c r="X26" s="26"/>
    </row>
    <row r="27" s="44" customFormat="1" ht="24.95" customHeight="1" spans="1:24">
      <c r="A27" s="8"/>
      <c r="B27" s="7" t="s">
        <v>147</v>
      </c>
      <c r="C27" s="7" t="s">
        <v>29</v>
      </c>
      <c r="D27" s="7" t="s">
        <v>148</v>
      </c>
      <c r="E27" s="8" t="s">
        <v>149</v>
      </c>
      <c r="F27" s="7" t="s">
        <v>32</v>
      </c>
      <c r="G27" s="7" t="s">
        <v>77</v>
      </c>
      <c r="H27" s="9" t="s">
        <v>58</v>
      </c>
      <c r="I27" s="7" t="s">
        <v>150</v>
      </c>
      <c r="J27" s="7" t="s">
        <v>36</v>
      </c>
      <c r="K27" s="7" t="s">
        <v>37</v>
      </c>
      <c r="L27" s="7" t="s">
        <v>116</v>
      </c>
      <c r="M27" s="7" t="s">
        <v>151</v>
      </c>
      <c r="N27" s="29">
        <v>40</v>
      </c>
      <c r="O27" s="26"/>
      <c r="P27" s="26"/>
      <c r="Q27" s="26"/>
      <c r="R27" s="26"/>
      <c r="S27" s="26"/>
      <c r="T27" s="26">
        <v>5</v>
      </c>
      <c r="U27" s="26"/>
      <c r="V27" s="26">
        <v>25</v>
      </c>
      <c r="W27" s="26">
        <f t="shared" si="2"/>
        <v>70</v>
      </c>
      <c r="X27" s="26"/>
    </row>
    <row r="28" s="44" customFormat="1" ht="24.95" customHeight="1" spans="1:24">
      <c r="A28" s="8"/>
      <c r="B28" s="7" t="s">
        <v>152</v>
      </c>
      <c r="C28" s="7" t="s">
        <v>29</v>
      </c>
      <c r="D28" s="7" t="s">
        <v>153</v>
      </c>
      <c r="E28" s="8" t="s">
        <v>31</v>
      </c>
      <c r="F28" s="7" t="s">
        <v>114</v>
      </c>
      <c r="G28" s="7" t="s">
        <v>123</v>
      </c>
      <c r="H28" s="9" t="s">
        <v>58</v>
      </c>
      <c r="I28" s="7" t="s">
        <v>51</v>
      </c>
      <c r="J28" s="7" t="s">
        <v>36</v>
      </c>
      <c r="K28" s="7" t="s">
        <v>37</v>
      </c>
      <c r="L28" s="7" t="s">
        <v>116</v>
      </c>
      <c r="M28" s="7" t="s">
        <v>154</v>
      </c>
      <c r="N28" s="29">
        <v>40</v>
      </c>
      <c r="O28" s="26"/>
      <c r="P28" s="26"/>
      <c r="Q28" s="26"/>
      <c r="R28" s="26"/>
      <c r="S28" s="26"/>
      <c r="T28" s="26">
        <v>5</v>
      </c>
      <c r="U28" s="26"/>
      <c r="V28" s="26">
        <v>25</v>
      </c>
      <c r="W28" s="26">
        <f t="shared" si="2"/>
        <v>70</v>
      </c>
      <c r="X28" s="26"/>
    </row>
    <row r="29" s="44" customFormat="1" ht="24.95" customHeight="1" spans="1:24">
      <c r="A29" s="6"/>
      <c r="B29" s="16" t="s">
        <v>155</v>
      </c>
      <c r="C29" s="16" t="s">
        <v>41</v>
      </c>
      <c r="D29" s="16" t="s">
        <v>156</v>
      </c>
      <c r="E29" s="6" t="s">
        <v>31</v>
      </c>
      <c r="F29" s="16" t="s">
        <v>114</v>
      </c>
      <c r="G29" s="16" t="s">
        <v>123</v>
      </c>
      <c r="H29" s="17" t="s">
        <v>58</v>
      </c>
      <c r="I29" s="16" t="s">
        <v>157</v>
      </c>
      <c r="J29" s="16" t="s">
        <v>36</v>
      </c>
      <c r="K29" s="16" t="s">
        <v>37</v>
      </c>
      <c r="L29" s="16" t="s">
        <v>116</v>
      </c>
      <c r="M29" s="16" t="s">
        <v>158</v>
      </c>
      <c r="N29" s="30">
        <v>40</v>
      </c>
      <c r="O29" s="31"/>
      <c r="P29" s="31"/>
      <c r="Q29" s="31"/>
      <c r="R29" s="31"/>
      <c r="S29" s="31"/>
      <c r="T29" s="31">
        <v>5</v>
      </c>
      <c r="U29" s="31"/>
      <c r="V29" s="31">
        <v>25</v>
      </c>
      <c r="W29" s="31">
        <f t="shared" si="2"/>
        <v>70</v>
      </c>
      <c r="X29" s="31"/>
    </row>
    <row r="30" s="46" customFormat="1" ht="24.95" customHeight="1" spans="1:24">
      <c r="A30" s="8"/>
      <c r="B30" s="7" t="s">
        <v>159</v>
      </c>
      <c r="C30" s="7" t="s">
        <v>41</v>
      </c>
      <c r="D30" s="7" t="s">
        <v>160</v>
      </c>
      <c r="E30" s="8" t="s">
        <v>31</v>
      </c>
      <c r="F30" s="7" t="s">
        <v>32</v>
      </c>
      <c r="G30" s="7" t="s">
        <v>77</v>
      </c>
      <c r="H30" s="9" t="s">
        <v>58</v>
      </c>
      <c r="I30" s="7" t="s">
        <v>51</v>
      </c>
      <c r="J30" s="7" t="s">
        <v>36</v>
      </c>
      <c r="K30" s="7" t="s">
        <v>37</v>
      </c>
      <c r="L30" s="7" t="s">
        <v>116</v>
      </c>
      <c r="M30" s="7" t="s">
        <v>161</v>
      </c>
      <c r="N30" s="29">
        <v>40</v>
      </c>
      <c r="O30" s="26"/>
      <c r="P30" s="26"/>
      <c r="Q30" s="26"/>
      <c r="R30" s="26"/>
      <c r="S30" s="26"/>
      <c r="T30" s="26">
        <v>5</v>
      </c>
      <c r="U30" s="26"/>
      <c r="V30" s="26">
        <v>25</v>
      </c>
      <c r="W30" s="26">
        <f t="shared" si="2"/>
        <v>70</v>
      </c>
      <c r="X30" s="26"/>
    </row>
    <row r="31" s="39" customFormat="1" ht="24.95" customHeight="1" spans="1:24">
      <c r="A31" s="50"/>
      <c r="B31" s="50"/>
      <c r="C31" s="50"/>
      <c r="D31" s="50"/>
      <c r="E31" s="51"/>
      <c r="F31" s="50"/>
      <c r="G31" s="50"/>
      <c r="H31" s="52"/>
      <c r="I31" s="50"/>
      <c r="J31" s="50"/>
      <c r="K31" s="50"/>
      <c r="L31" s="50"/>
      <c r="M31" s="50"/>
      <c r="N31" s="28"/>
      <c r="O31" s="28"/>
      <c r="P31" s="28"/>
      <c r="Q31" s="28"/>
      <c r="R31" s="28"/>
      <c r="S31" s="28"/>
      <c r="T31" s="28"/>
      <c r="U31" s="28"/>
      <c r="V31" s="28"/>
      <c r="W31" s="27"/>
      <c r="X31" s="27"/>
    </row>
    <row r="32" s="47" customFormat="1" ht="24.95" customHeight="1" spans="1:24">
      <c r="A32" s="19" t="s">
        <v>162</v>
      </c>
      <c r="B32" s="19" t="s">
        <v>163</v>
      </c>
      <c r="C32" s="19" t="s">
        <v>29</v>
      </c>
      <c r="D32" s="19" t="s">
        <v>164</v>
      </c>
      <c r="E32" s="20" t="s">
        <v>69</v>
      </c>
      <c r="F32" s="19" t="s">
        <v>32</v>
      </c>
      <c r="G32" s="19" t="s">
        <v>165</v>
      </c>
      <c r="H32" s="21" t="s">
        <v>34</v>
      </c>
      <c r="I32" s="19" t="s">
        <v>51</v>
      </c>
      <c r="J32" s="19" t="s">
        <v>36</v>
      </c>
      <c r="K32" s="19" t="s">
        <v>37</v>
      </c>
      <c r="L32" s="19" t="s">
        <v>166</v>
      </c>
      <c r="M32" s="19" t="s">
        <v>167</v>
      </c>
      <c r="N32" s="29">
        <v>40</v>
      </c>
      <c r="O32" s="29"/>
      <c r="P32" s="29"/>
      <c r="Q32" s="29">
        <v>15</v>
      </c>
      <c r="R32" s="29">
        <v>15</v>
      </c>
      <c r="S32" s="29"/>
      <c r="T32" s="29"/>
      <c r="U32" s="29">
        <v>30</v>
      </c>
      <c r="V32" s="29"/>
      <c r="W32" s="26">
        <f t="shared" ref="W32:W51" si="3">N32+O32+P32+Q32+R32+S32+T32+U32+V32</f>
        <v>100</v>
      </c>
      <c r="X32" s="26">
        <v>1</v>
      </c>
    </row>
    <row r="33" ht="30" customHeight="1" spans="1:24">
      <c r="A33" s="23"/>
      <c r="B33" s="23" t="s">
        <v>168</v>
      </c>
      <c r="C33" s="23" t="s">
        <v>41</v>
      </c>
      <c r="D33" s="23" t="s">
        <v>169</v>
      </c>
      <c r="E33" s="24" t="s">
        <v>31</v>
      </c>
      <c r="F33" s="23" t="s">
        <v>32</v>
      </c>
      <c r="G33" s="23" t="s">
        <v>170</v>
      </c>
      <c r="H33" s="23" t="s">
        <v>34</v>
      </c>
      <c r="I33" s="23" t="s">
        <v>51</v>
      </c>
      <c r="J33" s="23" t="s">
        <v>36</v>
      </c>
      <c r="K33" s="23" t="s">
        <v>37</v>
      </c>
      <c r="L33" s="23" t="s">
        <v>166</v>
      </c>
      <c r="M33" s="23" t="s">
        <v>171</v>
      </c>
      <c r="N33" s="32">
        <v>40</v>
      </c>
      <c r="O33" s="32"/>
      <c r="P33" s="32"/>
      <c r="Q33" s="32">
        <v>15</v>
      </c>
      <c r="R33" s="32"/>
      <c r="S33" s="32">
        <v>10</v>
      </c>
      <c r="T33" s="32"/>
      <c r="U33" s="32">
        <v>30</v>
      </c>
      <c r="V33" s="32"/>
      <c r="W33" s="35">
        <f t="shared" si="3"/>
        <v>95</v>
      </c>
      <c r="X33" s="35">
        <v>2</v>
      </c>
    </row>
    <row r="34" ht="24.95" customHeight="1" spans="1:24">
      <c r="A34" s="19"/>
      <c r="B34" s="19" t="s">
        <v>172</v>
      </c>
      <c r="C34" s="19" t="s">
        <v>41</v>
      </c>
      <c r="D34" s="19" t="s">
        <v>173</v>
      </c>
      <c r="E34" s="20" t="s">
        <v>69</v>
      </c>
      <c r="F34" s="19" t="s">
        <v>32</v>
      </c>
      <c r="G34" s="19" t="s">
        <v>174</v>
      </c>
      <c r="H34" s="21" t="s">
        <v>34</v>
      </c>
      <c r="I34" s="19" t="s">
        <v>175</v>
      </c>
      <c r="J34" s="19" t="s">
        <v>36</v>
      </c>
      <c r="K34" s="19" t="s">
        <v>37</v>
      </c>
      <c r="L34" s="19" t="s">
        <v>176</v>
      </c>
      <c r="M34" s="19" t="s">
        <v>177</v>
      </c>
      <c r="N34" s="29">
        <v>40</v>
      </c>
      <c r="O34" s="29"/>
      <c r="P34" s="26">
        <v>10</v>
      </c>
      <c r="Q34" s="29"/>
      <c r="R34" s="29">
        <v>15</v>
      </c>
      <c r="S34" s="29"/>
      <c r="T34" s="29"/>
      <c r="U34" s="29">
        <v>30</v>
      </c>
      <c r="V34" s="29"/>
      <c r="W34" s="26">
        <f t="shared" si="3"/>
        <v>95</v>
      </c>
      <c r="X34" s="26">
        <v>2</v>
      </c>
    </row>
    <row r="35" ht="24.95" customHeight="1" spans="1:24">
      <c r="A35" s="19"/>
      <c r="B35" s="19" t="s">
        <v>178</v>
      </c>
      <c r="C35" s="19" t="s">
        <v>41</v>
      </c>
      <c r="D35" s="19" t="s">
        <v>179</v>
      </c>
      <c r="E35" s="20" t="s">
        <v>69</v>
      </c>
      <c r="F35" s="19" t="s">
        <v>32</v>
      </c>
      <c r="G35" s="19" t="s">
        <v>180</v>
      </c>
      <c r="H35" s="21" t="s">
        <v>34</v>
      </c>
      <c r="I35" s="19" t="s">
        <v>181</v>
      </c>
      <c r="J35" s="19" t="s">
        <v>36</v>
      </c>
      <c r="K35" s="19" t="s">
        <v>37</v>
      </c>
      <c r="L35" s="19" t="s">
        <v>176</v>
      </c>
      <c r="M35" s="19" t="s">
        <v>182</v>
      </c>
      <c r="N35" s="29">
        <v>40</v>
      </c>
      <c r="O35" s="29"/>
      <c r="P35" s="26">
        <v>10</v>
      </c>
      <c r="Q35" s="29"/>
      <c r="R35" s="29"/>
      <c r="S35" s="29">
        <v>10</v>
      </c>
      <c r="T35" s="29"/>
      <c r="U35" s="29">
        <v>30</v>
      </c>
      <c r="V35" s="29"/>
      <c r="W35" s="26">
        <f t="shared" si="3"/>
        <v>90</v>
      </c>
      <c r="X35" s="26">
        <v>3</v>
      </c>
    </row>
    <row r="36" ht="24.95" customHeight="1" spans="1:24">
      <c r="A36" s="19"/>
      <c r="B36" s="19" t="s">
        <v>183</v>
      </c>
      <c r="C36" s="19" t="s">
        <v>41</v>
      </c>
      <c r="D36" s="19" t="s">
        <v>184</v>
      </c>
      <c r="E36" s="20" t="s">
        <v>31</v>
      </c>
      <c r="F36" s="19" t="s">
        <v>32</v>
      </c>
      <c r="G36" s="19" t="s">
        <v>33</v>
      </c>
      <c r="H36" s="21" t="s">
        <v>34</v>
      </c>
      <c r="I36" s="19" t="s">
        <v>130</v>
      </c>
      <c r="J36" s="19" t="s">
        <v>36</v>
      </c>
      <c r="K36" s="19" t="s">
        <v>37</v>
      </c>
      <c r="L36" s="19" t="s">
        <v>185</v>
      </c>
      <c r="M36" s="19" t="s">
        <v>186</v>
      </c>
      <c r="N36" s="29">
        <v>40</v>
      </c>
      <c r="O36" s="29"/>
      <c r="P36" s="29"/>
      <c r="Q36" s="29"/>
      <c r="R36" s="29">
        <v>15</v>
      </c>
      <c r="S36" s="29"/>
      <c r="T36" s="29"/>
      <c r="U36" s="29"/>
      <c r="V36" s="29">
        <v>25</v>
      </c>
      <c r="W36" s="26">
        <f t="shared" si="3"/>
        <v>80</v>
      </c>
      <c r="X36" s="26">
        <v>4</v>
      </c>
    </row>
    <row r="37" ht="24.95" customHeight="1" spans="1:24">
      <c r="A37" s="19"/>
      <c r="B37" s="19" t="s">
        <v>187</v>
      </c>
      <c r="C37" s="19" t="s">
        <v>29</v>
      </c>
      <c r="D37" s="19" t="s">
        <v>188</v>
      </c>
      <c r="E37" s="20" t="s">
        <v>189</v>
      </c>
      <c r="F37" s="19" t="s">
        <v>190</v>
      </c>
      <c r="G37" s="19" t="s">
        <v>33</v>
      </c>
      <c r="H37" s="21" t="s">
        <v>34</v>
      </c>
      <c r="I37" s="19" t="s">
        <v>51</v>
      </c>
      <c r="J37" s="19" t="s">
        <v>36</v>
      </c>
      <c r="K37" s="19" t="s">
        <v>37</v>
      </c>
      <c r="L37" s="19" t="s">
        <v>191</v>
      </c>
      <c r="M37" s="19" t="s">
        <v>192</v>
      </c>
      <c r="N37" s="29">
        <v>40</v>
      </c>
      <c r="O37" s="29"/>
      <c r="P37" s="29"/>
      <c r="Q37" s="29"/>
      <c r="R37" s="29">
        <v>15</v>
      </c>
      <c r="S37" s="29"/>
      <c r="T37" s="29"/>
      <c r="U37" s="29"/>
      <c r="V37" s="29">
        <v>25</v>
      </c>
      <c r="W37" s="26">
        <f t="shared" si="3"/>
        <v>80</v>
      </c>
      <c r="X37" s="26">
        <v>4</v>
      </c>
    </row>
    <row r="38" ht="24.95" customHeight="1" spans="1:24">
      <c r="A38" s="19"/>
      <c r="B38" s="19" t="s">
        <v>193</v>
      </c>
      <c r="C38" s="19" t="s">
        <v>41</v>
      </c>
      <c r="D38" s="19" t="s">
        <v>194</v>
      </c>
      <c r="E38" s="20" t="s">
        <v>69</v>
      </c>
      <c r="F38" s="19" t="s">
        <v>32</v>
      </c>
      <c r="G38" s="19" t="s">
        <v>195</v>
      </c>
      <c r="H38" s="21" t="s">
        <v>58</v>
      </c>
      <c r="I38" s="19" t="s">
        <v>59</v>
      </c>
      <c r="J38" s="19" t="s">
        <v>36</v>
      </c>
      <c r="K38" s="19" t="s">
        <v>37</v>
      </c>
      <c r="L38" s="19" t="s">
        <v>196</v>
      </c>
      <c r="M38" s="19" t="s">
        <v>197</v>
      </c>
      <c r="N38" s="29">
        <v>40</v>
      </c>
      <c r="O38" s="29"/>
      <c r="P38" s="26">
        <v>10</v>
      </c>
      <c r="Q38" s="29"/>
      <c r="R38" s="29"/>
      <c r="S38" s="29"/>
      <c r="T38" s="29">
        <v>5</v>
      </c>
      <c r="U38" s="29"/>
      <c r="V38" s="29">
        <v>25</v>
      </c>
      <c r="W38" s="26">
        <f t="shared" si="3"/>
        <v>80</v>
      </c>
      <c r="X38" s="26">
        <v>4</v>
      </c>
    </row>
    <row r="39" ht="24.95" customHeight="1" spans="1:24">
      <c r="A39" s="19"/>
      <c r="B39" s="19" t="s">
        <v>198</v>
      </c>
      <c r="C39" s="19" t="s">
        <v>41</v>
      </c>
      <c r="D39" s="19" t="s">
        <v>199</v>
      </c>
      <c r="E39" s="20" t="s">
        <v>49</v>
      </c>
      <c r="F39" s="19" t="s">
        <v>114</v>
      </c>
      <c r="G39" s="19" t="s">
        <v>180</v>
      </c>
      <c r="H39" s="21" t="s">
        <v>34</v>
      </c>
      <c r="I39" s="19" t="s">
        <v>51</v>
      </c>
      <c r="J39" s="19" t="s">
        <v>36</v>
      </c>
      <c r="K39" s="19" t="s">
        <v>37</v>
      </c>
      <c r="L39" s="19" t="s">
        <v>166</v>
      </c>
      <c r="M39" s="19" t="s">
        <v>200</v>
      </c>
      <c r="N39" s="29">
        <v>40</v>
      </c>
      <c r="O39" s="29"/>
      <c r="P39" s="29"/>
      <c r="Q39" s="29"/>
      <c r="R39" s="29"/>
      <c r="S39" s="29">
        <v>10</v>
      </c>
      <c r="T39" s="29"/>
      <c r="U39" s="29">
        <v>30</v>
      </c>
      <c r="V39" s="29"/>
      <c r="W39" s="26">
        <f t="shared" si="3"/>
        <v>80</v>
      </c>
      <c r="X39" s="26">
        <v>4</v>
      </c>
    </row>
    <row r="40" ht="24.95" customHeight="1" spans="1:24">
      <c r="A40" s="19"/>
      <c r="B40" s="19" t="s">
        <v>201</v>
      </c>
      <c r="C40" s="19" t="s">
        <v>41</v>
      </c>
      <c r="D40" s="19" t="s">
        <v>202</v>
      </c>
      <c r="E40" s="20" t="s">
        <v>56</v>
      </c>
      <c r="F40" s="19" t="s">
        <v>114</v>
      </c>
      <c r="G40" s="19" t="s">
        <v>203</v>
      </c>
      <c r="H40" s="21" t="s">
        <v>34</v>
      </c>
      <c r="I40" s="19" t="s">
        <v>51</v>
      </c>
      <c r="J40" s="19" t="s">
        <v>36</v>
      </c>
      <c r="K40" s="19" t="s">
        <v>37</v>
      </c>
      <c r="L40" s="19" t="s">
        <v>191</v>
      </c>
      <c r="M40" s="19" t="s">
        <v>204</v>
      </c>
      <c r="N40" s="29">
        <v>40</v>
      </c>
      <c r="O40" s="29"/>
      <c r="P40" s="29"/>
      <c r="Q40" s="29"/>
      <c r="R40" s="29"/>
      <c r="S40" s="29">
        <v>10</v>
      </c>
      <c r="T40" s="29"/>
      <c r="U40" s="29"/>
      <c r="V40" s="29">
        <v>25</v>
      </c>
      <c r="W40" s="26">
        <f t="shared" si="3"/>
        <v>75</v>
      </c>
      <c r="X40" s="26">
        <v>5</v>
      </c>
    </row>
    <row r="41" ht="24.95" customHeight="1" spans="1:24">
      <c r="A41" s="19"/>
      <c r="B41" s="19" t="s">
        <v>205</v>
      </c>
      <c r="C41" s="19" t="s">
        <v>41</v>
      </c>
      <c r="D41" s="19" t="s">
        <v>206</v>
      </c>
      <c r="E41" s="20" t="s">
        <v>56</v>
      </c>
      <c r="F41" s="19" t="s">
        <v>32</v>
      </c>
      <c r="G41" s="19" t="s">
        <v>207</v>
      </c>
      <c r="H41" s="21" t="s">
        <v>34</v>
      </c>
      <c r="I41" s="19" t="s">
        <v>145</v>
      </c>
      <c r="J41" s="19" t="s">
        <v>36</v>
      </c>
      <c r="K41" s="19" t="s">
        <v>37</v>
      </c>
      <c r="L41" s="19" t="s">
        <v>185</v>
      </c>
      <c r="M41" s="19" t="s">
        <v>208</v>
      </c>
      <c r="N41" s="29">
        <v>40</v>
      </c>
      <c r="O41" s="29"/>
      <c r="P41" s="29"/>
      <c r="Q41" s="29"/>
      <c r="R41" s="29"/>
      <c r="S41" s="29">
        <v>10</v>
      </c>
      <c r="T41" s="29"/>
      <c r="U41" s="29"/>
      <c r="V41" s="29">
        <v>25</v>
      </c>
      <c r="W41" s="26">
        <f t="shared" si="3"/>
        <v>75</v>
      </c>
      <c r="X41" s="26">
        <v>5</v>
      </c>
    </row>
    <row r="42" ht="33" customHeight="1" spans="1:24">
      <c r="A42" s="19"/>
      <c r="B42" s="19" t="s">
        <v>209</v>
      </c>
      <c r="C42" s="19" t="s">
        <v>29</v>
      </c>
      <c r="D42" s="19" t="s">
        <v>210</v>
      </c>
      <c r="E42" s="20" t="s">
        <v>211</v>
      </c>
      <c r="F42" s="19" t="s">
        <v>114</v>
      </c>
      <c r="G42" s="20" t="s">
        <v>212</v>
      </c>
      <c r="H42" s="21" t="s">
        <v>58</v>
      </c>
      <c r="I42" s="19" t="s">
        <v>130</v>
      </c>
      <c r="J42" s="19" t="s">
        <v>36</v>
      </c>
      <c r="K42" s="19" t="s">
        <v>37</v>
      </c>
      <c r="L42" s="19" t="s">
        <v>166</v>
      </c>
      <c r="M42" s="19" t="s">
        <v>213</v>
      </c>
      <c r="N42" s="29">
        <v>40</v>
      </c>
      <c r="O42" s="29"/>
      <c r="P42" s="29"/>
      <c r="Q42" s="29"/>
      <c r="R42" s="29"/>
      <c r="S42" s="29"/>
      <c r="T42" s="29">
        <v>5</v>
      </c>
      <c r="U42" s="29">
        <v>30</v>
      </c>
      <c r="V42" s="29"/>
      <c r="W42" s="26">
        <f t="shared" si="3"/>
        <v>75</v>
      </c>
      <c r="X42" s="26">
        <v>5</v>
      </c>
    </row>
    <row r="43" ht="24.95" customHeight="1" spans="1:24">
      <c r="A43" s="19"/>
      <c r="B43" s="19" t="s">
        <v>214</v>
      </c>
      <c r="C43" s="19" t="s">
        <v>29</v>
      </c>
      <c r="D43" s="19" t="s">
        <v>215</v>
      </c>
      <c r="E43" s="20" t="s">
        <v>69</v>
      </c>
      <c r="F43" s="19" t="s">
        <v>114</v>
      </c>
      <c r="G43" s="19" t="s">
        <v>216</v>
      </c>
      <c r="H43" s="21" t="s">
        <v>58</v>
      </c>
      <c r="I43" s="19" t="s">
        <v>51</v>
      </c>
      <c r="J43" s="19" t="s">
        <v>36</v>
      </c>
      <c r="K43" s="19" t="s">
        <v>37</v>
      </c>
      <c r="L43" s="19" t="s">
        <v>176</v>
      </c>
      <c r="M43" s="19" t="s">
        <v>217</v>
      </c>
      <c r="N43" s="29">
        <v>40</v>
      </c>
      <c r="O43" s="29"/>
      <c r="P43" s="29"/>
      <c r="Q43" s="29"/>
      <c r="R43" s="29"/>
      <c r="S43" s="29"/>
      <c r="T43" s="29">
        <v>5</v>
      </c>
      <c r="U43" s="29">
        <v>30</v>
      </c>
      <c r="V43" s="29"/>
      <c r="W43" s="26">
        <f t="shared" si="3"/>
        <v>75</v>
      </c>
      <c r="X43" s="26">
        <v>5</v>
      </c>
    </row>
    <row r="44" ht="24.95" customHeight="1" spans="1:24">
      <c r="A44" s="19"/>
      <c r="B44" s="19" t="s">
        <v>218</v>
      </c>
      <c r="C44" s="19" t="s">
        <v>41</v>
      </c>
      <c r="D44" s="19" t="s">
        <v>219</v>
      </c>
      <c r="E44" s="20" t="s">
        <v>144</v>
      </c>
      <c r="F44" s="19" t="s">
        <v>114</v>
      </c>
      <c r="G44" s="19" t="s">
        <v>220</v>
      </c>
      <c r="H44" s="21" t="s">
        <v>58</v>
      </c>
      <c r="I44" s="19" t="s">
        <v>130</v>
      </c>
      <c r="J44" s="19" t="s">
        <v>36</v>
      </c>
      <c r="K44" s="19" t="s">
        <v>37</v>
      </c>
      <c r="L44" s="19" t="s">
        <v>176</v>
      </c>
      <c r="M44" s="19" t="s">
        <v>221</v>
      </c>
      <c r="N44" s="29">
        <v>40</v>
      </c>
      <c r="O44" s="29"/>
      <c r="P44" s="29"/>
      <c r="Q44" s="29"/>
      <c r="R44" s="29"/>
      <c r="S44" s="29"/>
      <c r="T44" s="29">
        <v>5</v>
      </c>
      <c r="U44" s="29">
        <v>30</v>
      </c>
      <c r="V44" s="29"/>
      <c r="W44" s="26">
        <f t="shared" si="3"/>
        <v>75</v>
      </c>
      <c r="X44" s="26">
        <v>5</v>
      </c>
    </row>
    <row r="45" ht="24.95" customHeight="1" spans="1:24">
      <c r="A45" s="19"/>
      <c r="B45" s="19" t="s">
        <v>222</v>
      </c>
      <c r="C45" s="19" t="s">
        <v>41</v>
      </c>
      <c r="D45" s="19" t="s">
        <v>223</v>
      </c>
      <c r="E45" s="20" t="s">
        <v>69</v>
      </c>
      <c r="F45" s="19" t="s">
        <v>114</v>
      </c>
      <c r="G45" s="19" t="s">
        <v>123</v>
      </c>
      <c r="H45" s="21" t="s">
        <v>58</v>
      </c>
      <c r="I45" s="19" t="s">
        <v>224</v>
      </c>
      <c r="J45" s="19" t="s">
        <v>36</v>
      </c>
      <c r="K45" s="19" t="s">
        <v>37</v>
      </c>
      <c r="L45" s="19" t="s">
        <v>176</v>
      </c>
      <c r="M45" s="19" t="s">
        <v>225</v>
      </c>
      <c r="N45" s="29">
        <v>40</v>
      </c>
      <c r="O45" s="29"/>
      <c r="P45" s="29"/>
      <c r="Q45" s="29"/>
      <c r="R45" s="29"/>
      <c r="S45" s="29"/>
      <c r="T45" s="29">
        <v>5</v>
      </c>
      <c r="U45" s="29">
        <v>30</v>
      </c>
      <c r="V45" s="29"/>
      <c r="W45" s="26">
        <f t="shared" si="3"/>
        <v>75</v>
      </c>
      <c r="X45" s="26">
        <v>5</v>
      </c>
    </row>
    <row r="46" ht="24.95" customHeight="1" spans="1:24">
      <c r="A46" s="19"/>
      <c r="B46" s="19" t="s">
        <v>226</v>
      </c>
      <c r="C46" s="19" t="s">
        <v>41</v>
      </c>
      <c r="D46" s="19" t="s">
        <v>227</v>
      </c>
      <c r="E46" s="20" t="s">
        <v>69</v>
      </c>
      <c r="F46" s="19" t="s">
        <v>114</v>
      </c>
      <c r="G46" s="19" t="s">
        <v>216</v>
      </c>
      <c r="H46" s="21" t="s">
        <v>58</v>
      </c>
      <c r="I46" s="19" t="s">
        <v>228</v>
      </c>
      <c r="J46" s="19" t="s">
        <v>36</v>
      </c>
      <c r="K46" s="19" t="s">
        <v>37</v>
      </c>
      <c r="L46" s="19" t="s">
        <v>176</v>
      </c>
      <c r="M46" s="19" t="s">
        <v>229</v>
      </c>
      <c r="N46" s="29">
        <v>40</v>
      </c>
      <c r="O46" s="29"/>
      <c r="P46" s="29"/>
      <c r="Q46" s="29"/>
      <c r="R46" s="29"/>
      <c r="S46" s="29"/>
      <c r="T46" s="29">
        <v>5</v>
      </c>
      <c r="U46" s="29">
        <v>30</v>
      </c>
      <c r="V46" s="29"/>
      <c r="W46" s="26">
        <f t="shared" si="3"/>
        <v>75</v>
      </c>
      <c r="X46" s="26">
        <v>5</v>
      </c>
    </row>
    <row r="47" ht="24.95" customHeight="1" spans="1:24">
      <c r="A47" s="19"/>
      <c r="B47" s="19" t="s">
        <v>230</v>
      </c>
      <c r="C47" s="19" t="s">
        <v>29</v>
      </c>
      <c r="D47" s="19" t="s">
        <v>231</v>
      </c>
      <c r="E47" s="20" t="s">
        <v>69</v>
      </c>
      <c r="F47" s="19" t="s">
        <v>114</v>
      </c>
      <c r="G47" s="19" t="s">
        <v>232</v>
      </c>
      <c r="H47" s="21" t="s">
        <v>58</v>
      </c>
      <c r="I47" s="19" t="s">
        <v>130</v>
      </c>
      <c r="J47" s="19" t="s">
        <v>36</v>
      </c>
      <c r="K47" s="19" t="s">
        <v>37</v>
      </c>
      <c r="L47" s="19" t="s">
        <v>185</v>
      </c>
      <c r="M47" s="19" t="s">
        <v>233</v>
      </c>
      <c r="N47" s="29">
        <v>40</v>
      </c>
      <c r="O47" s="29"/>
      <c r="P47" s="29"/>
      <c r="Q47" s="29"/>
      <c r="R47" s="29"/>
      <c r="S47" s="29"/>
      <c r="T47" s="29">
        <v>5</v>
      </c>
      <c r="U47" s="29"/>
      <c r="V47" s="29">
        <v>25</v>
      </c>
      <c r="W47" s="26">
        <f t="shared" si="3"/>
        <v>70</v>
      </c>
      <c r="X47" s="26"/>
    </row>
    <row r="48" ht="24.95" customHeight="1" spans="1:24">
      <c r="A48" s="19"/>
      <c r="B48" s="19" t="s">
        <v>234</v>
      </c>
      <c r="C48" s="19" t="s">
        <v>29</v>
      </c>
      <c r="D48" s="19" t="s">
        <v>235</v>
      </c>
      <c r="E48" s="20" t="s">
        <v>236</v>
      </c>
      <c r="F48" s="19" t="s">
        <v>114</v>
      </c>
      <c r="G48" s="19" t="s">
        <v>237</v>
      </c>
      <c r="H48" s="21" t="s">
        <v>58</v>
      </c>
      <c r="I48" s="33">
        <v>45105</v>
      </c>
      <c r="J48" s="19" t="s">
        <v>36</v>
      </c>
      <c r="K48" s="19" t="s">
        <v>37</v>
      </c>
      <c r="L48" s="19" t="s">
        <v>191</v>
      </c>
      <c r="M48" s="19" t="s">
        <v>238</v>
      </c>
      <c r="N48" s="29">
        <v>40</v>
      </c>
      <c r="O48" s="29"/>
      <c r="P48" s="29"/>
      <c r="Q48" s="29"/>
      <c r="R48" s="29"/>
      <c r="S48" s="29"/>
      <c r="T48" s="29">
        <v>5</v>
      </c>
      <c r="U48" s="29"/>
      <c r="V48" s="29">
        <v>25</v>
      </c>
      <c r="W48" s="26">
        <f t="shared" si="3"/>
        <v>70</v>
      </c>
      <c r="X48" s="26"/>
    </row>
    <row r="49" ht="24.95" customHeight="1" spans="1:24">
      <c r="A49" s="19"/>
      <c r="B49" s="19" t="s">
        <v>239</v>
      </c>
      <c r="C49" s="19" t="s">
        <v>29</v>
      </c>
      <c r="D49" s="19" t="s">
        <v>240</v>
      </c>
      <c r="E49" s="20" t="s">
        <v>241</v>
      </c>
      <c r="F49" s="19" t="s">
        <v>190</v>
      </c>
      <c r="G49" s="19" t="s">
        <v>242</v>
      </c>
      <c r="H49" s="21" t="s">
        <v>58</v>
      </c>
      <c r="I49" s="19" t="s">
        <v>224</v>
      </c>
      <c r="J49" s="19" t="s">
        <v>36</v>
      </c>
      <c r="K49" s="19" t="s">
        <v>37</v>
      </c>
      <c r="L49" s="19" t="s">
        <v>196</v>
      </c>
      <c r="M49" s="19" t="s">
        <v>243</v>
      </c>
      <c r="N49" s="29">
        <v>40</v>
      </c>
      <c r="O49" s="29"/>
      <c r="P49" s="29"/>
      <c r="Q49" s="29"/>
      <c r="R49" s="29"/>
      <c r="S49" s="29"/>
      <c r="T49" s="29">
        <v>5</v>
      </c>
      <c r="U49" s="29"/>
      <c r="V49" s="29">
        <v>25</v>
      </c>
      <c r="W49" s="26">
        <f t="shared" si="3"/>
        <v>70</v>
      </c>
      <c r="X49" s="26"/>
    </row>
    <row r="50" ht="24.95" customHeight="1" spans="1:24">
      <c r="A50" s="19"/>
      <c r="B50" s="19" t="s">
        <v>244</v>
      </c>
      <c r="C50" s="19" t="s">
        <v>29</v>
      </c>
      <c r="D50" s="19" t="s">
        <v>245</v>
      </c>
      <c r="E50" s="20" t="s">
        <v>31</v>
      </c>
      <c r="F50" s="19" t="s">
        <v>114</v>
      </c>
      <c r="G50" s="19" t="s">
        <v>195</v>
      </c>
      <c r="H50" s="21" t="s">
        <v>58</v>
      </c>
      <c r="I50" s="19" t="s">
        <v>59</v>
      </c>
      <c r="J50" s="19" t="s">
        <v>36</v>
      </c>
      <c r="K50" s="19" t="s">
        <v>37</v>
      </c>
      <c r="L50" s="19" t="s">
        <v>185</v>
      </c>
      <c r="M50" s="19" t="s">
        <v>246</v>
      </c>
      <c r="N50" s="29">
        <v>40</v>
      </c>
      <c r="O50" s="29"/>
      <c r="P50" s="29"/>
      <c r="Q50" s="29"/>
      <c r="R50" s="29"/>
      <c r="S50" s="29"/>
      <c r="T50" s="29">
        <v>5</v>
      </c>
      <c r="U50" s="29"/>
      <c r="V50" s="29">
        <v>25</v>
      </c>
      <c r="W50" s="26">
        <f t="shared" si="3"/>
        <v>70</v>
      </c>
      <c r="X50" s="26"/>
    </row>
    <row r="51" ht="24" customHeight="1" spans="1:24">
      <c r="A51" s="19"/>
      <c r="B51" s="19" t="s">
        <v>247</v>
      </c>
      <c r="C51" s="19" t="s">
        <v>41</v>
      </c>
      <c r="D51" s="19" t="s">
        <v>248</v>
      </c>
      <c r="E51" s="20" t="s">
        <v>249</v>
      </c>
      <c r="F51" s="19" t="s">
        <v>114</v>
      </c>
      <c r="G51" s="19" t="s">
        <v>220</v>
      </c>
      <c r="H51" s="21" t="s">
        <v>58</v>
      </c>
      <c r="I51" s="19" t="s">
        <v>130</v>
      </c>
      <c r="J51" s="19" t="s">
        <v>36</v>
      </c>
      <c r="K51" s="19" t="s">
        <v>37</v>
      </c>
      <c r="L51" s="19" t="s">
        <v>191</v>
      </c>
      <c r="M51" s="19" t="s">
        <v>250</v>
      </c>
      <c r="N51" s="29">
        <v>40</v>
      </c>
      <c r="O51" s="29"/>
      <c r="P51" s="29"/>
      <c r="Q51" s="29"/>
      <c r="R51" s="29"/>
      <c r="S51" s="29"/>
      <c r="T51" s="29">
        <v>5</v>
      </c>
      <c r="U51" s="29"/>
      <c r="V51" s="29">
        <v>25</v>
      </c>
      <c r="W51" s="26">
        <f t="shared" si="3"/>
        <v>70</v>
      </c>
      <c r="X51" s="26"/>
    </row>
    <row r="52" ht="24.95" customHeight="1"/>
    <row r="53" ht="32.1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</sheetData>
  <autoFilter ref="A4:X51">
    <extLst/>
  </autoFilter>
  <mergeCells count="7">
    <mergeCell ref="A1:X1"/>
    <mergeCell ref="A2:X2"/>
    <mergeCell ref="A3:X3"/>
    <mergeCell ref="A5:A10"/>
    <mergeCell ref="A12:A18"/>
    <mergeCell ref="A20:A30"/>
    <mergeCell ref="A32:A51"/>
  </mergeCells>
  <pageMargins left="0.708333333333333" right="0.700694444444445" top="0.747916666666667" bottom="2.44027777777778" header="0.298611111111111" footer="0.298611111111111"/>
  <pageSetup paperSize="8" scale="7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50"/>
  <sheetViews>
    <sheetView topLeftCell="A21" workbookViewId="0">
      <selection activeCell="A31" sqref="$A31:$XFD31"/>
    </sheetView>
  </sheetViews>
  <sheetFormatPr defaultColWidth="9" defaultRowHeight="13.5"/>
  <cols>
    <col min="1" max="1" width="12.25" customWidth="1"/>
    <col min="2" max="2" width="10" customWidth="1"/>
    <col min="3" max="3" width="5.625" customWidth="1"/>
    <col min="4" max="4" width="13.5" customWidth="1"/>
    <col min="5" max="5" width="10.625" customWidth="1"/>
    <col min="7" max="7" width="15" customWidth="1"/>
    <col min="9" max="9" width="13.5" customWidth="1"/>
    <col min="10" max="10" width="7" customWidth="1"/>
    <col min="11" max="11" width="5.625" customWidth="1"/>
    <col min="12" max="12" width="14.625" customWidth="1"/>
    <col min="13" max="13" width="15" customWidth="1"/>
    <col min="14" max="14" width="11.25" customWidth="1"/>
    <col min="15" max="15" width="9.875" customWidth="1"/>
    <col min="16" max="16" width="11.5" customWidth="1"/>
    <col min="17" max="17" width="11.125" customWidth="1"/>
    <col min="18" max="18" width="11.25" customWidth="1"/>
    <col min="19" max="19" width="10.125" customWidth="1"/>
    <col min="21" max="21" width="10.625" customWidth="1"/>
    <col min="22" max="22" width="10.5" customWidth="1"/>
    <col min="23" max="24" width="4.875" customWidth="1"/>
    <col min="26" max="26" width="9" hidden="1" customWidth="1"/>
  </cols>
  <sheetData>
    <row r="1" ht="38.1" customHeight="1" spans="1:24">
      <c r="A1" s="42" t="s">
        <v>251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ht="38.1" customHeight="1" spans="1:24">
      <c r="A2" s="2" t="s">
        <v>252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33" customHeight="1" spans="1:24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4"/>
      <c r="V3" s="34"/>
      <c r="W3" s="3"/>
      <c r="X3" s="3"/>
    </row>
    <row r="4" ht="60" spans="1:24">
      <c r="A4" s="4" t="s">
        <v>3</v>
      </c>
      <c r="B4" s="5" t="s">
        <v>4</v>
      </c>
      <c r="C4" s="5" t="s">
        <v>5</v>
      </c>
      <c r="D4" s="5" t="s">
        <v>6</v>
      </c>
      <c r="E4" s="4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25" t="s">
        <v>16</v>
      </c>
      <c r="O4" s="25" t="s">
        <v>17</v>
      </c>
      <c r="P4" s="25" t="s">
        <v>18</v>
      </c>
      <c r="Q4" s="25" t="s">
        <v>19</v>
      </c>
      <c r="R4" s="25" t="s">
        <v>20</v>
      </c>
      <c r="S4" s="25" t="s">
        <v>21</v>
      </c>
      <c r="T4" s="25" t="s">
        <v>22</v>
      </c>
      <c r="U4" s="25" t="s">
        <v>23</v>
      </c>
      <c r="V4" s="25" t="s">
        <v>24</v>
      </c>
      <c r="W4" s="25" t="s">
        <v>25</v>
      </c>
      <c r="X4" s="25" t="s">
        <v>26</v>
      </c>
    </row>
    <row r="5" ht="24.95" customHeight="1" spans="1:24">
      <c r="A5" s="6" t="s">
        <v>27</v>
      </c>
      <c r="B5" s="7" t="s">
        <v>28</v>
      </c>
      <c r="C5" s="7" t="s">
        <v>29</v>
      </c>
      <c r="D5" s="7" t="s">
        <v>30</v>
      </c>
      <c r="E5" s="8" t="s">
        <v>31</v>
      </c>
      <c r="F5" s="7" t="s">
        <v>32</v>
      </c>
      <c r="G5" s="7" t="s">
        <v>33</v>
      </c>
      <c r="H5" s="9" t="s">
        <v>34</v>
      </c>
      <c r="I5" s="7" t="s">
        <v>35</v>
      </c>
      <c r="J5" s="7" t="s">
        <v>36</v>
      </c>
      <c r="K5" s="7" t="s">
        <v>37</v>
      </c>
      <c r="L5" s="7" t="s">
        <v>38</v>
      </c>
      <c r="M5" s="7" t="s">
        <v>39</v>
      </c>
      <c r="N5" s="26">
        <v>40</v>
      </c>
      <c r="O5" s="26"/>
      <c r="P5" s="26"/>
      <c r="Q5" s="26"/>
      <c r="R5" s="26">
        <v>15</v>
      </c>
      <c r="S5" s="26"/>
      <c r="T5" s="26"/>
      <c r="U5" s="26">
        <v>30</v>
      </c>
      <c r="V5" s="26"/>
      <c r="W5" s="26">
        <f t="shared" ref="W5:W10" si="0">N5+O5+P5+Q5+R5+S5+T5+U5+V5</f>
        <v>85</v>
      </c>
      <c r="X5" s="26">
        <v>1</v>
      </c>
    </row>
    <row r="6" ht="24.95" customHeight="1" spans="1:24">
      <c r="A6" s="10"/>
      <c r="B6" s="7" t="s">
        <v>47</v>
      </c>
      <c r="C6" s="7" t="s">
        <v>41</v>
      </c>
      <c r="D6" s="7" t="s">
        <v>48</v>
      </c>
      <c r="E6" s="8" t="s">
        <v>49</v>
      </c>
      <c r="F6" s="7" t="s">
        <v>32</v>
      </c>
      <c r="G6" s="7" t="s">
        <v>50</v>
      </c>
      <c r="H6" s="9" t="s">
        <v>34</v>
      </c>
      <c r="I6" s="7" t="s">
        <v>51</v>
      </c>
      <c r="J6" s="7" t="s">
        <v>36</v>
      </c>
      <c r="K6" s="7" t="s">
        <v>37</v>
      </c>
      <c r="L6" s="7" t="s">
        <v>52</v>
      </c>
      <c r="M6" s="7" t="s">
        <v>53</v>
      </c>
      <c r="N6" s="26">
        <v>40</v>
      </c>
      <c r="O6" s="26"/>
      <c r="P6" s="26"/>
      <c r="Q6" s="26"/>
      <c r="R6" s="26">
        <v>15</v>
      </c>
      <c r="S6" s="26"/>
      <c r="T6" s="26"/>
      <c r="U6" s="26">
        <v>30</v>
      </c>
      <c r="V6" s="26"/>
      <c r="W6" s="26">
        <f t="shared" si="0"/>
        <v>85</v>
      </c>
      <c r="X6" s="26">
        <v>1</v>
      </c>
    </row>
    <row r="7" ht="24.95" customHeight="1" spans="1:24">
      <c r="A7" s="10"/>
      <c r="B7" s="7" t="s">
        <v>40</v>
      </c>
      <c r="C7" s="7" t="s">
        <v>41</v>
      </c>
      <c r="D7" s="7" t="s">
        <v>42</v>
      </c>
      <c r="E7" s="8" t="s">
        <v>43</v>
      </c>
      <c r="F7" s="7" t="s">
        <v>32</v>
      </c>
      <c r="G7" s="7" t="s">
        <v>44</v>
      </c>
      <c r="H7" s="9" t="s">
        <v>34</v>
      </c>
      <c r="I7" s="7" t="s">
        <v>45</v>
      </c>
      <c r="J7" s="7" t="s">
        <v>36</v>
      </c>
      <c r="K7" s="7" t="s">
        <v>37</v>
      </c>
      <c r="L7" s="7" t="s">
        <v>38</v>
      </c>
      <c r="M7" s="7" t="s">
        <v>46</v>
      </c>
      <c r="N7" s="26">
        <v>40</v>
      </c>
      <c r="O7" s="26"/>
      <c r="P7" s="26"/>
      <c r="Q7" s="26"/>
      <c r="R7" s="26"/>
      <c r="S7" s="26">
        <v>10</v>
      </c>
      <c r="T7" s="26"/>
      <c r="U7" s="26">
        <v>30</v>
      </c>
      <c r="V7" s="26"/>
      <c r="W7" s="26">
        <f t="shared" si="0"/>
        <v>80</v>
      </c>
      <c r="X7" s="26">
        <v>2</v>
      </c>
    </row>
    <row r="8" ht="24.95" customHeight="1" spans="1:24">
      <c r="A8" s="10"/>
      <c r="B8" s="7" t="s">
        <v>54</v>
      </c>
      <c r="C8" s="7" t="s">
        <v>41</v>
      </c>
      <c r="D8" s="7" t="s">
        <v>55</v>
      </c>
      <c r="E8" s="8" t="s">
        <v>56</v>
      </c>
      <c r="F8" s="7" t="s">
        <v>32</v>
      </c>
      <c r="G8" s="7" t="s">
        <v>57</v>
      </c>
      <c r="H8" s="9" t="s">
        <v>58</v>
      </c>
      <c r="I8" s="7" t="s">
        <v>59</v>
      </c>
      <c r="J8" s="7" t="s">
        <v>36</v>
      </c>
      <c r="K8" s="7" t="s">
        <v>37</v>
      </c>
      <c r="L8" s="7" t="s">
        <v>60</v>
      </c>
      <c r="M8" s="7" t="s">
        <v>61</v>
      </c>
      <c r="N8" s="26">
        <v>40</v>
      </c>
      <c r="O8" s="26"/>
      <c r="P8" s="26"/>
      <c r="Q8" s="26"/>
      <c r="R8" s="26"/>
      <c r="S8" s="26">
        <v>10</v>
      </c>
      <c r="T8" s="26"/>
      <c r="U8" s="26">
        <v>30</v>
      </c>
      <c r="V8" s="26"/>
      <c r="W8" s="26">
        <f t="shared" si="0"/>
        <v>80</v>
      </c>
      <c r="X8" s="26">
        <v>2</v>
      </c>
    </row>
    <row r="9" ht="24.95" customHeight="1" spans="1:24">
      <c r="A9" s="10"/>
      <c r="B9" s="7" t="s">
        <v>62</v>
      </c>
      <c r="C9" s="7" t="s">
        <v>29</v>
      </c>
      <c r="D9" s="7" t="s">
        <v>63</v>
      </c>
      <c r="E9" s="8" t="s">
        <v>49</v>
      </c>
      <c r="F9" s="7" t="s">
        <v>32</v>
      </c>
      <c r="G9" s="7" t="s">
        <v>64</v>
      </c>
      <c r="H9" s="9" t="s">
        <v>58</v>
      </c>
      <c r="I9" s="7" t="s">
        <v>51</v>
      </c>
      <c r="J9" s="7" t="s">
        <v>36</v>
      </c>
      <c r="K9" s="7" t="s">
        <v>37</v>
      </c>
      <c r="L9" s="7" t="s">
        <v>65</v>
      </c>
      <c r="M9" s="7" t="s">
        <v>66</v>
      </c>
      <c r="N9" s="26">
        <v>40</v>
      </c>
      <c r="O9" s="26"/>
      <c r="P9" s="26"/>
      <c r="Q9" s="26"/>
      <c r="R9" s="26"/>
      <c r="S9" s="26"/>
      <c r="T9" s="26">
        <v>5</v>
      </c>
      <c r="U9" s="26">
        <v>30</v>
      </c>
      <c r="V9" s="26"/>
      <c r="W9" s="26">
        <f t="shared" si="0"/>
        <v>75</v>
      </c>
      <c r="X9" s="26">
        <v>3</v>
      </c>
    </row>
    <row r="10" ht="24.95" customHeight="1" spans="1:24">
      <c r="A10" s="10"/>
      <c r="B10" s="7" t="s">
        <v>67</v>
      </c>
      <c r="C10" s="7" t="s">
        <v>41</v>
      </c>
      <c r="D10" s="7" t="s">
        <v>68</v>
      </c>
      <c r="E10" s="8" t="s">
        <v>69</v>
      </c>
      <c r="F10" s="7" t="s">
        <v>32</v>
      </c>
      <c r="G10" s="7" t="s">
        <v>70</v>
      </c>
      <c r="H10" s="9" t="s">
        <v>58</v>
      </c>
      <c r="I10" s="7" t="s">
        <v>71</v>
      </c>
      <c r="J10" s="7" t="s">
        <v>36</v>
      </c>
      <c r="K10" s="7" t="s">
        <v>37</v>
      </c>
      <c r="L10" s="7" t="s">
        <v>65</v>
      </c>
      <c r="M10" s="7" t="s">
        <v>72</v>
      </c>
      <c r="N10" s="26"/>
      <c r="O10" s="26">
        <v>30</v>
      </c>
      <c r="P10" s="26"/>
      <c r="Q10" s="26"/>
      <c r="R10" s="26"/>
      <c r="S10" s="26"/>
      <c r="T10" s="26">
        <v>5</v>
      </c>
      <c r="U10" s="26">
        <v>30</v>
      </c>
      <c r="V10" s="26"/>
      <c r="W10" s="26">
        <f t="shared" si="0"/>
        <v>65</v>
      </c>
      <c r="X10" s="26">
        <v>4</v>
      </c>
    </row>
    <row r="11" ht="24.95" customHeight="1" spans="1:24">
      <c r="A11" s="12"/>
      <c r="B11" s="13"/>
      <c r="C11" s="13"/>
      <c r="D11" s="13"/>
      <c r="E11" s="12"/>
      <c r="F11" s="13"/>
      <c r="G11" s="13"/>
      <c r="H11" s="14"/>
      <c r="I11" s="13"/>
      <c r="J11" s="13"/>
      <c r="K11" s="13"/>
      <c r="L11" s="13"/>
      <c r="M11" s="13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ht="24.95" customHeight="1" spans="1:24">
      <c r="A12" s="8" t="s">
        <v>73</v>
      </c>
      <c r="B12" s="15" t="s">
        <v>74</v>
      </c>
      <c r="C12" s="7" t="s">
        <v>41</v>
      </c>
      <c r="D12" s="7" t="s">
        <v>75</v>
      </c>
      <c r="E12" s="8" t="s">
        <v>76</v>
      </c>
      <c r="F12" s="7" t="s">
        <v>32</v>
      </c>
      <c r="G12" s="7" t="s">
        <v>77</v>
      </c>
      <c r="H12" s="9" t="s">
        <v>58</v>
      </c>
      <c r="I12" s="7" t="s">
        <v>78</v>
      </c>
      <c r="J12" s="7" t="s">
        <v>36</v>
      </c>
      <c r="K12" s="7" t="s">
        <v>37</v>
      </c>
      <c r="L12" s="7" t="s">
        <v>79</v>
      </c>
      <c r="M12" s="7" t="s">
        <v>80</v>
      </c>
      <c r="N12" s="26">
        <v>40</v>
      </c>
      <c r="O12" s="26"/>
      <c r="P12" s="26"/>
      <c r="Q12" s="26">
        <v>15</v>
      </c>
      <c r="R12" s="26"/>
      <c r="S12" s="26"/>
      <c r="T12" s="26">
        <v>5</v>
      </c>
      <c r="U12" s="26">
        <v>30</v>
      </c>
      <c r="V12" s="26"/>
      <c r="W12" s="26">
        <f t="shared" ref="W12:W18" si="1">N12+O12+P12+Q12+R12+S12+T12+U12+V12</f>
        <v>90</v>
      </c>
      <c r="X12" s="26">
        <v>1</v>
      </c>
    </row>
    <row r="13" ht="24.95" customHeight="1" spans="1:24">
      <c r="A13" s="8"/>
      <c r="B13" s="15" t="s">
        <v>81</v>
      </c>
      <c r="C13" s="7" t="s">
        <v>41</v>
      </c>
      <c r="D13" s="7" t="s">
        <v>82</v>
      </c>
      <c r="E13" s="8" t="s">
        <v>69</v>
      </c>
      <c r="F13" s="7" t="s">
        <v>32</v>
      </c>
      <c r="G13" s="7" t="s">
        <v>83</v>
      </c>
      <c r="H13" s="9" t="s">
        <v>34</v>
      </c>
      <c r="I13" s="7" t="s">
        <v>51</v>
      </c>
      <c r="J13" s="7" t="s">
        <v>36</v>
      </c>
      <c r="K13" s="7" t="s">
        <v>37</v>
      </c>
      <c r="L13" s="7" t="s">
        <v>84</v>
      </c>
      <c r="M13" s="7" t="s">
        <v>85</v>
      </c>
      <c r="N13" s="26">
        <v>40</v>
      </c>
      <c r="O13" s="26"/>
      <c r="P13" s="26"/>
      <c r="Q13" s="26"/>
      <c r="R13" s="26"/>
      <c r="S13" s="26">
        <v>10</v>
      </c>
      <c r="T13" s="26"/>
      <c r="U13" s="26">
        <v>30</v>
      </c>
      <c r="V13" s="26"/>
      <c r="W13" s="26">
        <f t="shared" si="1"/>
        <v>80</v>
      </c>
      <c r="X13" s="26">
        <v>2</v>
      </c>
    </row>
    <row r="14" ht="24.95" customHeight="1" spans="1:24">
      <c r="A14" s="8"/>
      <c r="B14" s="15" t="s">
        <v>86</v>
      </c>
      <c r="C14" s="7" t="s">
        <v>41</v>
      </c>
      <c r="D14" s="7" t="s">
        <v>87</v>
      </c>
      <c r="E14" s="8" t="s">
        <v>69</v>
      </c>
      <c r="F14" s="7" t="s">
        <v>32</v>
      </c>
      <c r="G14" s="7" t="s">
        <v>88</v>
      </c>
      <c r="H14" s="9" t="s">
        <v>34</v>
      </c>
      <c r="I14" s="7" t="s">
        <v>51</v>
      </c>
      <c r="J14" s="7" t="s">
        <v>36</v>
      </c>
      <c r="K14" s="7" t="s">
        <v>37</v>
      </c>
      <c r="L14" s="7" t="s">
        <v>89</v>
      </c>
      <c r="M14" s="7" t="s">
        <v>90</v>
      </c>
      <c r="N14" s="26">
        <v>40</v>
      </c>
      <c r="O14" s="26"/>
      <c r="P14" s="26"/>
      <c r="Q14" s="26"/>
      <c r="R14" s="26"/>
      <c r="S14" s="26">
        <v>10</v>
      </c>
      <c r="T14" s="26"/>
      <c r="U14" s="26">
        <v>30</v>
      </c>
      <c r="V14" s="26"/>
      <c r="W14" s="26">
        <f t="shared" si="1"/>
        <v>80</v>
      </c>
      <c r="X14" s="26">
        <v>2</v>
      </c>
    </row>
    <row r="15" ht="24.95" customHeight="1" spans="1:24">
      <c r="A15" s="8"/>
      <c r="B15" s="15" t="s">
        <v>91</v>
      </c>
      <c r="C15" s="7" t="s">
        <v>41</v>
      </c>
      <c r="D15" s="7" t="s">
        <v>92</v>
      </c>
      <c r="E15" s="8" t="s">
        <v>69</v>
      </c>
      <c r="F15" s="7" t="s">
        <v>32</v>
      </c>
      <c r="G15" s="7" t="s">
        <v>93</v>
      </c>
      <c r="H15" s="9" t="s">
        <v>34</v>
      </c>
      <c r="I15" s="7" t="s">
        <v>94</v>
      </c>
      <c r="J15" s="7" t="s">
        <v>36</v>
      </c>
      <c r="K15" s="7" t="s">
        <v>37</v>
      </c>
      <c r="L15" s="7" t="s">
        <v>95</v>
      </c>
      <c r="M15" s="7" t="s">
        <v>96</v>
      </c>
      <c r="N15" s="26">
        <v>40</v>
      </c>
      <c r="O15" s="26"/>
      <c r="P15" s="26"/>
      <c r="Q15" s="26"/>
      <c r="R15" s="26"/>
      <c r="S15" s="26">
        <v>10</v>
      </c>
      <c r="T15" s="26"/>
      <c r="U15" s="26">
        <v>30</v>
      </c>
      <c r="V15" s="26"/>
      <c r="W15" s="26">
        <f t="shared" si="1"/>
        <v>80</v>
      </c>
      <c r="X15" s="26">
        <v>2</v>
      </c>
    </row>
    <row r="16" ht="24.95" customHeight="1" spans="1:24">
      <c r="A16" s="8"/>
      <c r="B16" s="15" t="s">
        <v>97</v>
      </c>
      <c r="C16" s="7" t="s">
        <v>41</v>
      </c>
      <c r="D16" s="7" t="s">
        <v>98</v>
      </c>
      <c r="E16" s="8" t="s">
        <v>69</v>
      </c>
      <c r="F16" s="7" t="s">
        <v>32</v>
      </c>
      <c r="G16" s="7" t="s">
        <v>99</v>
      </c>
      <c r="H16" s="9" t="s">
        <v>58</v>
      </c>
      <c r="I16" s="7" t="s">
        <v>51</v>
      </c>
      <c r="J16" s="7" t="s">
        <v>36</v>
      </c>
      <c r="K16" s="7" t="s">
        <v>37</v>
      </c>
      <c r="L16" s="7" t="s">
        <v>100</v>
      </c>
      <c r="M16" s="7" t="s">
        <v>101</v>
      </c>
      <c r="N16" s="26">
        <v>40</v>
      </c>
      <c r="O16" s="26"/>
      <c r="P16" s="26"/>
      <c r="Q16" s="26"/>
      <c r="R16" s="26"/>
      <c r="S16" s="26"/>
      <c r="T16" s="26">
        <v>5</v>
      </c>
      <c r="U16" s="26">
        <v>30</v>
      </c>
      <c r="V16" s="26"/>
      <c r="W16" s="26">
        <f t="shared" si="1"/>
        <v>75</v>
      </c>
      <c r="X16" s="26">
        <v>3</v>
      </c>
    </row>
    <row r="17" ht="24.95" customHeight="1" spans="1:24">
      <c r="A17" s="8"/>
      <c r="B17" s="15" t="s">
        <v>102</v>
      </c>
      <c r="C17" s="7" t="s">
        <v>41</v>
      </c>
      <c r="D17" s="7" t="s">
        <v>103</v>
      </c>
      <c r="E17" s="8" t="s">
        <v>104</v>
      </c>
      <c r="F17" s="7" t="s">
        <v>32</v>
      </c>
      <c r="G17" s="7" t="s">
        <v>77</v>
      </c>
      <c r="H17" s="9" t="s">
        <v>58</v>
      </c>
      <c r="I17" s="7" t="s">
        <v>105</v>
      </c>
      <c r="J17" s="7" t="s">
        <v>36</v>
      </c>
      <c r="K17" s="7" t="s">
        <v>37</v>
      </c>
      <c r="L17" s="7" t="s">
        <v>79</v>
      </c>
      <c r="M17" s="7" t="s">
        <v>106</v>
      </c>
      <c r="N17" s="26">
        <v>40</v>
      </c>
      <c r="O17" s="26"/>
      <c r="P17" s="26"/>
      <c r="Q17" s="26"/>
      <c r="R17" s="26"/>
      <c r="S17" s="26"/>
      <c r="T17" s="26">
        <v>5</v>
      </c>
      <c r="U17" s="26">
        <v>30</v>
      </c>
      <c r="V17" s="26"/>
      <c r="W17" s="26">
        <f t="shared" si="1"/>
        <v>75</v>
      </c>
      <c r="X17" s="26">
        <v>3</v>
      </c>
    </row>
    <row r="18" ht="24.95" customHeight="1" spans="1:24">
      <c r="A18" s="8"/>
      <c r="B18" s="7" t="s">
        <v>107</v>
      </c>
      <c r="C18" s="7" t="s">
        <v>41</v>
      </c>
      <c r="D18" s="7" t="s">
        <v>108</v>
      </c>
      <c r="E18" s="8" t="s">
        <v>69</v>
      </c>
      <c r="F18" s="7" t="s">
        <v>32</v>
      </c>
      <c r="G18" s="7" t="s">
        <v>77</v>
      </c>
      <c r="H18" s="9" t="s">
        <v>58</v>
      </c>
      <c r="I18" s="7" t="s">
        <v>109</v>
      </c>
      <c r="J18" s="7" t="s">
        <v>36</v>
      </c>
      <c r="K18" s="7" t="s">
        <v>37</v>
      </c>
      <c r="L18" s="7" t="s">
        <v>79</v>
      </c>
      <c r="M18" s="7" t="s">
        <v>110</v>
      </c>
      <c r="N18" s="26">
        <v>40</v>
      </c>
      <c r="O18" s="26"/>
      <c r="P18" s="26"/>
      <c r="Q18" s="26"/>
      <c r="R18" s="26"/>
      <c r="S18" s="26"/>
      <c r="T18" s="26">
        <v>5</v>
      </c>
      <c r="U18" s="26">
        <v>30</v>
      </c>
      <c r="V18" s="26"/>
      <c r="W18" s="26">
        <f t="shared" si="1"/>
        <v>75</v>
      </c>
      <c r="X18" s="26">
        <v>3</v>
      </c>
    </row>
    <row r="19" ht="24.95" customHeight="1" spans="1:24">
      <c r="A19" s="12"/>
      <c r="B19" s="13"/>
      <c r="C19" s="13"/>
      <c r="D19" s="13"/>
      <c r="E19" s="12"/>
      <c r="F19" s="13"/>
      <c r="G19" s="13"/>
      <c r="H19" s="14"/>
      <c r="I19" s="13"/>
      <c r="J19" s="13"/>
      <c r="K19" s="13"/>
      <c r="L19" s="13"/>
      <c r="M19" s="13"/>
      <c r="N19" s="28"/>
      <c r="O19" s="27"/>
      <c r="P19" s="27"/>
      <c r="Q19" s="28"/>
      <c r="R19" s="27"/>
      <c r="S19" s="28"/>
      <c r="T19" s="27"/>
      <c r="U19" s="27"/>
      <c r="V19" s="27"/>
      <c r="W19" s="27"/>
      <c r="X19" s="27"/>
    </row>
    <row r="20" ht="24.95" customHeight="1" spans="1:24">
      <c r="A20" s="6" t="s">
        <v>111</v>
      </c>
      <c r="B20" s="7" t="s">
        <v>112</v>
      </c>
      <c r="C20" s="7" t="s">
        <v>29</v>
      </c>
      <c r="D20" s="7" t="s">
        <v>113</v>
      </c>
      <c r="E20" s="8" t="s">
        <v>69</v>
      </c>
      <c r="F20" s="7" t="s">
        <v>114</v>
      </c>
      <c r="G20" s="7" t="s">
        <v>44</v>
      </c>
      <c r="H20" s="9" t="s">
        <v>34</v>
      </c>
      <c r="I20" s="7" t="s">
        <v>115</v>
      </c>
      <c r="J20" s="7" t="s">
        <v>36</v>
      </c>
      <c r="K20" s="7" t="s">
        <v>37</v>
      </c>
      <c r="L20" s="7" t="s">
        <v>116</v>
      </c>
      <c r="M20" s="7" t="s">
        <v>117</v>
      </c>
      <c r="N20" s="29">
        <v>40</v>
      </c>
      <c r="O20" s="26"/>
      <c r="P20" s="26"/>
      <c r="Q20" s="29">
        <v>15</v>
      </c>
      <c r="R20" s="26"/>
      <c r="S20" s="29">
        <v>10</v>
      </c>
      <c r="T20" s="26"/>
      <c r="U20" s="26">
        <v>30</v>
      </c>
      <c r="V20" s="26"/>
      <c r="W20" s="26">
        <f t="shared" ref="W20:W30" si="2">N20+O20+P20+Q20+R20+S20+T20+U20+V20</f>
        <v>95</v>
      </c>
      <c r="X20" s="26">
        <v>1</v>
      </c>
    </row>
    <row r="21" ht="24.95" customHeight="1" spans="1:24">
      <c r="A21" s="10"/>
      <c r="B21" s="7" t="s">
        <v>118</v>
      </c>
      <c r="C21" s="7" t="s">
        <v>41</v>
      </c>
      <c r="D21" s="7" t="s">
        <v>119</v>
      </c>
      <c r="E21" s="8" t="s">
        <v>69</v>
      </c>
      <c r="F21" s="7" t="s">
        <v>32</v>
      </c>
      <c r="G21" s="7" t="s">
        <v>77</v>
      </c>
      <c r="H21" s="9" t="s">
        <v>58</v>
      </c>
      <c r="I21" s="7" t="s">
        <v>51</v>
      </c>
      <c r="J21" s="7" t="s">
        <v>36</v>
      </c>
      <c r="K21" s="7" t="s">
        <v>37</v>
      </c>
      <c r="L21" s="7" t="s">
        <v>116</v>
      </c>
      <c r="M21" s="7" t="s">
        <v>120</v>
      </c>
      <c r="N21" s="29">
        <v>40</v>
      </c>
      <c r="O21" s="26"/>
      <c r="P21" s="26">
        <v>10</v>
      </c>
      <c r="Q21" s="26"/>
      <c r="R21" s="26"/>
      <c r="S21" s="26"/>
      <c r="T21" s="26">
        <v>5</v>
      </c>
      <c r="U21" s="26">
        <v>30</v>
      </c>
      <c r="V21" s="26"/>
      <c r="W21" s="26">
        <f t="shared" si="2"/>
        <v>85</v>
      </c>
      <c r="X21" s="26">
        <v>2</v>
      </c>
    </row>
    <row r="22" ht="24.95" customHeight="1" spans="1:24">
      <c r="A22" s="10"/>
      <c r="B22" s="7" t="s">
        <v>137</v>
      </c>
      <c r="C22" s="7" t="s">
        <v>29</v>
      </c>
      <c r="D22" s="7" t="s">
        <v>138</v>
      </c>
      <c r="E22" s="8" t="s">
        <v>139</v>
      </c>
      <c r="F22" s="7" t="s">
        <v>114</v>
      </c>
      <c r="G22" s="7" t="s">
        <v>140</v>
      </c>
      <c r="H22" s="9" t="s">
        <v>34</v>
      </c>
      <c r="I22" s="7" t="s">
        <v>130</v>
      </c>
      <c r="J22" s="7" t="s">
        <v>36</v>
      </c>
      <c r="K22" s="7" t="s">
        <v>37</v>
      </c>
      <c r="L22" s="7" t="s">
        <v>116</v>
      </c>
      <c r="M22" s="7" t="s">
        <v>141</v>
      </c>
      <c r="N22" s="29">
        <v>40</v>
      </c>
      <c r="O22" s="26"/>
      <c r="P22" s="26"/>
      <c r="Q22" s="26"/>
      <c r="R22" s="26"/>
      <c r="S22" s="29">
        <v>10</v>
      </c>
      <c r="T22" s="26"/>
      <c r="U22" s="26">
        <v>30</v>
      </c>
      <c r="V22" s="26"/>
      <c r="W22" s="26">
        <f t="shared" si="2"/>
        <v>80</v>
      </c>
      <c r="X22" s="26">
        <v>3</v>
      </c>
    </row>
    <row r="23" ht="24.95" customHeight="1" spans="1:24">
      <c r="A23" s="10"/>
      <c r="B23" s="7" t="s">
        <v>121</v>
      </c>
      <c r="C23" s="7" t="s">
        <v>29</v>
      </c>
      <c r="D23" s="7" t="s">
        <v>122</v>
      </c>
      <c r="E23" s="8" t="s">
        <v>76</v>
      </c>
      <c r="F23" s="7" t="s">
        <v>114</v>
      </c>
      <c r="G23" s="7" t="s">
        <v>123</v>
      </c>
      <c r="H23" s="9" t="s">
        <v>58</v>
      </c>
      <c r="I23" s="7" t="s">
        <v>124</v>
      </c>
      <c r="J23" s="7" t="s">
        <v>36</v>
      </c>
      <c r="K23" s="7" t="s">
        <v>37</v>
      </c>
      <c r="L23" s="7" t="s">
        <v>125</v>
      </c>
      <c r="M23" s="7" t="s">
        <v>126</v>
      </c>
      <c r="N23" s="29">
        <v>40</v>
      </c>
      <c r="O23" s="26"/>
      <c r="P23" s="26"/>
      <c r="Q23" s="26"/>
      <c r="R23" s="26"/>
      <c r="S23" s="26"/>
      <c r="T23" s="26">
        <v>5</v>
      </c>
      <c r="U23" s="26">
        <v>30</v>
      </c>
      <c r="V23" s="26"/>
      <c r="W23" s="26">
        <f t="shared" si="2"/>
        <v>75</v>
      </c>
      <c r="X23" s="26">
        <v>4</v>
      </c>
    </row>
    <row r="24" ht="24.95" customHeight="1" spans="1:24">
      <c r="A24" s="10"/>
      <c r="B24" s="7" t="s">
        <v>127</v>
      </c>
      <c r="C24" s="7" t="s">
        <v>41</v>
      </c>
      <c r="D24" s="7" t="s">
        <v>128</v>
      </c>
      <c r="E24" s="8" t="s">
        <v>129</v>
      </c>
      <c r="F24" s="7" t="s">
        <v>32</v>
      </c>
      <c r="G24" s="7" t="s">
        <v>123</v>
      </c>
      <c r="H24" s="9" t="s">
        <v>58</v>
      </c>
      <c r="I24" s="7" t="s">
        <v>130</v>
      </c>
      <c r="J24" s="7" t="s">
        <v>36</v>
      </c>
      <c r="K24" s="7" t="s">
        <v>37</v>
      </c>
      <c r="L24" s="7" t="s">
        <v>131</v>
      </c>
      <c r="M24" s="7" t="s">
        <v>132</v>
      </c>
      <c r="N24" s="29">
        <v>40</v>
      </c>
      <c r="O24" s="26"/>
      <c r="P24" s="26"/>
      <c r="Q24" s="26"/>
      <c r="R24" s="26"/>
      <c r="S24" s="26"/>
      <c r="T24" s="26">
        <v>5</v>
      </c>
      <c r="U24" s="26">
        <v>30</v>
      </c>
      <c r="V24" s="26"/>
      <c r="W24" s="26">
        <f t="shared" si="2"/>
        <v>75</v>
      </c>
      <c r="X24" s="26">
        <v>4</v>
      </c>
    </row>
    <row r="25" ht="24.95" customHeight="1" spans="1:24">
      <c r="A25" s="10"/>
      <c r="B25" s="7" t="s">
        <v>133</v>
      </c>
      <c r="C25" s="7" t="s">
        <v>41</v>
      </c>
      <c r="D25" s="7" t="s">
        <v>134</v>
      </c>
      <c r="E25" s="8" t="s">
        <v>69</v>
      </c>
      <c r="F25" s="7" t="s">
        <v>114</v>
      </c>
      <c r="G25" s="7" t="s">
        <v>123</v>
      </c>
      <c r="H25" s="9" t="s">
        <v>58</v>
      </c>
      <c r="I25" s="7" t="s">
        <v>135</v>
      </c>
      <c r="J25" s="7" t="s">
        <v>36</v>
      </c>
      <c r="K25" s="7" t="s">
        <v>37</v>
      </c>
      <c r="L25" s="7" t="s">
        <v>125</v>
      </c>
      <c r="M25" s="7" t="s">
        <v>136</v>
      </c>
      <c r="N25" s="29">
        <v>40</v>
      </c>
      <c r="O25" s="26"/>
      <c r="P25" s="26"/>
      <c r="Q25" s="26"/>
      <c r="R25" s="26"/>
      <c r="S25" s="26"/>
      <c r="T25" s="26">
        <v>5</v>
      </c>
      <c r="U25" s="26">
        <v>30</v>
      </c>
      <c r="V25" s="26"/>
      <c r="W25" s="26">
        <f t="shared" si="2"/>
        <v>75</v>
      </c>
      <c r="X25" s="26">
        <v>4</v>
      </c>
    </row>
    <row r="26" ht="24.95" customHeight="1" spans="1:24">
      <c r="A26" s="10"/>
      <c r="B26" s="7" t="s">
        <v>142</v>
      </c>
      <c r="C26" s="7" t="s">
        <v>29</v>
      </c>
      <c r="D26" s="7" t="s">
        <v>143</v>
      </c>
      <c r="E26" s="8" t="s">
        <v>144</v>
      </c>
      <c r="F26" s="7" t="s">
        <v>114</v>
      </c>
      <c r="G26" s="7" t="s">
        <v>77</v>
      </c>
      <c r="H26" s="9" t="s">
        <v>58</v>
      </c>
      <c r="I26" s="7" t="s">
        <v>145</v>
      </c>
      <c r="J26" s="7" t="s">
        <v>36</v>
      </c>
      <c r="K26" s="7" t="s">
        <v>37</v>
      </c>
      <c r="L26" s="7" t="s">
        <v>116</v>
      </c>
      <c r="M26" s="7" t="s">
        <v>146</v>
      </c>
      <c r="N26" s="29">
        <v>40</v>
      </c>
      <c r="O26" s="26"/>
      <c r="P26" s="26"/>
      <c r="Q26" s="26"/>
      <c r="R26" s="26"/>
      <c r="S26" s="26"/>
      <c r="T26" s="26">
        <v>5</v>
      </c>
      <c r="U26" s="26">
        <v>30</v>
      </c>
      <c r="V26" s="26"/>
      <c r="W26" s="26">
        <f t="shared" si="2"/>
        <v>75</v>
      </c>
      <c r="X26" s="26">
        <v>4</v>
      </c>
    </row>
    <row r="27" ht="24.95" customHeight="1" spans="1:24">
      <c r="A27" s="10"/>
      <c r="B27" s="7" t="s">
        <v>147</v>
      </c>
      <c r="C27" s="7" t="s">
        <v>29</v>
      </c>
      <c r="D27" s="7" t="s">
        <v>148</v>
      </c>
      <c r="E27" s="8" t="s">
        <v>149</v>
      </c>
      <c r="F27" s="7" t="s">
        <v>32</v>
      </c>
      <c r="G27" s="7" t="s">
        <v>77</v>
      </c>
      <c r="H27" s="9" t="s">
        <v>58</v>
      </c>
      <c r="I27" s="7" t="s">
        <v>150</v>
      </c>
      <c r="J27" s="7" t="s">
        <v>36</v>
      </c>
      <c r="K27" s="7" t="s">
        <v>37</v>
      </c>
      <c r="L27" s="7" t="s">
        <v>116</v>
      </c>
      <c r="M27" s="7" t="s">
        <v>151</v>
      </c>
      <c r="N27" s="29">
        <v>40</v>
      </c>
      <c r="O27" s="26"/>
      <c r="P27" s="26"/>
      <c r="Q27" s="26"/>
      <c r="R27" s="26"/>
      <c r="S27" s="26"/>
      <c r="T27" s="26">
        <v>5</v>
      </c>
      <c r="U27" s="26">
        <v>30</v>
      </c>
      <c r="V27" s="26"/>
      <c r="W27" s="26">
        <f t="shared" si="2"/>
        <v>75</v>
      </c>
      <c r="X27" s="26">
        <v>4</v>
      </c>
    </row>
    <row r="28" ht="24.95" customHeight="1" spans="1:24">
      <c r="A28" s="10"/>
      <c r="B28" s="7" t="s">
        <v>152</v>
      </c>
      <c r="C28" s="7" t="s">
        <v>29</v>
      </c>
      <c r="D28" s="7" t="s">
        <v>153</v>
      </c>
      <c r="E28" s="8" t="s">
        <v>31</v>
      </c>
      <c r="F28" s="7" t="s">
        <v>114</v>
      </c>
      <c r="G28" s="7" t="s">
        <v>123</v>
      </c>
      <c r="H28" s="9" t="s">
        <v>58</v>
      </c>
      <c r="I28" s="7" t="s">
        <v>51</v>
      </c>
      <c r="J28" s="7" t="s">
        <v>36</v>
      </c>
      <c r="K28" s="7" t="s">
        <v>37</v>
      </c>
      <c r="L28" s="7" t="s">
        <v>116</v>
      </c>
      <c r="M28" s="7" t="s">
        <v>154</v>
      </c>
      <c r="N28" s="29">
        <v>40</v>
      </c>
      <c r="O28" s="26"/>
      <c r="P28" s="26"/>
      <c r="Q28" s="26"/>
      <c r="R28" s="26"/>
      <c r="S28" s="26"/>
      <c r="T28" s="26">
        <v>5</v>
      </c>
      <c r="U28" s="26">
        <v>30</v>
      </c>
      <c r="V28" s="26"/>
      <c r="W28" s="26">
        <f t="shared" si="2"/>
        <v>75</v>
      </c>
      <c r="X28" s="26">
        <v>4</v>
      </c>
    </row>
    <row r="29" ht="24.95" customHeight="1" spans="1:24">
      <c r="A29" s="10"/>
      <c r="B29" s="7" t="s">
        <v>155</v>
      </c>
      <c r="C29" s="7" t="s">
        <v>41</v>
      </c>
      <c r="D29" s="7" t="s">
        <v>156</v>
      </c>
      <c r="E29" s="8" t="s">
        <v>31</v>
      </c>
      <c r="F29" s="7" t="s">
        <v>114</v>
      </c>
      <c r="G29" s="7" t="s">
        <v>123</v>
      </c>
      <c r="H29" s="9" t="s">
        <v>58</v>
      </c>
      <c r="I29" s="7" t="s">
        <v>157</v>
      </c>
      <c r="J29" s="7" t="s">
        <v>36</v>
      </c>
      <c r="K29" s="7" t="s">
        <v>37</v>
      </c>
      <c r="L29" s="7" t="s">
        <v>116</v>
      </c>
      <c r="M29" s="7" t="s">
        <v>158</v>
      </c>
      <c r="N29" s="29">
        <v>40</v>
      </c>
      <c r="O29" s="26"/>
      <c r="P29" s="26"/>
      <c r="Q29" s="26"/>
      <c r="R29" s="26"/>
      <c r="S29" s="26"/>
      <c r="T29" s="26">
        <v>5</v>
      </c>
      <c r="U29" s="26">
        <v>30</v>
      </c>
      <c r="V29" s="26"/>
      <c r="W29" s="26">
        <f t="shared" si="2"/>
        <v>75</v>
      </c>
      <c r="X29" s="26">
        <v>4</v>
      </c>
    </row>
    <row r="30" ht="24.95" customHeight="1" spans="1:24">
      <c r="A30" s="11"/>
      <c r="B30" s="7" t="s">
        <v>159</v>
      </c>
      <c r="C30" s="7" t="s">
        <v>41</v>
      </c>
      <c r="D30" s="7" t="s">
        <v>160</v>
      </c>
      <c r="E30" s="8" t="s">
        <v>31</v>
      </c>
      <c r="F30" s="7" t="s">
        <v>32</v>
      </c>
      <c r="G30" s="7" t="s">
        <v>77</v>
      </c>
      <c r="H30" s="9" t="s">
        <v>58</v>
      </c>
      <c r="I30" s="7" t="s">
        <v>51</v>
      </c>
      <c r="J30" s="7" t="s">
        <v>36</v>
      </c>
      <c r="K30" s="7" t="s">
        <v>37</v>
      </c>
      <c r="L30" s="7" t="s">
        <v>116</v>
      </c>
      <c r="M30" s="7" t="s">
        <v>161</v>
      </c>
      <c r="N30" s="29">
        <v>40</v>
      </c>
      <c r="O30" s="26"/>
      <c r="P30" s="26"/>
      <c r="Q30" s="26"/>
      <c r="R30" s="26"/>
      <c r="S30" s="26"/>
      <c r="T30" s="26">
        <v>5</v>
      </c>
      <c r="U30" s="26">
        <v>30</v>
      </c>
      <c r="V30" s="26"/>
      <c r="W30" s="26">
        <f t="shared" si="2"/>
        <v>75</v>
      </c>
      <c r="X30" s="26">
        <v>4</v>
      </c>
    </row>
    <row r="31" ht="24.95" customHeight="1" spans="1:24">
      <c r="A31" s="19" t="s">
        <v>162</v>
      </c>
      <c r="B31" s="19" t="s">
        <v>163</v>
      </c>
      <c r="C31" s="19" t="s">
        <v>29</v>
      </c>
      <c r="D31" s="19" t="s">
        <v>164</v>
      </c>
      <c r="E31" s="20" t="s">
        <v>69</v>
      </c>
      <c r="F31" s="19" t="s">
        <v>32</v>
      </c>
      <c r="G31" s="19" t="s">
        <v>165</v>
      </c>
      <c r="H31" s="21" t="s">
        <v>34</v>
      </c>
      <c r="I31" s="19" t="s">
        <v>51</v>
      </c>
      <c r="J31" s="19" t="s">
        <v>36</v>
      </c>
      <c r="K31" s="19" t="s">
        <v>37</v>
      </c>
      <c r="L31" s="19" t="s">
        <v>166</v>
      </c>
      <c r="M31" s="19" t="s">
        <v>167</v>
      </c>
      <c r="N31" s="29">
        <v>40</v>
      </c>
      <c r="O31" s="29"/>
      <c r="P31" s="29"/>
      <c r="Q31" s="29">
        <v>15</v>
      </c>
      <c r="R31" s="29">
        <v>15</v>
      </c>
      <c r="S31" s="29"/>
      <c r="T31" s="29"/>
      <c r="U31" s="29">
        <v>30</v>
      </c>
      <c r="V31" s="29"/>
      <c r="W31" s="26">
        <f t="shared" ref="W31:W50" si="3">N31+O31+P31+Q31+R31+S31+T31+U31+V31</f>
        <v>100</v>
      </c>
      <c r="X31" s="26">
        <v>1</v>
      </c>
    </row>
    <row r="32" ht="24.95" customHeight="1" spans="1:24">
      <c r="A32" s="19"/>
      <c r="B32" s="19" t="s">
        <v>168</v>
      </c>
      <c r="C32" s="19" t="s">
        <v>41</v>
      </c>
      <c r="D32" s="19" t="s">
        <v>169</v>
      </c>
      <c r="E32" s="20" t="s">
        <v>31</v>
      </c>
      <c r="F32" s="19" t="s">
        <v>32</v>
      </c>
      <c r="G32" s="19" t="s">
        <v>170</v>
      </c>
      <c r="H32" s="19" t="s">
        <v>34</v>
      </c>
      <c r="I32" s="19" t="s">
        <v>51</v>
      </c>
      <c r="J32" s="19" t="s">
        <v>36</v>
      </c>
      <c r="K32" s="19" t="s">
        <v>37</v>
      </c>
      <c r="L32" s="19" t="s">
        <v>166</v>
      </c>
      <c r="M32" s="19" t="s">
        <v>171</v>
      </c>
      <c r="N32" s="29">
        <v>40</v>
      </c>
      <c r="O32" s="29"/>
      <c r="P32" s="29"/>
      <c r="Q32" s="29">
        <v>15</v>
      </c>
      <c r="R32" s="29"/>
      <c r="S32" s="29">
        <v>10</v>
      </c>
      <c r="T32" s="29"/>
      <c r="U32" s="29">
        <v>30</v>
      </c>
      <c r="V32" s="29"/>
      <c r="W32" s="26">
        <f t="shared" si="3"/>
        <v>95</v>
      </c>
      <c r="X32" s="26">
        <v>2</v>
      </c>
    </row>
    <row r="33" ht="24.95" customHeight="1" spans="1:24">
      <c r="A33" s="19"/>
      <c r="B33" s="19" t="s">
        <v>172</v>
      </c>
      <c r="C33" s="19" t="s">
        <v>41</v>
      </c>
      <c r="D33" s="19" t="s">
        <v>173</v>
      </c>
      <c r="E33" s="20" t="s">
        <v>69</v>
      </c>
      <c r="F33" s="19" t="s">
        <v>32</v>
      </c>
      <c r="G33" s="19" t="s">
        <v>174</v>
      </c>
      <c r="H33" s="21" t="s">
        <v>34</v>
      </c>
      <c r="I33" s="19" t="s">
        <v>175</v>
      </c>
      <c r="J33" s="19" t="s">
        <v>36</v>
      </c>
      <c r="K33" s="19" t="s">
        <v>37</v>
      </c>
      <c r="L33" s="19" t="s">
        <v>176</v>
      </c>
      <c r="M33" s="19" t="s">
        <v>177</v>
      </c>
      <c r="N33" s="29">
        <v>40</v>
      </c>
      <c r="O33" s="29"/>
      <c r="P33" s="26">
        <v>10</v>
      </c>
      <c r="Q33" s="29"/>
      <c r="R33" s="29">
        <v>15</v>
      </c>
      <c r="S33" s="29"/>
      <c r="T33" s="29"/>
      <c r="U33" s="29">
        <v>30</v>
      </c>
      <c r="V33" s="29"/>
      <c r="W33" s="26">
        <f t="shared" si="3"/>
        <v>95</v>
      </c>
      <c r="X33" s="26">
        <v>2</v>
      </c>
    </row>
    <row r="34" ht="24.95" customHeight="1" spans="1:24">
      <c r="A34" s="19"/>
      <c r="B34" s="19" t="s">
        <v>178</v>
      </c>
      <c r="C34" s="19" t="s">
        <v>41</v>
      </c>
      <c r="D34" s="19" t="s">
        <v>179</v>
      </c>
      <c r="E34" s="20" t="s">
        <v>69</v>
      </c>
      <c r="F34" s="19" t="s">
        <v>32</v>
      </c>
      <c r="G34" s="19" t="s">
        <v>180</v>
      </c>
      <c r="H34" s="21" t="s">
        <v>34</v>
      </c>
      <c r="I34" s="19" t="s">
        <v>181</v>
      </c>
      <c r="J34" s="19" t="s">
        <v>36</v>
      </c>
      <c r="K34" s="19" t="s">
        <v>37</v>
      </c>
      <c r="L34" s="19" t="s">
        <v>176</v>
      </c>
      <c r="M34" s="19" t="s">
        <v>182</v>
      </c>
      <c r="N34" s="29">
        <v>40</v>
      </c>
      <c r="O34" s="29"/>
      <c r="P34" s="26">
        <v>10</v>
      </c>
      <c r="Q34" s="29"/>
      <c r="R34" s="29"/>
      <c r="S34" s="29">
        <v>10</v>
      </c>
      <c r="T34" s="29"/>
      <c r="U34" s="29">
        <v>30</v>
      </c>
      <c r="V34" s="29"/>
      <c r="W34" s="26">
        <f t="shared" si="3"/>
        <v>90</v>
      </c>
      <c r="X34" s="26">
        <v>3</v>
      </c>
    </row>
    <row r="35" ht="24.95" customHeight="1" spans="1:24">
      <c r="A35" s="19"/>
      <c r="B35" s="19" t="s">
        <v>183</v>
      </c>
      <c r="C35" s="19" t="s">
        <v>41</v>
      </c>
      <c r="D35" s="19" t="s">
        <v>184</v>
      </c>
      <c r="E35" s="20" t="s">
        <v>31</v>
      </c>
      <c r="F35" s="19" t="s">
        <v>32</v>
      </c>
      <c r="G35" s="19" t="s">
        <v>33</v>
      </c>
      <c r="H35" s="21" t="s">
        <v>34</v>
      </c>
      <c r="I35" s="19" t="s">
        <v>130</v>
      </c>
      <c r="J35" s="19" t="s">
        <v>36</v>
      </c>
      <c r="K35" s="19" t="s">
        <v>37</v>
      </c>
      <c r="L35" s="19" t="s">
        <v>185</v>
      </c>
      <c r="M35" s="19" t="s">
        <v>186</v>
      </c>
      <c r="N35" s="29">
        <v>40</v>
      </c>
      <c r="O35" s="29"/>
      <c r="P35" s="29"/>
      <c r="Q35" s="29"/>
      <c r="R35" s="29">
        <v>15</v>
      </c>
      <c r="S35" s="29"/>
      <c r="T35" s="29"/>
      <c r="U35" s="29">
        <v>30</v>
      </c>
      <c r="V35" s="29"/>
      <c r="W35" s="26">
        <f t="shared" si="3"/>
        <v>85</v>
      </c>
      <c r="X35" s="26">
        <v>4</v>
      </c>
    </row>
    <row r="36" ht="24.95" customHeight="1" spans="1:24">
      <c r="A36" s="19"/>
      <c r="B36" s="19" t="s">
        <v>187</v>
      </c>
      <c r="C36" s="19" t="s">
        <v>29</v>
      </c>
      <c r="D36" s="19" t="s">
        <v>188</v>
      </c>
      <c r="E36" s="20" t="s">
        <v>189</v>
      </c>
      <c r="F36" s="19" t="s">
        <v>190</v>
      </c>
      <c r="G36" s="19" t="s">
        <v>33</v>
      </c>
      <c r="H36" s="21" t="s">
        <v>34</v>
      </c>
      <c r="I36" s="19" t="s">
        <v>51</v>
      </c>
      <c r="J36" s="19" t="s">
        <v>36</v>
      </c>
      <c r="K36" s="19" t="s">
        <v>37</v>
      </c>
      <c r="L36" s="19" t="s">
        <v>191</v>
      </c>
      <c r="M36" s="19" t="s">
        <v>192</v>
      </c>
      <c r="N36" s="29">
        <v>40</v>
      </c>
      <c r="O36" s="29"/>
      <c r="P36" s="29"/>
      <c r="Q36" s="29"/>
      <c r="R36" s="29">
        <v>15</v>
      </c>
      <c r="S36" s="29"/>
      <c r="T36" s="29"/>
      <c r="U36" s="29">
        <v>30</v>
      </c>
      <c r="V36" s="29"/>
      <c r="W36" s="26">
        <f t="shared" si="3"/>
        <v>85</v>
      </c>
      <c r="X36" s="26">
        <v>4</v>
      </c>
    </row>
    <row r="37" ht="24.95" customHeight="1" spans="1:24">
      <c r="A37" s="19"/>
      <c r="B37" s="19" t="s">
        <v>193</v>
      </c>
      <c r="C37" s="19" t="s">
        <v>41</v>
      </c>
      <c r="D37" s="19" t="s">
        <v>194</v>
      </c>
      <c r="E37" s="20" t="s">
        <v>69</v>
      </c>
      <c r="F37" s="19" t="s">
        <v>32</v>
      </c>
      <c r="G37" s="19" t="s">
        <v>195</v>
      </c>
      <c r="H37" s="21" t="s">
        <v>58</v>
      </c>
      <c r="I37" s="19" t="s">
        <v>59</v>
      </c>
      <c r="J37" s="19" t="s">
        <v>36</v>
      </c>
      <c r="K37" s="19" t="s">
        <v>37</v>
      </c>
      <c r="L37" s="19" t="s">
        <v>196</v>
      </c>
      <c r="M37" s="19" t="s">
        <v>197</v>
      </c>
      <c r="N37" s="29">
        <v>40</v>
      </c>
      <c r="O37" s="29"/>
      <c r="P37" s="26">
        <v>10</v>
      </c>
      <c r="Q37" s="29"/>
      <c r="R37" s="29"/>
      <c r="S37" s="29"/>
      <c r="T37" s="29">
        <v>5</v>
      </c>
      <c r="U37" s="29">
        <v>30</v>
      </c>
      <c r="V37" s="29"/>
      <c r="W37" s="26">
        <f t="shared" si="3"/>
        <v>85</v>
      </c>
      <c r="X37" s="26">
        <v>4</v>
      </c>
    </row>
    <row r="38" ht="24.95" customHeight="1" spans="1:24">
      <c r="A38" s="19"/>
      <c r="B38" s="19" t="s">
        <v>201</v>
      </c>
      <c r="C38" s="19" t="s">
        <v>41</v>
      </c>
      <c r="D38" s="19" t="s">
        <v>202</v>
      </c>
      <c r="E38" s="20" t="s">
        <v>56</v>
      </c>
      <c r="F38" s="19" t="s">
        <v>114</v>
      </c>
      <c r="G38" s="19" t="s">
        <v>203</v>
      </c>
      <c r="H38" s="21" t="s">
        <v>34</v>
      </c>
      <c r="I38" s="19" t="s">
        <v>51</v>
      </c>
      <c r="J38" s="19" t="s">
        <v>36</v>
      </c>
      <c r="K38" s="19" t="s">
        <v>37</v>
      </c>
      <c r="L38" s="19" t="s">
        <v>191</v>
      </c>
      <c r="M38" s="19" t="s">
        <v>204</v>
      </c>
      <c r="N38" s="29">
        <v>40</v>
      </c>
      <c r="O38" s="29"/>
      <c r="P38" s="29"/>
      <c r="Q38" s="29"/>
      <c r="R38" s="29"/>
      <c r="S38" s="29">
        <v>10</v>
      </c>
      <c r="T38" s="29"/>
      <c r="U38" s="29">
        <v>30</v>
      </c>
      <c r="V38" s="29"/>
      <c r="W38" s="26">
        <f t="shared" si="3"/>
        <v>80</v>
      </c>
      <c r="X38" s="26">
        <v>5</v>
      </c>
    </row>
    <row r="39" ht="24.95" customHeight="1" spans="1:24">
      <c r="A39" s="19"/>
      <c r="B39" s="19" t="s">
        <v>205</v>
      </c>
      <c r="C39" s="19" t="s">
        <v>41</v>
      </c>
      <c r="D39" s="19" t="s">
        <v>206</v>
      </c>
      <c r="E39" s="20" t="s">
        <v>56</v>
      </c>
      <c r="F39" s="19" t="s">
        <v>32</v>
      </c>
      <c r="G39" s="19" t="s">
        <v>207</v>
      </c>
      <c r="H39" s="21" t="s">
        <v>34</v>
      </c>
      <c r="I39" s="19" t="s">
        <v>145</v>
      </c>
      <c r="J39" s="19" t="s">
        <v>36</v>
      </c>
      <c r="K39" s="19" t="s">
        <v>37</v>
      </c>
      <c r="L39" s="19" t="s">
        <v>185</v>
      </c>
      <c r="M39" s="19" t="s">
        <v>208</v>
      </c>
      <c r="N39" s="29">
        <v>40</v>
      </c>
      <c r="O39" s="29"/>
      <c r="P39" s="29"/>
      <c r="Q39" s="29"/>
      <c r="R39" s="29"/>
      <c r="S39" s="29">
        <v>10</v>
      </c>
      <c r="T39" s="29"/>
      <c r="U39" s="29">
        <v>30</v>
      </c>
      <c r="V39" s="29"/>
      <c r="W39" s="26">
        <f t="shared" si="3"/>
        <v>80</v>
      </c>
      <c r="X39" s="26">
        <v>5</v>
      </c>
    </row>
    <row r="40" ht="24.95" customHeight="1" spans="1:24">
      <c r="A40" s="19"/>
      <c r="B40" s="19" t="s">
        <v>198</v>
      </c>
      <c r="C40" s="19" t="s">
        <v>41</v>
      </c>
      <c r="D40" s="19" t="s">
        <v>199</v>
      </c>
      <c r="E40" s="20" t="s">
        <v>49</v>
      </c>
      <c r="F40" s="19" t="s">
        <v>114</v>
      </c>
      <c r="G40" s="19" t="s">
        <v>180</v>
      </c>
      <c r="H40" s="21" t="s">
        <v>34</v>
      </c>
      <c r="I40" s="19" t="s">
        <v>51</v>
      </c>
      <c r="J40" s="19" t="s">
        <v>36</v>
      </c>
      <c r="K40" s="19" t="s">
        <v>37</v>
      </c>
      <c r="L40" s="19" t="s">
        <v>166</v>
      </c>
      <c r="M40" s="19" t="s">
        <v>200</v>
      </c>
      <c r="N40" s="29">
        <v>40</v>
      </c>
      <c r="O40" s="29"/>
      <c r="P40" s="29"/>
      <c r="Q40" s="29"/>
      <c r="R40" s="29"/>
      <c r="S40" s="29">
        <v>10</v>
      </c>
      <c r="T40" s="29"/>
      <c r="U40" s="29">
        <v>30</v>
      </c>
      <c r="V40" s="29"/>
      <c r="W40" s="26">
        <f t="shared" si="3"/>
        <v>80</v>
      </c>
      <c r="X40" s="26">
        <v>5</v>
      </c>
    </row>
    <row r="41" ht="24.95" customHeight="1" spans="1:24">
      <c r="A41" s="19"/>
      <c r="B41" s="19" t="s">
        <v>209</v>
      </c>
      <c r="C41" s="19" t="s">
        <v>29</v>
      </c>
      <c r="D41" s="19" t="s">
        <v>210</v>
      </c>
      <c r="E41" s="20" t="s">
        <v>211</v>
      </c>
      <c r="F41" s="19" t="s">
        <v>114</v>
      </c>
      <c r="G41" s="20" t="s">
        <v>212</v>
      </c>
      <c r="H41" s="21" t="s">
        <v>58</v>
      </c>
      <c r="I41" s="19" t="s">
        <v>130</v>
      </c>
      <c r="J41" s="19" t="s">
        <v>36</v>
      </c>
      <c r="K41" s="19" t="s">
        <v>37</v>
      </c>
      <c r="L41" s="19" t="s">
        <v>166</v>
      </c>
      <c r="M41" s="19" t="s">
        <v>213</v>
      </c>
      <c r="N41" s="29">
        <v>40</v>
      </c>
      <c r="O41" s="29"/>
      <c r="P41" s="29"/>
      <c r="Q41" s="29"/>
      <c r="R41" s="29"/>
      <c r="S41" s="29"/>
      <c r="T41" s="29">
        <v>5</v>
      </c>
      <c r="U41" s="29">
        <v>30</v>
      </c>
      <c r="V41" s="29"/>
      <c r="W41" s="26">
        <f t="shared" si="3"/>
        <v>75</v>
      </c>
      <c r="X41" s="26"/>
    </row>
    <row r="42" ht="24.95" customHeight="1" spans="1:24">
      <c r="A42" s="19"/>
      <c r="B42" s="19" t="s">
        <v>230</v>
      </c>
      <c r="C42" s="19" t="s">
        <v>29</v>
      </c>
      <c r="D42" s="19" t="s">
        <v>231</v>
      </c>
      <c r="E42" s="20" t="s">
        <v>69</v>
      </c>
      <c r="F42" s="19" t="s">
        <v>114</v>
      </c>
      <c r="G42" s="19" t="s">
        <v>232</v>
      </c>
      <c r="H42" s="21" t="s">
        <v>58</v>
      </c>
      <c r="I42" s="19" t="s">
        <v>130</v>
      </c>
      <c r="J42" s="19" t="s">
        <v>36</v>
      </c>
      <c r="K42" s="19" t="s">
        <v>37</v>
      </c>
      <c r="L42" s="19" t="s">
        <v>185</v>
      </c>
      <c r="M42" s="19" t="s">
        <v>233</v>
      </c>
      <c r="N42" s="29">
        <v>40</v>
      </c>
      <c r="O42" s="29"/>
      <c r="P42" s="29"/>
      <c r="Q42" s="29"/>
      <c r="R42" s="29"/>
      <c r="S42" s="29"/>
      <c r="T42" s="29">
        <v>5</v>
      </c>
      <c r="U42" s="29">
        <v>30</v>
      </c>
      <c r="V42" s="29"/>
      <c r="W42" s="26">
        <f t="shared" si="3"/>
        <v>75</v>
      </c>
      <c r="X42" s="26"/>
    </row>
    <row r="43" ht="24.95" customHeight="1" spans="1:24">
      <c r="A43" s="19"/>
      <c r="B43" s="19" t="s">
        <v>234</v>
      </c>
      <c r="C43" s="19" t="s">
        <v>29</v>
      </c>
      <c r="D43" s="19" t="s">
        <v>235</v>
      </c>
      <c r="E43" s="20" t="s">
        <v>236</v>
      </c>
      <c r="F43" s="19" t="s">
        <v>114</v>
      </c>
      <c r="G43" s="19" t="s">
        <v>237</v>
      </c>
      <c r="H43" s="21" t="s">
        <v>58</v>
      </c>
      <c r="I43" s="33">
        <v>45105</v>
      </c>
      <c r="J43" s="19" t="s">
        <v>36</v>
      </c>
      <c r="K43" s="19" t="s">
        <v>37</v>
      </c>
      <c r="L43" s="19" t="s">
        <v>191</v>
      </c>
      <c r="M43" s="19" t="s">
        <v>238</v>
      </c>
      <c r="N43" s="29">
        <v>40</v>
      </c>
      <c r="O43" s="29"/>
      <c r="P43" s="29"/>
      <c r="Q43" s="29"/>
      <c r="R43" s="29"/>
      <c r="S43" s="29"/>
      <c r="T43" s="29">
        <v>5</v>
      </c>
      <c r="U43" s="29">
        <v>30</v>
      </c>
      <c r="V43" s="29"/>
      <c r="W43" s="26">
        <f t="shared" si="3"/>
        <v>75</v>
      </c>
      <c r="X43" s="26"/>
    </row>
    <row r="44" ht="24.95" customHeight="1" spans="1:24">
      <c r="A44" s="19"/>
      <c r="B44" s="19" t="s">
        <v>214</v>
      </c>
      <c r="C44" s="19" t="s">
        <v>29</v>
      </c>
      <c r="D44" s="19" t="s">
        <v>215</v>
      </c>
      <c r="E44" s="20" t="s">
        <v>69</v>
      </c>
      <c r="F44" s="19" t="s">
        <v>114</v>
      </c>
      <c r="G44" s="19" t="s">
        <v>216</v>
      </c>
      <c r="H44" s="21" t="s">
        <v>58</v>
      </c>
      <c r="I44" s="19" t="s">
        <v>51</v>
      </c>
      <c r="J44" s="19" t="s">
        <v>36</v>
      </c>
      <c r="K44" s="19" t="s">
        <v>37</v>
      </c>
      <c r="L44" s="19" t="s">
        <v>176</v>
      </c>
      <c r="M44" s="19" t="s">
        <v>217</v>
      </c>
      <c r="N44" s="29">
        <v>40</v>
      </c>
      <c r="O44" s="29"/>
      <c r="P44" s="29"/>
      <c r="Q44" s="29"/>
      <c r="R44" s="29"/>
      <c r="S44" s="29"/>
      <c r="T44" s="29">
        <v>5</v>
      </c>
      <c r="U44" s="29">
        <v>30</v>
      </c>
      <c r="V44" s="29"/>
      <c r="W44" s="26">
        <f t="shared" si="3"/>
        <v>75</v>
      </c>
      <c r="X44" s="26"/>
    </row>
    <row r="45" ht="24.95" customHeight="1" spans="1:24">
      <c r="A45" s="19"/>
      <c r="B45" s="19" t="s">
        <v>218</v>
      </c>
      <c r="C45" s="19" t="s">
        <v>41</v>
      </c>
      <c r="D45" s="19" t="s">
        <v>219</v>
      </c>
      <c r="E45" s="20" t="s">
        <v>144</v>
      </c>
      <c r="F45" s="19" t="s">
        <v>114</v>
      </c>
      <c r="G45" s="19" t="s">
        <v>220</v>
      </c>
      <c r="H45" s="21" t="s">
        <v>58</v>
      </c>
      <c r="I45" s="19" t="s">
        <v>130</v>
      </c>
      <c r="J45" s="19" t="s">
        <v>36</v>
      </c>
      <c r="K45" s="19" t="s">
        <v>37</v>
      </c>
      <c r="L45" s="19" t="s">
        <v>176</v>
      </c>
      <c r="M45" s="19" t="s">
        <v>221</v>
      </c>
      <c r="N45" s="29">
        <v>40</v>
      </c>
      <c r="O45" s="29"/>
      <c r="P45" s="29"/>
      <c r="Q45" s="29"/>
      <c r="R45" s="29"/>
      <c r="S45" s="29"/>
      <c r="T45" s="29">
        <v>5</v>
      </c>
      <c r="U45" s="29">
        <v>30</v>
      </c>
      <c r="V45" s="29"/>
      <c r="W45" s="26">
        <f t="shared" si="3"/>
        <v>75</v>
      </c>
      <c r="X45" s="26"/>
    </row>
    <row r="46" ht="24.95" customHeight="1" spans="1:24">
      <c r="A46" s="19"/>
      <c r="B46" s="19" t="s">
        <v>222</v>
      </c>
      <c r="C46" s="19" t="s">
        <v>41</v>
      </c>
      <c r="D46" s="19" t="s">
        <v>223</v>
      </c>
      <c r="E46" s="20" t="s">
        <v>69</v>
      </c>
      <c r="F46" s="19" t="s">
        <v>114</v>
      </c>
      <c r="G46" s="19" t="s">
        <v>123</v>
      </c>
      <c r="H46" s="21" t="s">
        <v>58</v>
      </c>
      <c r="I46" s="19" t="s">
        <v>224</v>
      </c>
      <c r="J46" s="19" t="s">
        <v>36</v>
      </c>
      <c r="K46" s="19" t="s">
        <v>37</v>
      </c>
      <c r="L46" s="19" t="s">
        <v>176</v>
      </c>
      <c r="M46" s="19" t="s">
        <v>225</v>
      </c>
      <c r="N46" s="29">
        <v>40</v>
      </c>
      <c r="O46" s="29"/>
      <c r="P46" s="29"/>
      <c r="Q46" s="29"/>
      <c r="R46" s="29"/>
      <c r="S46" s="29"/>
      <c r="T46" s="29">
        <v>5</v>
      </c>
      <c r="U46" s="29">
        <v>30</v>
      </c>
      <c r="V46" s="29"/>
      <c r="W46" s="26">
        <f t="shared" si="3"/>
        <v>75</v>
      </c>
      <c r="X46" s="26"/>
    </row>
    <row r="47" ht="24.95" customHeight="1" spans="1:24">
      <c r="A47" s="19"/>
      <c r="B47" s="19" t="s">
        <v>239</v>
      </c>
      <c r="C47" s="19" t="s">
        <v>29</v>
      </c>
      <c r="D47" s="19" t="s">
        <v>240</v>
      </c>
      <c r="E47" s="20" t="s">
        <v>241</v>
      </c>
      <c r="F47" s="19" t="s">
        <v>190</v>
      </c>
      <c r="G47" s="19" t="s">
        <v>242</v>
      </c>
      <c r="H47" s="21" t="s">
        <v>58</v>
      </c>
      <c r="I47" s="19" t="s">
        <v>224</v>
      </c>
      <c r="J47" s="19" t="s">
        <v>36</v>
      </c>
      <c r="K47" s="19" t="s">
        <v>37</v>
      </c>
      <c r="L47" s="19" t="s">
        <v>196</v>
      </c>
      <c r="M47" s="19" t="s">
        <v>243</v>
      </c>
      <c r="N47" s="29">
        <v>40</v>
      </c>
      <c r="O47" s="29"/>
      <c r="P47" s="29"/>
      <c r="Q47" s="29"/>
      <c r="R47" s="29"/>
      <c r="S47" s="29"/>
      <c r="T47" s="29">
        <v>5</v>
      </c>
      <c r="U47" s="29">
        <v>30</v>
      </c>
      <c r="V47" s="29"/>
      <c r="W47" s="26">
        <f t="shared" si="3"/>
        <v>75</v>
      </c>
      <c r="X47" s="26"/>
    </row>
    <row r="48" ht="24.95" customHeight="1" spans="1:24">
      <c r="A48" s="19"/>
      <c r="B48" s="19" t="s">
        <v>226</v>
      </c>
      <c r="C48" s="19" t="s">
        <v>41</v>
      </c>
      <c r="D48" s="19" t="s">
        <v>227</v>
      </c>
      <c r="E48" s="20" t="s">
        <v>69</v>
      </c>
      <c r="F48" s="19" t="s">
        <v>114</v>
      </c>
      <c r="G48" s="19" t="s">
        <v>216</v>
      </c>
      <c r="H48" s="21" t="s">
        <v>58</v>
      </c>
      <c r="I48" s="19" t="s">
        <v>228</v>
      </c>
      <c r="J48" s="19" t="s">
        <v>36</v>
      </c>
      <c r="K48" s="19" t="s">
        <v>37</v>
      </c>
      <c r="L48" s="19" t="s">
        <v>176</v>
      </c>
      <c r="M48" s="19" t="s">
        <v>229</v>
      </c>
      <c r="N48" s="29">
        <v>40</v>
      </c>
      <c r="O48" s="29"/>
      <c r="P48" s="29"/>
      <c r="Q48" s="29"/>
      <c r="R48" s="29"/>
      <c r="S48" s="29"/>
      <c r="T48" s="29">
        <v>5</v>
      </c>
      <c r="U48" s="29">
        <v>30</v>
      </c>
      <c r="V48" s="29"/>
      <c r="W48" s="26">
        <f t="shared" si="3"/>
        <v>75</v>
      </c>
      <c r="X48" s="26"/>
    </row>
    <row r="49" ht="24.95" customHeight="1" spans="1:24">
      <c r="A49" s="19"/>
      <c r="B49" s="19" t="s">
        <v>244</v>
      </c>
      <c r="C49" s="19" t="s">
        <v>29</v>
      </c>
      <c r="D49" s="19" t="s">
        <v>245</v>
      </c>
      <c r="E49" s="20" t="s">
        <v>31</v>
      </c>
      <c r="F49" s="19" t="s">
        <v>114</v>
      </c>
      <c r="G49" s="19" t="s">
        <v>195</v>
      </c>
      <c r="H49" s="21" t="s">
        <v>58</v>
      </c>
      <c r="I49" s="19" t="s">
        <v>59</v>
      </c>
      <c r="J49" s="19" t="s">
        <v>36</v>
      </c>
      <c r="K49" s="19" t="s">
        <v>37</v>
      </c>
      <c r="L49" s="19" t="s">
        <v>185</v>
      </c>
      <c r="M49" s="19" t="s">
        <v>246</v>
      </c>
      <c r="N49" s="29">
        <v>40</v>
      </c>
      <c r="O49" s="29"/>
      <c r="P49" s="29"/>
      <c r="Q49" s="29"/>
      <c r="R49" s="29"/>
      <c r="S49" s="29"/>
      <c r="T49" s="29">
        <v>5</v>
      </c>
      <c r="U49" s="29">
        <v>30</v>
      </c>
      <c r="V49" s="29"/>
      <c r="W49" s="26">
        <f t="shared" si="3"/>
        <v>75</v>
      </c>
      <c r="X49" s="26"/>
    </row>
    <row r="50" ht="24.95" customHeight="1" spans="1:24">
      <c r="A50" s="19"/>
      <c r="B50" s="19" t="s">
        <v>247</v>
      </c>
      <c r="C50" s="19" t="s">
        <v>41</v>
      </c>
      <c r="D50" s="19" t="s">
        <v>248</v>
      </c>
      <c r="E50" s="20" t="s">
        <v>249</v>
      </c>
      <c r="F50" s="19" t="s">
        <v>114</v>
      </c>
      <c r="G50" s="19" t="s">
        <v>220</v>
      </c>
      <c r="H50" s="21" t="s">
        <v>58</v>
      </c>
      <c r="I50" s="19" t="s">
        <v>130</v>
      </c>
      <c r="J50" s="19" t="s">
        <v>36</v>
      </c>
      <c r="K50" s="19" t="s">
        <v>37</v>
      </c>
      <c r="L50" s="19" t="s">
        <v>191</v>
      </c>
      <c r="M50" s="19" t="s">
        <v>250</v>
      </c>
      <c r="N50" s="29">
        <v>40</v>
      </c>
      <c r="O50" s="29"/>
      <c r="P50" s="29"/>
      <c r="Q50" s="29"/>
      <c r="R50" s="29"/>
      <c r="S50" s="29"/>
      <c r="T50" s="29">
        <v>5</v>
      </c>
      <c r="U50" s="29">
        <v>30</v>
      </c>
      <c r="V50" s="29"/>
      <c r="W50" s="26">
        <f t="shared" si="3"/>
        <v>75</v>
      </c>
      <c r="X50" s="26"/>
    </row>
  </sheetData>
  <sortState ref="A1:X9">
    <sortCondition ref="W4" descending="1"/>
  </sortState>
  <mergeCells count="7">
    <mergeCell ref="A1:X1"/>
    <mergeCell ref="A2:X2"/>
    <mergeCell ref="A3:X3"/>
    <mergeCell ref="A5:A10"/>
    <mergeCell ref="A12:A18"/>
    <mergeCell ref="A20:A30"/>
    <mergeCell ref="A31:A50"/>
  </mergeCells>
  <pageMargins left="0.751388888888889" right="0.751388888888889" top="1" bottom="1.61388888888889" header="0.5" footer="0.5"/>
  <pageSetup paperSize="8" scale="79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40"/>
  <sheetViews>
    <sheetView tabSelected="1" workbookViewId="0">
      <pane ySplit="2" topLeftCell="A21" activePane="bottomLeft" state="frozen"/>
      <selection/>
      <selection pane="bottomLeft" activeCell="A1" sqref="A1:F39"/>
    </sheetView>
  </sheetViews>
  <sheetFormatPr defaultColWidth="9" defaultRowHeight="13.5"/>
  <cols>
    <col min="1" max="1" width="12.5" customWidth="1"/>
    <col min="3" max="3" width="15" customWidth="1"/>
    <col min="4" max="4" width="14.625" customWidth="1"/>
    <col min="6" max="6" width="7.125" customWidth="1"/>
  </cols>
  <sheetData>
    <row r="1" ht="36" customHeight="1" spans="1:6">
      <c r="A1" s="38" t="s">
        <v>253</v>
      </c>
      <c r="B1" s="38"/>
      <c r="C1" s="38"/>
      <c r="D1" s="38"/>
      <c r="E1" s="38"/>
      <c r="F1" s="38"/>
    </row>
    <row r="2" ht="32.1" customHeight="1" spans="1:6">
      <c r="A2" s="25" t="s">
        <v>254</v>
      </c>
      <c r="B2" s="5" t="s">
        <v>4</v>
      </c>
      <c r="C2" s="5" t="s">
        <v>9</v>
      </c>
      <c r="D2" s="5" t="s">
        <v>14</v>
      </c>
      <c r="E2" s="5" t="s">
        <v>12</v>
      </c>
      <c r="F2" s="5" t="s">
        <v>13</v>
      </c>
    </row>
    <row r="3" ht="24.95" customHeight="1" spans="1:6">
      <c r="A3" s="6" t="s">
        <v>255</v>
      </c>
      <c r="B3" s="7" t="s">
        <v>28</v>
      </c>
      <c r="C3" s="7" t="s">
        <v>33</v>
      </c>
      <c r="D3" s="7" t="s">
        <v>38</v>
      </c>
      <c r="E3" s="7" t="s">
        <v>36</v>
      </c>
      <c r="F3" s="7" t="s">
        <v>37</v>
      </c>
    </row>
    <row r="4" ht="24.95" customHeight="1" spans="1:6">
      <c r="A4" s="10"/>
      <c r="B4" s="7" t="s">
        <v>47</v>
      </c>
      <c r="C4" s="7" t="s">
        <v>50</v>
      </c>
      <c r="D4" s="7" t="s">
        <v>52</v>
      </c>
      <c r="E4" s="7" t="s">
        <v>36</v>
      </c>
      <c r="F4" s="7" t="s">
        <v>37</v>
      </c>
    </row>
    <row r="5" ht="24.95" customHeight="1" spans="1:6">
      <c r="A5" s="10"/>
      <c r="B5" s="7" t="s">
        <v>54</v>
      </c>
      <c r="C5" s="7" t="s">
        <v>57</v>
      </c>
      <c r="D5" s="7" t="s">
        <v>60</v>
      </c>
      <c r="E5" s="7" t="s">
        <v>36</v>
      </c>
      <c r="F5" s="7" t="s">
        <v>37</v>
      </c>
    </row>
    <row r="6" ht="24.95" customHeight="1" spans="1:6">
      <c r="A6" s="10"/>
      <c r="B6" s="7" t="s">
        <v>40</v>
      </c>
      <c r="C6" s="7" t="s">
        <v>44</v>
      </c>
      <c r="D6" s="7" t="s">
        <v>38</v>
      </c>
      <c r="E6" s="7" t="s">
        <v>36</v>
      </c>
      <c r="F6" s="7" t="s">
        <v>37</v>
      </c>
    </row>
    <row r="7" ht="24.95" customHeight="1" spans="1:6">
      <c r="A7" s="10"/>
      <c r="B7" s="7" t="s">
        <v>62</v>
      </c>
      <c r="C7" s="7" t="s">
        <v>64</v>
      </c>
      <c r="D7" s="7" t="s">
        <v>65</v>
      </c>
      <c r="E7" s="7" t="s">
        <v>36</v>
      </c>
      <c r="F7" s="7" t="s">
        <v>37</v>
      </c>
    </row>
    <row r="8" ht="24.95" customHeight="1" spans="1:6">
      <c r="A8" s="11"/>
      <c r="B8" s="7" t="s">
        <v>67</v>
      </c>
      <c r="C8" s="7" t="s">
        <v>70</v>
      </c>
      <c r="D8" s="7" t="s">
        <v>65</v>
      </c>
      <c r="E8" s="7" t="s">
        <v>36</v>
      </c>
      <c r="F8" s="7" t="s">
        <v>37</v>
      </c>
    </row>
    <row r="9" ht="24.95" customHeight="1" spans="1:6">
      <c r="A9" s="6" t="s">
        <v>256</v>
      </c>
      <c r="B9" s="15" t="s">
        <v>74</v>
      </c>
      <c r="C9" s="7" t="s">
        <v>77</v>
      </c>
      <c r="D9" s="7" t="s">
        <v>79</v>
      </c>
      <c r="E9" s="7" t="s">
        <v>36</v>
      </c>
      <c r="F9" s="7" t="s">
        <v>37</v>
      </c>
    </row>
    <row r="10" ht="24.95" customHeight="1" spans="1:6">
      <c r="A10" s="10"/>
      <c r="B10" s="15" t="s">
        <v>81</v>
      </c>
      <c r="C10" s="7" t="s">
        <v>83</v>
      </c>
      <c r="D10" s="7" t="s">
        <v>84</v>
      </c>
      <c r="E10" s="7" t="s">
        <v>36</v>
      </c>
      <c r="F10" s="7" t="s">
        <v>37</v>
      </c>
    </row>
    <row r="11" ht="24.95" customHeight="1" spans="1:6">
      <c r="A11" s="10"/>
      <c r="B11" s="15" t="s">
        <v>97</v>
      </c>
      <c r="C11" s="7" t="s">
        <v>99</v>
      </c>
      <c r="D11" s="7" t="s">
        <v>100</v>
      </c>
      <c r="E11" s="7" t="s">
        <v>36</v>
      </c>
      <c r="F11" s="7" t="s">
        <v>37</v>
      </c>
    </row>
    <row r="12" ht="24.95" customHeight="1" spans="1:6">
      <c r="A12" s="10"/>
      <c r="B12" s="15" t="s">
        <v>86</v>
      </c>
      <c r="C12" s="7" t="s">
        <v>88</v>
      </c>
      <c r="D12" s="7" t="s">
        <v>89</v>
      </c>
      <c r="E12" s="7" t="s">
        <v>36</v>
      </c>
      <c r="F12" s="7" t="s">
        <v>37</v>
      </c>
    </row>
    <row r="13" ht="24.95" customHeight="1" spans="1:6">
      <c r="A13" s="10"/>
      <c r="B13" s="15" t="s">
        <v>91</v>
      </c>
      <c r="C13" s="7" t="s">
        <v>93</v>
      </c>
      <c r="D13" s="7" t="s">
        <v>95</v>
      </c>
      <c r="E13" s="7" t="s">
        <v>36</v>
      </c>
      <c r="F13" s="7" t="s">
        <v>37</v>
      </c>
    </row>
    <row r="14" ht="24.95" customHeight="1" spans="1:6">
      <c r="A14" s="10"/>
      <c r="B14" s="15" t="s">
        <v>102</v>
      </c>
      <c r="C14" s="7" t="s">
        <v>77</v>
      </c>
      <c r="D14" s="7" t="s">
        <v>79</v>
      </c>
      <c r="E14" s="7" t="s">
        <v>36</v>
      </c>
      <c r="F14" s="7" t="s">
        <v>37</v>
      </c>
    </row>
    <row r="15" ht="24.95" customHeight="1" spans="1:6">
      <c r="A15" s="11"/>
      <c r="B15" s="7" t="s">
        <v>107</v>
      </c>
      <c r="C15" s="7" t="s">
        <v>77</v>
      </c>
      <c r="D15" s="7" t="s">
        <v>79</v>
      </c>
      <c r="E15" s="7" t="s">
        <v>36</v>
      </c>
      <c r="F15" s="7" t="s">
        <v>37</v>
      </c>
    </row>
    <row r="16" ht="24.95" customHeight="1" spans="1:6">
      <c r="A16" s="8" t="s">
        <v>257</v>
      </c>
      <c r="B16" s="7" t="s">
        <v>112</v>
      </c>
      <c r="C16" s="7" t="s">
        <v>44</v>
      </c>
      <c r="D16" s="7" t="s">
        <v>116</v>
      </c>
      <c r="E16" s="7" t="s">
        <v>36</v>
      </c>
      <c r="F16" s="7" t="s">
        <v>37</v>
      </c>
    </row>
    <row r="17" ht="24.95" customHeight="1" spans="1:6">
      <c r="A17" s="8"/>
      <c r="B17" s="7" t="s">
        <v>118</v>
      </c>
      <c r="C17" s="7" t="s">
        <v>77</v>
      </c>
      <c r="D17" s="7" t="s">
        <v>116</v>
      </c>
      <c r="E17" s="7" t="s">
        <v>36</v>
      </c>
      <c r="F17" s="7" t="s">
        <v>37</v>
      </c>
    </row>
    <row r="18" ht="24.95" customHeight="1" spans="1:6">
      <c r="A18" s="8"/>
      <c r="B18" s="7" t="s">
        <v>121</v>
      </c>
      <c r="C18" s="7" t="s">
        <v>123</v>
      </c>
      <c r="D18" s="7" t="s">
        <v>125</v>
      </c>
      <c r="E18" s="7" t="s">
        <v>36</v>
      </c>
      <c r="F18" s="7" t="s">
        <v>37</v>
      </c>
    </row>
    <row r="19" ht="24.95" customHeight="1" spans="1:6">
      <c r="A19" s="8"/>
      <c r="B19" s="7" t="s">
        <v>127</v>
      </c>
      <c r="C19" s="7" t="s">
        <v>123</v>
      </c>
      <c r="D19" s="7" t="s">
        <v>131</v>
      </c>
      <c r="E19" s="7" t="s">
        <v>36</v>
      </c>
      <c r="F19" s="7" t="s">
        <v>37</v>
      </c>
    </row>
    <row r="20" ht="24.95" customHeight="1" spans="1:6">
      <c r="A20" s="8"/>
      <c r="B20" s="7" t="s">
        <v>133</v>
      </c>
      <c r="C20" s="7" t="s">
        <v>123</v>
      </c>
      <c r="D20" s="7" t="s">
        <v>125</v>
      </c>
      <c r="E20" s="7" t="s">
        <v>36</v>
      </c>
      <c r="F20" s="7" t="s">
        <v>37</v>
      </c>
    </row>
    <row r="21" ht="24.95" customHeight="1" spans="1:6">
      <c r="A21" s="8"/>
      <c r="B21" s="7" t="s">
        <v>137</v>
      </c>
      <c r="C21" s="7" t="s">
        <v>140</v>
      </c>
      <c r="D21" s="7" t="s">
        <v>116</v>
      </c>
      <c r="E21" s="7" t="s">
        <v>36</v>
      </c>
      <c r="F21" s="7" t="s">
        <v>37</v>
      </c>
    </row>
    <row r="22" ht="24.95" customHeight="1" spans="1:6">
      <c r="A22" s="8"/>
      <c r="B22" s="7" t="s">
        <v>142</v>
      </c>
      <c r="C22" s="7" t="s">
        <v>77</v>
      </c>
      <c r="D22" s="7" t="s">
        <v>116</v>
      </c>
      <c r="E22" s="7" t="s">
        <v>36</v>
      </c>
      <c r="F22" s="7" t="s">
        <v>37</v>
      </c>
    </row>
    <row r="23" ht="24.95" customHeight="1" spans="1:6">
      <c r="A23" s="8"/>
      <c r="B23" s="7" t="s">
        <v>147</v>
      </c>
      <c r="C23" s="7" t="s">
        <v>77</v>
      </c>
      <c r="D23" s="7" t="s">
        <v>116</v>
      </c>
      <c r="E23" s="7" t="s">
        <v>36</v>
      </c>
      <c r="F23" s="7" t="s">
        <v>37</v>
      </c>
    </row>
    <row r="24" ht="24.95" customHeight="1" spans="1:6">
      <c r="A24" s="8"/>
      <c r="B24" s="7" t="s">
        <v>152</v>
      </c>
      <c r="C24" s="7" t="s">
        <v>123</v>
      </c>
      <c r="D24" s="7" t="s">
        <v>116</v>
      </c>
      <c r="E24" s="7" t="s">
        <v>36</v>
      </c>
      <c r="F24" s="7" t="s">
        <v>37</v>
      </c>
    </row>
    <row r="25" ht="24.95" customHeight="1" spans="1:6">
      <c r="A25" s="8"/>
      <c r="B25" s="16" t="s">
        <v>155</v>
      </c>
      <c r="C25" s="16" t="s">
        <v>123</v>
      </c>
      <c r="D25" s="16" t="s">
        <v>116</v>
      </c>
      <c r="E25" s="16" t="s">
        <v>36</v>
      </c>
      <c r="F25" s="16" t="s">
        <v>37</v>
      </c>
    </row>
    <row r="26" s="37" customFormat="1" ht="24.95" customHeight="1" spans="1:27">
      <c r="A26" s="8"/>
      <c r="B26" s="7" t="s">
        <v>159</v>
      </c>
      <c r="C26" s="7" t="s">
        <v>77</v>
      </c>
      <c r="D26" s="7" t="s">
        <v>116</v>
      </c>
      <c r="E26" s="7" t="s">
        <v>36</v>
      </c>
      <c r="F26" s="7" t="s">
        <v>37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/>
    </row>
    <row r="27" ht="24.95" customHeight="1" spans="1:6">
      <c r="A27" s="24" t="s">
        <v>258</v>
      </c>
      <c r="B27" s="23" t="s">
        <v>172</v>
      </c>
      <c r="C27" s="23" t="s">
        <v>174</v>
      </c>
      <c r="D27" s="23" t="s">
        <v>176</v>
      </c>
      <c r="E27" s="23" t="s">
        <v>36</v>
      </c>
      <c r="F27" s="23" t="s">
        <v>37</v>
      </c>
    </row>
    <row r="28" ht="24.95" customHeight="1" spans="1:6">
      <c r="A28" s="20"/>
      <c r="B28" s="23" t="s">
        <v>168</v>
      </c>
      <c r="C28" s="23" t="s">
        <v>170</v>
      </c>
      <c r="D28" s="23" t="s">
        <v>166</v>
      </c>
      <c r="E28" s="23" t="s">
        <v>36</v>
      </c>
      <c r="F28" s="23" t="s">
        <v>37</v>
      </c>
    </row>
    <row r="29" ht="24.95" customHeight="1" spans="1:6">
      <c r="A29" s="20"/>
      <c r="B29" s="19" t="s">
        <v>163</v>
      </c>
      <c r="C29" s="19" t="s">
        <v>165</v>
      </c>
      <c r="D29" s="19" t="s">
        <v>166</v>
      </c>
      <c r="E29" s="19" t="s">
        <v>36</v>
      </c>
      <c r="F29" s="19" t="s">
        <v>37</v>
      </c>
    </row>
    <row r="30" ht="24.95" customHeight="1" spans="1:6">
      <c r="A30" s="20"/>
      <c r="B30" s="19" t="s">
        <v>178</v>
      </c>
      <c r="C30" s="19" t="s">
        <v>180</v>
      </c>
      <c r="D30" s="19" t="s">
        <v>176</v>
      </c>
      <c r="E30" s="19" t="s">
        <v>36</v>
      </c>
      <c r="F30" s="19" t="s">
        <v>37</v>
      </c>
    </row>
    <row r="31" ht="24.95" customHeight="1" spans="1:6">
      <c r="A31" s="20"/>
      <c r="B31" s="19" t="s">
        <v>193</v>
      </c>
      <c r="C31" s="19" t="s">
        <v>195</v>
      </c>
      <c r="D31" s="19" t="s">
        <v>196</v>
      </c>
      <c r="E31" s="19" t="s">
        <v>36</v>
      </c>
      <c r="F31" s="19" t="s">
        <v>37</v>
      </c>
    </row>
    <row r="32" ht="24.95" customHeight="1" spans="1:6">
      <c r="A32" s="20"/>
      <c r="B32" s="19" t="s">
        <v>183</v>
      </c>
      <c r="C32" s="19" t="s">
        <v>33</v>
      </c>
      <c r="D32" s="19" t="s">
        <v>185</v>
      </c>
      <c r="E32" s="19" t="s">
        <v>36</v>
      </c>
      <c r="F32" s="19" t="s">
        <v>37</v>
      </c>
    </row>
    <row r="33" ht="24.95" customHeight="1" spans="1:6">
      <c r="A33" s="20"/>
      <c r="B33" s="19" t="s">
        <v>187</v>
      </c>
      <c r="C33" s="19" t="s">
        <v>33</v>
      </c>
      <c r="D33" s="19" t="s">
        <v>191</v>
      </c>
      <c r="E33" s="19" t="s">
        <v>36</v>
      </c>
      <c r="F33" s="19" t="s">
        <v>37</v>
      </c>
    </row>
    <row r="34" ht="24.95" customHeight="1" spans="1:6">
      <c r="A34" s="20"/>
      <c r="B34" s="19" t="s">
        <v>198</v>
      </c>
      <c r="C34" s="19" t="s">
        <v>180</v>
      </c>
      <c r="D34" s="19" t="s">
        <v>166</v>
      </c>
      <c r="E34" s="19" t="s">
        <v>36</v>
      </c>
      <c r="F34" s="19" t="s">
        <v>37</v>
      </c>
    </row>
    <row r="35" ht="30" customHeight="1" spans="1:6">
      <c r="A35" s="20"/>
      <c r="B35" s="19" t="s">
        <v>209</v>
      </c>
      <c r="C35" s="20" t="s">
        <v>212</v>
      </c>
      <c r="D35" s="19" t="s">
        <v>166</v>
      </c>
      <c r="E35" s="19" t="s">
        <v>36</v>
      </c>
      <c r="F35" s="19" t="s">
        <v>37</v>
      </c>
    </row>
    <row r="36" ht="24.95" customHeight="1" spans="1:6">
      <c r="A36" s="20"/>
      <c r="B36" s="19" t="s">
        <v>214</v>
      </c>
      <c r="C36" s="19" t="s">
        <v>216</v>
      </c>
      <c r="D36" s="19" t="s">
        <v>176</v>
      </c>
      <c r="E36" s="19" t="s">
        <v>36</v>
      </c>
      <c r="F36" s="19" t="s">
        <v>37</v>
      </c>
    </row>
    <row r="37" ht="24.95" customHeight="1" spans="1:6">
      <c r="A37" s="20"/>
      <c r="B37" s="19" t="s">
        <v>218</v>
      </c>
      <c r="C37" s="19" t="s">
        <v>220</v>
      </c>
      <c r="D37" s="19" t="s">
        <v>176</v>
      </c>
      <c r="E37" s="19" t="s">
        <v>36</v>
      </c>
      <c r="F37" s="19" t="s">
        <v>37</v>
      </c>
    </row>
    <row r="38" ht="24.95" customHeight="1" spans="1:6">
      <c r="A38" s="20"/>
      <c r="B38" s="19" t="s">
        <v>222</v>
      </c>
      <c r="C38" s="19" t="s">
        <v>123</v>
      </c>
      <c r="D38" s="19" t="s">
        <v>176</v>
      </c>
      <c r="E38" s="19" t="s">
        <v>36</v>
      </c>
      <c r="F38" s="19" t="s">
        <v>37</v>
      </c>
    </row>
    <row r="39" ht="24.95" customHeight="1" spans="1:6">
      <c r="A39" s="20"/>
      <c r="B39" s="19" t="s">
        <v>226</v>
      </c>
      <c r="C39" s="19" t="s">
        <v>216</v>
      </c>
      <c r="D39" s="19" t="s">
        <v>176</v>
      </c>
      <c r="E39" s="19" t="s">
        <v>36</v>
      </c>
      <c r="F39" s="19" t="s">
        <v>37</v>
      </c>
    </row>
    <row r="40" spans="1:6">
      <c r="A40" s="40"/>
      <c r="B40" s="40"/>
      <c r="C40" s="40"/>
      <c r="D40" s="40"/>
      <c r="E40" s="40"/>
      <c r="F40" s="40"/>
    </row>
  </sheetData>
  <autoFilter ref="A2:F39">
    <extLst/>
  </autoFilter>
  <mergeCells count="5">
    <mergeCell ref="A1:F1"/>
    <mergeCell ref="A3:A8"/>
    <mergeCell ref="A9:A15"/>
    <mergeCell ref="A16:A26"/>
    <mergeCell ref="A27:A39"/>
  </mergeCells>
  <printOptions horizontalCentered="1"/>
  <pageMargins left="0.751388888888889" right="0.751388888888889" top="1" bottom="1.22013888888889" header="0.5" footer="0.5"/>
  <pageSetup paperSize="9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48"/>
  <sheetViews>
    <sheetView workbookViewId="0">
      <pane ySplit="4" topLeftCell="A5" activePane="bottomLeft" state="frozen"/>
      <selection/>
      <selection pane="bottomLeft" activeCell="C49" sqref="C49"/>
    </sheetView>
  </sheetViews>
  <sheetFormatPr defaultColWidth="9" defaultRowHeight="13.5"/>
  <cols>
    <col min="1" max="1" width="12.25" customWidth="1"/>
    <col min="4" max="4" width="11.25" customWidth="1"/>
    <col min="5" max="5" width="10.5" customWidth="1"/>
    <col min="7" max="7" width="12.375" customWidth="1"/>
    <col min="9" max="9" width="10.75" customWidth="1"/>
    <col min="12" max="12" width="14.875" customWidth="1"/>
    <col min="13" max="13" width="14.25" customWidth="1"/>
    <col min="14" max="14" width="10.25" customWidth="1"/>
    <col min="15" max="15" width="11" customWidth="1"/>
    <col min="16" max="16" width="11.75" customWidth="1"/>
    <col min="17" max="17" width="12.375" customWidth="1"/>
    <col min="18" max="18" width="9.75" customWidth="1"/>
    <col min="19" max="19" width="12.25" customWidth="1"/>
    <col min="23" max="24" width="4.875" customWidth="1"/>
  </cols>
  <sheetData>
    <row r="1" ht="42" customHeight="1" spans="1:24">
      <c r="A1" s="1" t="s">
        <v>259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38.1" customHeight="1" spans="1:24">
      <c r="A2" s="36" t="s">
        <v>260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ht="29.1" customHeight="1" spans="1:24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4"/>
      <c r="V3" s="34"/>
      <c r="W3" s="3"/>
      <c r="X3" s="3"/>
    </row>
    <row r="4" ht="48.95" customHeight="1" spans="1:24">
      <c r="A4" s="4" t="s">
        <v>3</v>
      </c>
      <c r="B4" s="5" t="s">
        <v>4</v>
      </c>
      <c r="C4" s="5" t="s">
        <v>5</v>
      </c>
      <c r="D4" s="5" t="s">
        <v>6</v>
      </c>
      <c r="E4" s="4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25" t="s">
        <v>16</v>
      </c>
      <c r="O4" s="25" t="s">
        <v>17</v>
      </c>
      <c r="P4" s="25" t="s">
        <v>18</v>
      </c>
      <c r="Q4" s="25" t="s">
        <v>19</v>
      </c>
      <c r="R4" s="25" t="s">
        <v>20</v>
      </c>
      <c r="S4" s="25" t="s">
        <v>261</v>
      </c>
      <c r="T4" s="25" t="s">
        <v>22</v>
      </c>
      <c r="U4" s="25" t="s">
        <v>23</v>
      </c>
      <c r="V4" s="25" t="s">
        <v>24</v>
      </c>
      <c r="W4" s="25" t="s">
        <v>25</v>
      </c>
      <c r="X4" s="25" t="s">
        <v>26</v>
      </c>
    </row>
    <row r="5" ht="24.95" customHeight="1" spans="1:24">
      <c r="A5" s="8" t="s">
        <v>27</v>
      </c>
      <c r="B5" s="7" t="s">
        <v>28</v>
      </c>
      <c r="C5" s="7" t="s">
        <v>29</v>
      </c>
      <c r="D5" s="7" t="s">
        <v>30</v>
      </c>
      <c r="E5" s="8" t="s">
        <v>31</v>
      </c>
      <c r="F5" s="7" t="s">
        <v>32</v>
      </c>
      <c r="G5" s="7" t="s">
        <v>33</v>
      </c>
      <c r="H5" s="9" t="s">
        <v>34</v>
      </c>
      <c r="I5" s="7" t="s">
        <v>35</v>
      </c>
      <c r="J5" s="7" t="s">
        <v>36</v>
      </c>
      <c r="K5" s="7" t="s">
        <v>37</v>
      </c>
      <c r="L5" s="7" t="s">
        <v>38</v>
      </c>
      <c r="M5" s="7" t="s">
        <v>39</v>
      </c>
      <c r="N5" s="26">
        <v>40</v>
      </c>
      <c r="O5" s="26"/>
      <c r="P5" s="26"/>
      <c r="Q5" s="26"/>
      <c r="R5" s="26">
        <v>15</v>
      </c>
      <c r="S5" s="26"/>
      <c r="T5" s="26"/>
      <c r="U5" s="26">
        <v>30</v>
      </c>
      <c r="V5" s="26"/>
      <c r="W5" s="26">
        <f t="shared" ref="W5:W10" si="0">N5+O5+P5+Q5+R5+S5+T5+U5+V5</f>
        <v>85</v>
      </c>
      <c r="X5" s="26">
        <v>1</v>
      </c>
    </row>
    <row r="6" ht="24.95" customHeight="1" spans="1:24">
      <c r="A6" s="8"/>
      <c r="B6" s="7" t="s">
        <v>47</v>
      </c>
      <c r="C6" s="7" t="s">
        <v>41</v>
      </c>
      <c r="D6" s="7" t="s">
        <v>48</v>
      </c>
      <c r="E6" s="8" t="s">
        <v>49</v>
      </c>
      <c r="F6" s="7" t="s">
        <v>32</v>
      </c>
      <c r="G6" s="7" t="s">
        <v>50</v>
      </c>
      <c r="H6" s="9" t="s">
        <v>34</v>
      </c>
      <c r="I6" s="7" t="s">
        <v>51</v>
      </c>
      <c r="J6" s="7" t="s">
        <v>36</v>
      </c>
      <c r="K6" s="7" t="s">
        <v>37</v>
      </c>
      <c r="L6" s="7" t="s">
        <v>52</v>
      </c>
      <c r="M6" s="7" t="s">
        <v>53</v>
      </c>
      <c r="N6" s="26">
        <v>40</v>
      </c>
      <c r="O6" s="26"/>
      <c r="P6" s="26"/>
      <c r="Q6" s="26"/>
      <c r="R6" s="26">
        <v>15</v>
      </c>
      <c r="S6" s="26"/>
      <c r="T6" s="26"/>
      <c r="U6" s="26">
        <v>30</v>
      </c>
      <c r="V6" s="26"/>
      <c r="W6" s="26">
        <f t="shared" si="0"/>
        <v>85</v>
      </c>
      <c r="X6" s="26">
        <v>1</v>
      </c>
    </row>
    <row r="7" ht="24.95" customHeight="1" spans="1:24">
      <c r="A7" s="8"/>
      <c r="B7" s="7" t="s">
        <v>40</v>
      </c>
      <c r="C7" s="7" t="s">
        <v>41</v>
      </c>
      <c r="D7" s="7" t="s">
        <v>42</v>
      </c>
      <c r="E7" s="8" t="s">
        <v>43</v>
      </c>
      <c r="F7" s="7" t="s">
        <v>32</v>
      </c>
      <c r="G7" s="7" t="s">
        <v>44</v>
      </c>
      <c r="H7" s="9" t="s">
        <v>34</v>
      </c>
      <c r="I7" s="7" t="s">
        <v>45</v>
      </c>
      <c r="J7" s="7" t="s">
        <v>36</v>
      </c>
      <c r="K7" s="7" t="s">
        <v>37</v>
      </c>
      <c r="L7" s="7" t="s">
        <v>38</v>
      </c>
      <c r="M7" s="7" t="s">
        <v>46</v>
      </c>
      <c r="N7" s="26">
        <v>40</v>
      </c>
      <c r="O7" s="26"/>
      <c r="P7" s="26"/>
      <c r="Q7" s="26"/>
      <c r="R7" s="26"/>
      <c r="S7" s="26"/>
      <c r="T7" s="26">
        <v>5</v>
      </c>
      <c r="U7" s="26">
        <v>30</v>
      </c>
      <c r="V7" s="26"/>
      <c r="W7" s="26">
        <f t="shared" si="0"/>
        <v>75</v>
      </c>
      <c r="X7" s="26">
        <v>2</v>
      </c>
    </row>
    <row r="8" ht="24.95" customHeight="1" spans="1:24">
      <c r="A8" s="8"/>
      <c r="B8" s="7" t="s">
        <v>54</v>
      </c>
      <c r="C8" s="7" t="s">
        <v>41</v>
      </c>
      <c r="D8" s="7" t="s">
        <v>55</v>
      </c>
      <c r="E8" s="8" t="s">
        <v>56</v>
      </c>
      <c r="F8" s="7" t="s">
        <v>32</v>
      </c>
      <c r="G8" s="7" t="s">
        <v>57</v>
      </c>
      <c r="H8" s="9" t="s">
        <v>58</v>
      </c>
      <c r="I8" s="7" t="s">
        <v>59</v>
      </c>
      <c r="J8" s="7" t="s">
        <v>36</v>
      </c>
      <c r="K8" s="7" t="s">
        <v>37</v>
      </c>
      <c r="L8" s="7" t="s">
        <v>60</v>
      </c>
      <c r="M8" s="7" t="s">
        <v>61</v>
      </c>
      <c r="N8" s="26">
        <v>40</v>
      </c>
      <c r="O8" s="26"/>
      <c r="P8" s="26"/>
      <c r="Q8" s="26"/>
      <c r="R8" s="26"/>
      <c r="S8" s="26"/>
      <c r="T8" s="26">
        <v>5</v>
      </c>
      <c r="U8" s="26">
        <v>30</v>
      </c>
      <c r="V8" s="26"/>
      <c r="W8" s="26">
        <f t="shared" si="0"/>
        <v>75</v>
      </c>
      <c r="X8" s="26">
        <v>2</v>
      </c>
    </row>
    <row r="9" ht="24.95" customHeight="1" spans="1:24">
      <c r="A9" s="8"/>
      <c r="B9" s="7" t="s">
        <v>62</v>
      </c>
      <c r="C9" s="7" t="s">
        <v>29</v>
      </c>
      <c r="D9" s="7" t="s">
        <v>63</v>
      </c>
      <c r="E9" s="8" t="s">
        <v>49</v>
      </c>
      <c r="F9" s="7" t="s">
        <v>32</v>
      </c>
      <c r="G9" s="7" t="s">
        <v>64</v>
      </c>
      <c r="H9" s="9" t="s">
        <v>58</v>
      </c>
      <c r="I9" s="7" t="s">
        <v>51</v>
      </c>
      <c r="J9" s="7" t="s">
        <v>36</v>
      </c>
      <c r="K9" s="7" t="s">
        <v>37</v>
      </c>
      <c r="L9" s="7" t="s">
        <v>65</v>
      </c>
      <c r="M9" s="7" t="s">
        <v>66</v>
      </c>
      <c r="N9" s="26">
        <v>40</v>
      </c>
      <c r="O9" s="26"/>
      <c r="P9" s="26"/>
      <c r="Q9" s="26"/>
      <c r="R9" s="26"/>
      <c r="S9" s="26"/>
      <c r="T9" s="26">
        <v>5</v>
      </c>
      <c r="U9" s="26">
        <v>30</v>
      </c>
      <c r="V9" s="26"/>
      <c r="W9" s="26">
        <f t="shared" si="0"/>
        <v>75</v>
      </c>
      <c r="X9" s="26">
        <v>2</v>
      </c>
    </row>
    <row r="10" ht="24.95" customHeight="1" spans="1:24">
      <c r="A10" s="8"/>
      <c r="B10" s="7" t="s">
        <v>67</v>
      </c>
      <c r="C10" s="7" t="s">
        <v>41</v>
      </c>
      <c r="D10" s="7" t="s">
        <v>68</v>
      </c>
      <c r="E10" s="8" t="s">
        <v>69</v>
      </c>
      <c r="F10" s="7" t="s">
        <v>32</v>
      </c>
      <c r="G10" s="7" t="s">
        <v>70</v>
      </c>
      <c r="H10" s="9" t="s">
        <v>58</v>
      </c>
      <c r="I10" s="7" t="s">
        <v>71</v>
      </c>
      <c r="J10" s="7" t="s">
        <v>36</v>
      </c>
      <c r="K10" s="7" t="s">
        <v>37</v>
      </c>
      <c r="L10" s="7" t="s">
        <v>65</v>
      </c>
      <c r="M10" s="7" t="s">
        <v>72</v>
      </c>
      <c r="N10" s="26"/>
      <c r="O10" s="26">
        <v>30</v>
      </c>
      <c r="P10" s="26"/>
      <c r="Q10" s="26"/>
      <c r="R10" s="26"/>
      <c r="S10" s="26"/>
      <c r="T10" s="26">
        <v>5</v>
      </c>
      <c r="U10" s="26">
        <v>30</v>
      </c>
      <c r="V10" s="26"/>
      <c r="W10" s="26">
        <f t="shared" si="0"/>
        <v>65</v>
      </c>
      <c r="X10" s="26">
        <v>3</v>
      </c>
    </row>
    <row r="11" ht="24.95" customHeight="1" spans="1:24">
      <c r="A11" s="8" t="s">
        <v>73</v>
      </c>
      <c r="B11" s="15" t="s">
        <v>74</v>
      </c>
      <c r="C11" s="7" t="s">
        <v>41</v>
      </c>
      <c r="D11" s="7" t="s">
        <v>75</v>
      </c>
      <c r="E11" s="8" t="s">
        <v>76</v>
      </c>
      <c r="F11" s="7" t="s">
        <v>32</v>
      </c>
      <c r="G11" s="7" t="s">
        <v>77</v>
      </c>
      <c r="H11" s="9" t="s">
        <v>58</v>
      </c>
      <c r="I11" s="7" t="s">
        <v>78</v>
      </c>
      <c r="J11" s="7" t="s">
        <v>36</v>
      </c>
      <c r="K11" s="7" t="s">
        <v>37</v>
      </c>
      <c r="L11" s="7" t="s">
        <v>79</v>
      </c>
      <c r="M11" s="7" t="s">
        <v>80</v>
      </c>
      <c r="N11" s="26">
        <v>40</v>
      </c>
      <c r="O11" s="26"/>
      <c r="P11" s="26"/>
      <c r="Q11" s="26">
        <v>15</v>
      </c>
      <c r="R11" s="26"/>
      <c r="S11" s="26"/>
      <c r="T11" s="26">
        <v>5</v>
      </c>
      <c r="U11" s="26">
        <v>30</v>
      </c>
      <c r="V11" s="26"/>
      <c r="W11" s="26">
        <f t="shared" ref="W11:W17" si="1">N11+O11+P11+Q11+R11+S11+T11+U11+V11</f>
        <v>90</v>
      </c>
      <c r="X11" s="26">
        <v>1</v>
      </c>
    </row>
    <row r="12" ht="24.95" customHeight="1" spans="1:24">
      <c r="A12" s="8"/>
      <c r="B12" s="15" t="s">
        <v>81</v>
      </c>
      <c r="C12" s="7" t="s">
        <v>41</v>
      </c>
      <c r="D12" s="7" t="s">
        <v>82</v>
      </c>
      <c r="E12" s="8" t="s">
        <v>69</v>
      </c>
      <c r="F12" s="7" t="s">
        <v>32</v>
      </c>
      <c r="G12" s="7" t="s">
        <v>83</v>
      </c>
      <c r="H12" s="9" t="s">
        <v>34</v>
      </c>
      <c r="I12" s="7" t="s">
        <v>51</v>
      </c>
      <c r="J12" s="7" t="s">
        <v>36</v>
      </c>
      <c r="K12" s="7" t="s">
        <v>37</v>
      </c>
      <c r="L12" s="7" t="s">
        <v>84</v>
      </c>
      <c r="M12" s="7" t="s">
        <v>85</v>
      </c>
      <c r="N12" s="26">
        <v>40</v>
      </c>
      <c r="O12" s="26"/>
      <c r="P12" s="26"/>
      <c r="Q12" s="26"/>
      <c r="R12" s="26"/>
      <c r="S12" s="26"/>
      <c r="T12" s="26">
        <v>5</v>
      </c>
      <c r="U12" s="26">
        <v>30</v>
      </c>
      <c r="V12" s="26"/>
      <c r="W12" s="26">
        <f t="shared" si="1"/>
        <v>75</v>
      </c>
      <c r="X12" s="26">
        <v>2</v>
      </c>
    </row>
    <row r="13" ht="24.95" customHeight="1" spans="1:24">
      <c r="A13" s="8"/>
      <c r="B13" s="15" t="s">
        <v>86</v>
      </c>
      <c r="C13" s="7" t="s">
        <v>41</v>
      </c>
      <c r="D13" s="7" t="s">
        <v>87</v>
      </c>
      <c r="E13" s="8" t="s">
        <v>69</v>
      </c>
      <c r="F13" s="7" t="s">
        <v>32</v>
      </c>
      <c r="G13" s="7" t="s">
        <v>88</v>
      </c>
      <c r="H13" s="9" t="s">
        <v>34</v>
      </c>
      <c r="I13" s="7" t="s">
        <v>51</v>
      </c>
      <c r="J13" s="7" t="s">
        <v>36</v>
      </c>
      <c r="K13" s="7" t="s">
        <v>37</v>
      </c>
      <c r="L13" s="7" t="s">
        <v>89</v>
      </c>
      <c r="M13" s="7" t="s">
        <v>90</v>
      </c>
      <c r="N13" s="26">
        <v>40</v>
      </c>
      <c r="O13" s="26"/>
      <c r="P13" s="26"/>
      <c r="Q13" s="26"/>
      <c r="R13" s="26"/>
      <c r="S13" s="26"/>
      <c r="T13" s="26">
        <v>5</v>
      </c>
      <c r="U13" s="26">
        <v>30</v>
      </c>
      <c r="V13" s="26"/>
      <c r="W13" s="26">
        <f t="shared" si="1"/>
        <v>75</v>
      </c>
      <c r="X13" s="26">
        <v>2</v>
      </c>
    </row>
    <row r="14" ht="24.95" customHeight="1" spans="1:24">
      <c r="A14" s="8"/>
      <c r="B14" s="15" t="s">
        <v>91</v>
      </c>
      <c r="C14" s="7" t="s">
        <v>41</v>
      </c>
      <c r="D14" s="7" t="s">
        <v>92</v>
      </c>
      <c r="E14" s="8" t="s">
        <v>69</v>
      </c>
      <c r="F14" s="7" t="s">
        <v>32</v>
      </c>
      <c r="G14" s="7" t="s">
        <v>93</v>
      </c>
      <c r="H14" s="9" t="s">
        <v>34</v>
      </c>
      <c r="I14" s="7" t="s">
        <v>94</v>
      </c>
      <c r="J14" s="7" t="s">
        <v>36</v>
      </c>
      <c r="K14" s="7" t="s">
        <v>37</v>
      </c>
      <c r="L14" s="7" t="s">
        <v>95</v>
      </c>
      <c r="M14" s="7" t="s">
        <v>96</v>
      </c>
      <c r="N14" s="26">
        <v>40</v>
      </c>
      <c r="O14" s="26"/>
      <c r="P14" s="26"/>
      <c r="Q14" s="26"/>
      <c r="R14" s="26"/>
      <c r="S14" s="26"/>
      <c r="T14" s="26">
        <v>5</v>
      </c>
      <c r="U14" s="26">
        <v>30</v>
      </c>
      <c r="V14" s="26"/>
      <c r="W14" s="26">
        <f t="shared" si="1"/>
        <v>75</v>
      </c>
      <c r="X14" s="26">
        <v>2</v>
      </c>
    </row>
    <row r="15" ht="24.95" customHeight="1" spans="1:24">
      <c r="A15" s="8"/>
      <c r="B15" s="15" t="s">
        <v>97</v>
      </c>
      <c r="C15" s="7" t="s">
        <v>41</v>
      </c>
      <c r="D15" s="7" t="s">
        <v>98</v>
      </c>
      <c r="E15" s="8" t="s">
        <v>69</v>
      </c>
      <c r="F15" s="7" t="s">
        <v>32</v>
      </c>
      <c r="G15" s="7" t="s">
        <v>99</v>
      </c>
      <c r="H15" s="9" t="s">
        <v>58</v>
      </c>
      <c r="I15" s="7" t="s">
        <v>51</v>
      </c>
      <c r="J15" s="7" t="s">
        <v>36</v>
      </c>
      <c r="K15" s="7" t="s">
        <v>37</v>
      </c>
      <c r="L15" s="7" t="s">
        <v>100</v>
      </c>
      <c r="M15" s="7" t="s">
        <v>101</v>
      </c>
      <c r="N15" s="26">
        <v>40</v>
      </c>
      <c r="O15" s="26"/>
      <c r="P15" s="26"/>
      <c r="Q15" s="26"/>
      <c r="R15" s="26"/>
      <c r="S15" s="26"/>
      <c r="T15" s="26">
        <v>5</v>
      </c>
      <c r="U15" s="26">
        <v>30</v>
      </c>
      <c r="V15" s="26"/>
      <c r="W15" s="26">
        <f t="shared" si="1"/>
        <v>75</v>
      </c>
      <c r="X15" s="26">
        <v>2</v>
      </c>
    </row>
    <row r="16" ht="24.95" customHeight="1" spans="1:24">
      <c r="A16" s="8"/>
      <c r="B16" s="15" t="s">
        <v>102</v>
      </c>
      <c r="C16" s="7" t="s">
        <v>41</v>
      </c>
      <c r="D16" s="7" t="s">
        <v>103</v>
      </c>
      <c r="E16" s="8" t="s">
        <v>104</v>
      </c>
      <c r="F16" s="7" t="s">
        <v>32</v>
      </c>
      <c r="G16" s="7" t="s">
        <v>77</v>
      </c>
      <c r="H16" s="9" t="s">
        <v>58</v>
      </c>
      <c r="I16" s="7" t="s">
        <v>105</v>
      </c>
      <c r="J16" s="7" t="s">
        <v>36</v>
      </c>
      <c r="K16" s="7" t="s">
        <v>37</v>
      </c>
      <c r="L16" s="7" t="s">
        <v>79</v>
      </c>
      <c r="M16" s="7" t="s">
        <v>106</v>
      </c>
      <c r="N16" s="26">
        <v>40</v>
      </c>
      <c r="O16" s="26"/>
      <c r="P16" s="26"/>
      <c r="Q16" s="26"/>
      <c r="R16" s="26"/>
      <c r="S16" s="26"/>
      <c r="T16" s="26">
        <v>5</v>
      </c>
      <c r="U16" s="26">
        <v>30</v>
      </c>
      <c r="V16" s="26"/>
      <c r="W16" s="26">
        <f t="shared" si="1"/>
        <v>75</v>
      </c>
      <c r="X16" s="26">
        <v>2</v>
      </c>
    </row>
    <row r="17" ht="24.95" customHeight="1" spans="1:24">
      <c r="A17" s="8"/>
      <c r="B17" s="7" t="s">
        <v>107</v>
      </c>
      <c r="C17" s="7" t="s">
        <v>41</v>
      </c>
      <c r="D17" s="7" t="s">
        <v>108</v>
      </c>
      <c r="E17" s="8" t="s">
        <v>69</v>
      </c>
      <c r="F17" s="7" t="s">
        <v>32</v>
      </c>
      <c r="G17" s="7" t="s">
        <v>77</v>
      </c>
      <c r="H17" s="9" t="s">
        <v>58</v>
      </c>
      <c r="I17" s="7" t="s">
        <v>109</v>
      </c>
      <c r="J17" s="7" t="s">
        <v>36</v>
      </c>
      <c r="K17" s="7" t="s">
        <v>37</v>
      </c>
      <c r="L17" s="7" t="s">
        <v>79</v>
      </c>
      <c r="M17" s="7" t="s">
        <v>110</v>
      </c>
      <c r="N17" s="26">
        <v>40</v>
      </c>
      <c r="O17" s="26"/>
      <c r="P17" s="26"/>
      <c r="Q17" s="26"/>
      <c r="R17" s="26"/>
      <c r="S17" s="26"/>
      <c r="T17" s="26">
        <v>5</v>
      </c>
      <c r="U17" s="26">
        <v>30</v>
      </c>
      <c r="V17" s="26"/>
      <c r="W17" s="26">
        <f t="shared" si="1"/>
        <v>75</v>
      </c>
      <c r="X17" s="26">
        <v>2</v>
      </c>
    </row>
    <row r="18" ht="24.95" customHeight="1" spans="1:24">
      <c r="A18" s="6" t="s">
        <v>111</v>
      </c>
      <c r="B18" s="7" t="s">
        <v>112</v>
      </c>
      <c r="C18" s="7" t="s">
        <v>29</v>
      </c>
      <c r="D18" s="7" t="s">
        <v>113</v>
      </c>
      <c r="E18" s="8" t="s">
        <v>69</v>
      </c>
      <c r="F18" s="7" t="s">
        <v>114</v>
      </c>
      <c r="G18" s="7" t="s">
        <v>44</v>
      </c>
      <c r="H18" s="9" t="s">
        <v>34</v>
      </c>
      <c r="I18" s="7" t="s">
        <v>115</v>
      </c>
      <c r="J18" s="7" t="s">
        <v>36</v>
      </c>
      <c r="K18" s="7" t="s">
        <v>37</v>
      </c>
      <c r="L18" s="7" t="s">
        <v>116</v>
      </c>
      <c r="M18" s="7" t="s">
        <v>117</v>
      </c>
      <c r="N18" s="29">
        <v>40</v>
      </c>
      <c r="O18" s="26"/>
      <c r="P18" s="26"/>
      <c r="Q18" s="29">
        <v>15</v>
      </c>
      <c r="R18" s="26"/>
      <c r="S18" s="29"/>
      <c r="T18" s="26">
        <v>5</v>
      </c>
      <c r="U18" s="26">
        <v>30</v>
      </c>
      <c r="V18" s="26"/>
      <c r="W18" s="26">
        <f t="shared" ref="W18:W31" si="2">N18+O18+P18+Q18+R18+S18+T18+U18+V18</f>
        <v>90</v>
      </c>
      <c r="X18" s="26">
        <v>1</v>
      </c>
    </row>
    <row r="19" ht="24.95" customHeight="1" spans="1:24">
      <c r="A19" s="10"/>
      <c r="B19" s="7" t="s">
        <v>118</v>
      </c>
      <c r="C19" s="7" t="s">
        <v>41</v>
      </c>
      <c r="D19" s="7" t="s">
        <v>119</v>
      </c>
      <c r="E19" s="8" t="s">
        <v>69</v>
      </c>
      <c r="F19" s="7" t="s">
        <v>32</v>
      </c>
      <c r="G19" s="7" t="s">
        <v>77</v>
      </c>
      <c r="H19" s="9" t="s">
        <v>58</v>
      </c>
      <c r="I19" s="7" t="s">
        <v>51</v>
      </c>
      <c r="J19" s="7" t="s">
        <v>36</v>
      </c>
      <c r="K19" s="7" t="s">
        <v>37</v>
      </c>
      <c r="L19" s="7" t="s">
        <v>116</v>
      </c>
      <c r="M19" s="7" t="s">
        <v>120</v>
      </c>
      <c r="N19" s="29">
        <v>40</v>
      </c>
      <c r="O19" s="26"/>
      <c r="P19" s="26">
        <v>10</v>
      </c>
      <c r="Q19" s="26"/>
      <c r="R19" s="26"/>
      <c r="S19" s="26"/>
      <c r="T19" s="26">
        <v>5</v>
      </c>
      <c r="U19" s="26">
        <v>30</v>
      </c>
      <c r="V19" s="26"/>
      <c r="W19" s="26">
        <f t="shared" si="2"/>
        <v>85</v>
      </c>
      <c r="X19" s="26">
        <v>2</v>
      </c>
    </row>
    <row r="20" ht="24.95" customHeight="1" spans="1:24">
      <c r="A20" s="10"/>
      <c r="B20" s="7" t="s">
        <v>137</v>
      </c>
      <c r="C20" s="7" t="s">
        <v>29</v>
      </c>
      <c r="D20" s="7" t="s">
        <v>138</v>
      </c>
      <c r="E20" s="8" t="s">
        <v>139</v>
      </c>
      <c r="F20" s="7" t="s">
        <v>114</v>
      </c>
      <c r="G20" s="7" t="s">
        <v>140</v>
      </c>
      <c r="H20" s="9" t="s">
        <v>34</v>
      </c>
      <c r="I20" s="7" t="s">
        <v>130</v>
      </c>
      <c r="J20" s="7" t="s">
        <v>36</v>
      </c>
      <c r="K20" s="7" t="s">
        <v>37</v>
      </c>
      <c r="L20" s="7" t="s">
        <v>116</v>
      </c>
      <c r="M20" s="7" t="s">
        <v>141</v>
      </c>
      <c r="N20" s="29">
        <v>40</v>
      </c>
      <c r="O20" s="26"/>
      <c r="P20" s="26"/>
      <c r="Q20" s="26"/>
      <c r="R20" s="26"/>
      <c r="S20" s="29"/>
      <c r="T20" s="26">
        <v>5</v>
      </c>
      <c r="U20" s="26">
        <v>30</v>
      </c>
      <c r="V20" s="26"/>
      <c r="W20" s="26">
        <f t="shared" si="2"/>
        <v>75</v>
      </c>
      <c r="X20" s="26">
        <v>3</v>
      </c>
    </row>
    <row r="21" ht="24.95" customHeight="1" spans="1:24">
      <c r="A21" s="10"/>
      <c r="B21" s="7" t="s">
        <v>121</v>
      </c>
      <c r="C21" s="7" t="s">
        <v>29</v>
      </c>
      <c r="D21" s="7" t="s">
        <v>122</v>
      </c>
      <c r="E21" s="8" t="s">
        <v>76</v>
      </c>
      <c r="F21" s="7" t="s">
        <v>114</v>
      </c>
      <c r="G21" s="7" t="s">
        <v>123</v>
      </c>
      <c r="H21" s="9" t="s">
        <v>58</v>
      </c>
      <c r="I21" s="7" t="s">
        <v>124</v>
      </c>
      <c r="J21" s="7" t="s">
        <v>36</v>
      </c>
      <c r="K21" s="7" t="s">
        <v>37</v>
      </c>
      <c r="L21" s="7" t="s">
        <v>125</v>
      </c>
      <c r="M21" s="7" t="s">
        <v>126</v>
      </c>
      <c r="N21" s="29">
        <v>40</v>
      </c>
      <c r="O21" s="26"/>
      <c r="P21" s="26"/>
      <c r="Q21" s="26"/>
      <c r="R21" s="26"/>
      <c r="S21" s="26"/>
      <c r="T21" s="26">
        <v>5</v>
      </c>
      <c r="U21" s="26">
        <v>30</v>
      </c>
      <c r="V21" s="26"/>
      <c r="W21" s="26">
        <f t="shared" si="2"/>
        <v>75</v>
      </c>
      <c r="X21" s="26">
        <v>3</v>
      </c>
    </row>
    <row r="22" ht="24.95" customHeight="1" spans="1:24">
      <c r="A22" s="10"/>
      <c r="B22" s="7" t="s">
        <v>127</v>
      </c>
      <c r="C22" s="7" t="s">
        <v>41</v>
      </c>
      <c r="D22" s="7" t="s">
        <v>128</v>
      </c>
      <c r="E22" s="8" t="s">
        <v>129</v>
      </c>
      <c r="F22" s="7" t="s">
        <v>32</v>
      </c>
      <c r="G22" s="7" t="s">
        <v>123</v>
      </c>
      <c r="H22" s="9" t="s">
        <v>58</v>
      </c>
      <c r="I22" s="7" t="s">
        <v>130</v>
      </c>
      <c r="J22" s="7" t="s">
        <v>36</v>
      </c>
      <c r="K22" s="7" t="s">
        <v>37</v>
      </c>
      <c r="L22" s="7" t="s">
        <v>131</v>
      </c>
      <c r="M22" s="7" t="s">
        <v>132</v>
      </c>
      <c r="N22" s="29">
        <v>40</v>
      </c>
      <c r="O22" s="26"/>
      <c r="P22" s="26"/>
      <c r="Q22" s="26"/>
      <c r="R22" s="26"/>
      <c r="S22" s="26"/>
      <c r="T22" s="26">
        <v>5</v>
      </c>
      <c r="U22" s="26">
        <v>30</v>
      </c>
      <c r="V22" s="26"/>
      <c r="W22" s="26">
        <f t="shared" si="2"/>
        <v>75</v>
      </c>
      <c r="X22" s="26">
        <v>3</v>
      </c>
    </row>
    <row r="23" ht="24.95" customHeight="1" spans="1:24">
      <c r="A23" s="10"/>
      <c r="B23" s="7" t="s">
        <v>133</v>
      </c>
      <c r="C23" s="7" t="s">
        <v>41</v>
      </c>
      <c r="D23" s="7" t="s">
        <v>134</v>
      </c>
      <c r="E23" s="8" t="s">
        <v>69</v>
      </c>
      <c r="F23" s="7" t="s">
        <v>114</v>
      </c>
      <c r="G23" s="7" t="s">
        <v>123</v>
      </c>
      <c r="H23" s="9" t="s">
        <v>58</v>
      </c>
      <c r="I23" s="7" t="s">
        <v>135</v>
      </c>
      <c r="J23" s="7" t="s">
        <v>36</v>
      </c>
      <c r="K23" s="7" t="s">
        <v>37</v>
      </c>
      <c r="L23" s="7" t="s">
        <v>125</v>
      </c>
      <c r="M23" s="7" t="s">
        <v>136</v>
      </c>
      <c r="N23" s="29">
        <v>40</v>
      </c>
      <c r="O23" s="26"/>
      <c r="P23" s="26"/>
      <c r="Q23" s="26"/>
      <c r="R23" s="26"/>
      <c r="S23" s="26"/>
      <c r="T23" s="26">
        <v>5</v>
      </c>
      <c r="U23" s="26">
        <v>30</v>
      </c>
      <c r="V23" s="26"/>
      <c r="W23" s="26">
        <f t="shared" si="2"/>
        <v>75</v>
      </c>
      <c r="X23" s="26">
        <v>3</v>
      </c>
    </row>
    <row r="24" ht="24.95" customHeight="1" spans="1:24">
      <c r="A24" s="10"/>
      <c r="B24" s="7" t="s">
        <v>142</v>
      </c>
      <c r="C24" s="7" t="s">
        <v>29</v>
      </c>
      <c r="D24" s="7" t="s">
        <v>143</v>
      </c>
      <c r="E24" s="8" t="s">
        <v>144</v>
      </c>
      <c r="F24" s="7" t="s">
        <v>114</v>
      </c>
      <c r="G24" s="7" t="s">
        <v>77</v>
      </c>
      <c r="H24" s="9" t="s">
        <v>58</v>
      </c>
      <c r="I24" s="7" t="s">
        <v>145</v>
      </c>
      <c r="J24" s="7" t="s">
        <v>36</v>
      </c>
      <c r="K24" s="7" t="s">
        <v>37</v>
      </c>
      <c r="L24" s="7" t="s">
        <v>116</v>
      </c>
      <c r="M24" s="7" t="s">
        <v>146</v>
      </c>
      <c r="N24" s="29">
        <v>40</v>
      </c>
      <c r="O24" s="26"/>
      <c r="P24" s="26"/>
      <c r="Q24" s="26"/>
      <c r="R24" s="26"/>
      <c r="S24" s="26"/>
      <c r="T24" s="26">
        <v>5</v>
      </c>
      <c r="U24" s="26">
        <v>30</v>
      </c>
      <c r="V24" s="26"/>
      <c r="W24" s="26">
        <f t="shared" si="2"/>
        <v>75</v>
      </c>
      <c r="X24" s="26">
        <v>3</v>
      </c>
    </row>
    <row r="25" ht="24.95" customHeight="1" spans="1:24">
      <c r="A25" s="10"/>
      <c r="B25" s="7" t="s">
        <v>147</v>
      </c>
      <c r="C25" s="7" t="s">
        <v>29</v>
      </c>
      <c r="D25" s="7" t="s">
        <v>148</v>
      </c>
      <c r="E25" s="8" t="s">
        <v>149</v>
      </c>
      <c r="F25" s="7" t="s">
        <v>32</v>
      </c>
      <c r="G25" s="7" t="s">
        <v>77</v>
      </c>
      <c r="H25" s="9" t="s">
        <v>58</v>
      </c>
      <c r="I25" s="7" t="s">
        <v>150</v>
      </c>
      <c r="J25" s="7" t="s">
        <v>36</v>
      </c>
      <c r="K25" s="7" t="s">
        <v>37</v>
      </c>
      <c r="L25" s="7" t="s">
        <v>116</v>
      </c>
      <c r="M25" s="7" t="s">
        <v>151</v>
      </c>
      <c r="N25" s="29">
        <v>40</v>
      </c>
      <c r="O25" s="26"/>
      <c r="P25" s="26"/>
      <c r="Q25" s="26"/>
      <c r="R25" s="26"/>
      <c r="S25" s="26"/>
      <c r="T25" s="26">
        <v>5</v>
      </c>
      <c r="U25" s="26">
        <v>30</v>
      </c>
      <c r="V25" s="26"/>
      <c r="W25" s="26">
        <f t="shared" si="2"/>
        <v>75</v>
      </c>
      <c r="X25" s="26">
        <v>3</v>
      </c>
    </row>
    <row r="26" ht="24.95" customHeight="1" spans="1:24">
      <c r="A26" s="10"/>
      <c r="B26" s="7" t="s">
        <v>152</v>
      </c>
      <c r="C26" s="7" t="s">
        <v>29</v>
      </c>
      <c r="D26" s="7" t="s">
        <v>153</v>
      </c>
      <c r="E26" s="8" t="s">
        <v>31</v>
      </c>
      <c r="F26" s="7" t="s">
        <v>114</v>
      </c>
      <c r="G26" s="7" t="s">
        <v>123</v>
      </c>
      <c r="H26" s="9" t="s">
        <v>58</v>
      </c>
      <c r="I26" s="7" t="s">
        <v>51</v>
      </c>
      <c r="J26" s="7" t="s">
        <v>36</v>
      </c>
      <c r="K26" s="7" t="s">
        <v>37</v>
      </c>
      <c r="L26" s="7" t="s">
        <v>116</v>
      </c>
      <c r="M26" s="7" t="s">
        <v>154</v>
      </c>
      <c r="N26" s="29">
        <v>40</v>
      </c>
      <c r="O26" s="26"/>
      <c r="P26" s="26"/>
      <c r="Q26" s="26"/>
      <c r="R26" s="26"/>
      <c r="S26" s="26"/>
      <c r="T26" s="26">
        <v>5</v>
      </c>
      <c r="U26" s="26">
        <v>30</v>
      </c>
      <c r="V26" s="26"/>
      <c r="W26" s="26">
        <f t="shared" si="2"/>
        <v>75</v>
      </c>
      <c r="X26" s="26">
        <v>3</v>
      </c>
    </row>
    <row r="27" ht="24.95" customHeight="1" spans="1:24">
      <c r="A27" s="10"/>
      <c r="B27" s="7" t="s">
        <v>155</v>
      </c>
      <c r="C27" s="7" t="s">
        <v>41</v>
      </c>
      <c r="D27" s="7" t="s">
        <v>156</v>
      </c>
      <c r="E27" s="8" t="s">
        <v>31</v>
      </c>
      <c r="F27" s="7" t="s">
        <v>114</v>
      </c>
      <c r="G27" s="7" t="s">
        <v>123</v>
      </c>
      <c r="H27" s="9" t="s">
        <v>58</v>
      </c>
      <c r="I27" s="7" t="s">
        <v>157</v>
      </c>
      <c r="J27" s="7" t="s">
        <v>36</v>
      </c>
      <c r="K27" s="7" t="s">
        <v>37</v>
      </c>
      <c r="L27" s="7" t="s">
        <v>116</v>
      </c>
      <c r="M27" s="7" t="s">
        <v>158</v>
      </c>
      <c r="N27" s="29">
        <v>40</v>
      </c>
      <c r="O27" s="26"/>
      <c r="P27" s="26"/>
      <c r="Q27" s="26"/>
      <c r="R27" s="26"/>
      <c r="S27" s="26"/>
      <c r="T27" s="26">
        <v>5</v>
      </c>
      <c r="U27" s="26">
        <v>30</v>
      </c>
      <c r="V27" s="26"/>
      <c r="W27" s="26">
        <f t="shared" si="2"/>
        <v>75</v>
      </c>
      <c r="X27" s="26">
        <v>3</v>
      </c>
    </row>
    <row r="28" ht="24.95" customHeight="1" spans="1:24">
      <c r="A28" s="11"/>
      <c r="B28" s="7" t="s">
        <v>159</v>
      </c>
      <c r="C28" s="7" t="s">
        <v>41</v>
      </c>
      <c r="D28" s="7" t="s">
        <v>160</v>
      </c>
      <c r="E28" s="8" t="s">
        <v>31</v>
      </c>
      <c r="F28" s="7" t="s">
        <v>32</v>
      </c>
      <c r="G28" s="7" t="s">
        <v>77</v>
      </c>
      <c r="H28" s="9" t="s">
        <v>58</v>
      </c>
      <c r="I28" s="7" t="s">
        <v>51</v>
      </c>
      <c r="J28" s="7" t="s">
        <v>36</v>
      </c>
      <c r="K28" s="7" t="s">
        <v>37</v>
      </c>
      <c r="L28" s="7" t="s">
        <v>116</v>
      </c>
      <c r="M28" s="7" t="s">
        <v>161</v>
      </c>
      <c r="N28" s="29">
        <v>40</v>
      </c>
      <c r="O28" s="26"/>
      <c r="P28" s="26"/>
      <c r="Q28" s="26"/>
      <c r="R28" s="26"/>
      <c r="S28" s="26"/>
      <c r="T28" s="26">
        <v>5</v>
      </c>
      <c r="U28" s="26">
        <v>30</v>
      </c>
      <c r="V28" s="26"/>
      <c r="W28" s="26">
        <f t="shared" si="2"/>
        <v>75</v>
      </c>
      <c r="X28" s="26">
        <v>3</v>
      </c>
    </row>
    <row r="29" ht="24.95" customHeight="1" spans="1:24">
      <c r="A29" s="20" t="s">
        <v>162</v>
      </c>
      <c r="B29" s="19" t="s">
        <v>163</v>
      </c>
      <c r="C29" s="19" t="s">
        <v>29</v>
      </c>
      <c r="D29" s="19" t="s">
        <v>164</v>
      </c>
      <c r="E29" s="20" t="s">
        <v>69</v>
      </c>
      <c r="F29" s="19" t="s">
        <v>32</v>
      </c>
      <c r="G29" s="19" t="s">
        <v>165</v>
      </c>
      <c r="H29" s="21" t="s">
        <v>34</v>
      </c>
      <c r="I29" s="19" t="s">
        <v>51</v>
      </c>
      <c r="J29" s="19" t="s">
        <v>36</v>
      </c>
      <c r="K29" s="19" t="s">
        <v>37</v>
      </c>
      <c r="L29" s="19" t="s">
        <v>166</v>
      </c>
      <c r="M29" s="19" t="s">
        <v>167</v>
      </c>
      <c r="N29" s="29">
        <v>40</v>
      </c>
      <c r="O29" s="29"/>
      <c r="P29" s="29"/>
      <c r="Q29" s="29">
        <v>15</v>
      </c>
      <c r="R29" s="29">
        <v>15</v>
      </c>
      <c r="S29" s="29"/>
      <c r="T29" s="29"/>
      <c r="U29" s="29">
        <v>30</v>
      </c>
      <c r="V29" s="29"/>
      <c r="W29" s="26">
        <f t="shared" si="2"/>
        <v>100</v>
      </c>
      <c r="X29" s="26">
        <v>1</v>
      </c>
    </row>
    <row r="30" ht="24.95" customHeight="1" spans="1:24">
      <c r="A30" s="20"/>
      <c r="B30" s="19" t="s">
        <v>172</v>
      </c>
      <c r="C30" s="19" t="s">
        <v>41</v>
      </c>
      <c r="D30" s="19" t="s">
        <v>173</v>
      </c>
      <c r="E30" s="20" t="s">
        <v>69</v>
      </c>
      <c r="F30" s="19" t="s">
        <v>32</v>
      </c>
      <c r="G30" s="19" t="s">
        <v>174</v>
      </c>
      <c r="H30" s="21" t="s">
        <v>34</v>
      </c>
      <c r="I30" s="19" t="s">
        <v>175</v>
      </c>
      <c r="J30" s="19" t="s">
        <v>36</v>
      </c>
      <c r="K30" s="19" t="s">
        <v>37</v>
      </c>
      <c r="L30" s="19" t="s">
        <v>176</v>
      </c>
      <c r="M30" s="19" t="s">
        <v>177</v>
      </c>
      <c r="N30" s="29">
        <v>40</v>
      </c>
      <c r="O30" s="29"/>
      <c r="P30" s="26">
        <v>10</v>
      </c>
      <c r="Q30" s="29"/>
      <c r="R30" s="29">
        <v>15</v>
      </c>
      <c r="S30" s="29"/>
      <c r="T30" s="29"/>
      <c r="U30" s="29">
        <v>30</v>
      </c>
      <c r="V30" s="29"/>
      <c r="W30" s="26">
        <f t="shared" si="2"/>
        <v>95</v>
      </c>
      <c r="X30" s="26">
        <v>2</v>
      </c>
    </row>
    <row r="31" ht="24.95" customHeight="1" spans="1:24">
      <c r="A31" s="20"/>
      <c r="B31" s="19" t="s">
        <v>168</v>
      </c>
      <c r="C31" s="19" t="s">
        <v>41</v>
      </c>
      <c r="D31" s="19" t="s">
        <v>169</v>
      </c>
      <c r="E31" s="20" t="s">
        <v>31</v>
      </c>
      <c r="F31" s="19" t="s">
        <v>32</v>
      </c>
      <c r="G31" s="19" t="s">
        <v>170</v>
      </c>
      <c r="H31" s="19" t="s">
        <v>34</v>
      </c>
      <c r="I31" s="19" t="s">
        <v>51</v>
      </c>
      <c r="J31" s="19" t="s">
        <v>36</v>
      </c>
      <c r="K31" s="19" t="s">
        <v>37</v>
      </c>
      <c r="L31" s="19" t="s">
        <v>166</v>
      </c>
      <c r="M31" s="19" t="s">
        <v>171</v>
      </c>
      <c r="N31" s="29">
        <v>40</v>
      </c>
      <c r="O31" s="29"/>
      <c r="P31" s="29"/>
      <c r="Q31" s="29">
        <v>15</v>
      </c>
      <c r="R31" s="29"/>
      <c r="S31" s="29"/>
      <c r="T31" s="26">
        <v>5</v>
      </c>
      <c r="U31" s="29">
        <v>30</v>
      </c>
      <c r="V31" s="29"/>
      <c r="W31" s="26">
        <f t="shared" si="2"/>
        <v>90</v>
      </c>
      <c r="X31" s="26">
        <v>3</v>
      </c>
    </row>
    <row r="32" ht="24.95" customHeight="1" spans="1:24">
      <c r="A32" s="20"/>
      <c r="B32" s="19" t="s">
        <v>178</v>
      </c>
      <c r="C32" s="19" t="s">
        <v>41</v>
      </c>
      <c r="D32" s="19" t="s">
        <v>179</v>
      </c>
      <c r="E32" s="20" t="s">
        <v>69</v>
      </c>
      <c r="F32" s="19" t="s">
        <v>32</v>
      </c>
      <c r="G32" s="19" t="s">
        <v>180</v>
      </c>
      <c r="H32" s="21" t="s">
        <v>34</v>
      </c>
      <c r="I32" s="19" t="s">
        <v>181</v>
      </c>
      <c r="J32" s="19" t="s">
        <v>36</v>
      </c>
      <c r="K32" s="19" t="s">
        <v>37</v>
      </c>
      <c r="L32" s="19" t="s">
        <v>176</v>
      </c>
      <c r="M32" s="19" t="s">
        <v>182</v>
      </c>
      <c r="N32" s="29">
        <v>40</v>
      </c>
      <c r="O32" s="29"/>
      <c r="P32" s="26">
        <v>10</v>
      </c>
      <c r="Q32" s="29"/>
      <c r="R32" s="29"/>
      <c r="S32" s="29"/>
      <c r="T32" s="26">
        <v>5</v>
      </c>
      <c r="U32" s="29">
        <v>30</v>
      </c>
      <c r="V32" s="29"/>
      <c r="W32" s="26">
        <f t="shared" ref="W32:W48" si="3">N32+O32+P32+Q32+R32+S32+T32+U32+V32</f>
        <v>85</v>
      </c>
      <c r="X32" s="26">
        <v>4</v>
      </c>
    </row>
    <row r="33" ht="24.95" customHeight="1" spans="1:24">
      <c r="A33" s="20"/>
      <c r="B33" s="19" t="s">
        <v>183</v>
      </c>
      <c r="C33" s="19" t="s">
        <v>41</v>
      </c>
      <c r="D33" s="19" t="s">
        <v>184</v>
      </c>
      <c r="E33" s="20" t="s">
        <v>31</v>
      </c>
      <c r="F33" s="19" t="s">
        <v>32</v>
      </c>
      <c r="G33" s="19" t="s">
        <v>33</v>
      </c>
      <c r="H33" s="21" t="s">
        <v>34</v>
      </c>
      <c r="I33" s="19" t="s">
        <v>130</v>
      </c>
      <c r="J33" s="19" t="s">
        <v>36</v>
      </c>
      <c r="K33" s="19" t="s">
        <v>37</v>
      </c>
      <c r="L33" s="19" t="s">
        <v>185</v>
      </c>
      <c r="M33" s="19" t="s">
        <v>186</v>
      </c>
      <c r="N33" s="29">
        <v>40</v>
      </c>
      <c r="O33" s="29"/>
      <c r="P33" s="29"/>
      <c r="Q33" s="29"/>
      <c r="R33" s="29">
        <v>15</v>
      </c>
      <c r="S33" s="29"/>
      <c r="T33" s="29"/>
      <c r="U33" s="29">
        <v>30</v>
      </c>
      <c r="V33" s="29"/>
      <c r="W33" s="26">
        <f t="shared" si="3"/>
        <v>85</v>
      </c>
      <c r="X33" s="26">
        <v>4</v>
      </c>
    </row>
    <row r="34" ht="24.95" customHeight="1" spans="1:24">
      <c r="A34" s="20"/>
      <c r="B34" s="19" t="s">
        <v>187</v>
      </c>
      <c r="C34" s="19" t="s">
        <v>29</v>
      </c>
      <c r="D34" s="19" t="s">
        <v>188</v>
      </c>
      <c r="E34" s="20" t="s">
        <v>189</v>
      </c>
      <c r="F34" s="19" t="s">
        <v>190</v>
      </c>
      <c r="G34" s="19" t="s">
        <v>33</v>
      </c>
      <c r="H34" s="21" t="s">
        <v>34</v>
      </c>
      <c r="I34" s="19" t="s">
        <v>51</v>
      </c>
      <c r="J34" s="19" t="s">
        <v>36</v>
      </c>
      <c r="K34" s="19" t="s">
        <v>37</v>
      </c>
      <c r="L34" s="19" t="s">
        <v>191</v>
      </c>
      <c r="M34" s="19" t="s">
        <v>192</v>
      </c>
      <c r="N34" s="29">
        <v>40</v>
      </c>
      <c r="O34" s="29"/>
      <c r="P34" s="29"/>
      <c r="Q34" s="29"/>
      <c r="R34" s="29">
        <v>15</v>
      </c>
      <c r="S34" s="29"/>
      <c r="T34" s="29"/>
      <c r="U34" s="29">
        <v>30</v>
      </c>
      <c r="V34" s="29"/>
      <c r="W34" s="26">
        <f t="shared" si="3"/>
        <v>85</v>
      </c>
      <c r="X34" s="26">
        <v>4</v>
      </c>
    </row>
    <row r="35" ht="24.95" customHeight="1" spans="1:24">
      <c r="A35" s="20"/>
      <c r="B35" s="19" t="s">
        <v>193</v>
      </c>
      <c r="C35" s="19" t="s">
        <v>41</v>
      </c>
      <c r="D35" s="19" t="s">
        <v>194</v>
      </c>
      <c r="E35" s="20" t="s">
        <v>69</v>
      </c>
      <c r="F35" s="19" t="s">
        <v>32</v>
      </c>
      <c r="G35" s="19" t="s">
        <v>195</v>
      </c>
      <c r="H35" s="21" t="s">
        <v>58</v>
      </c>
      <c r="I35" s="19" t="s">
        <v>59</v>
      </c>
      <c r="J35" s="19" t="s">
        <v>36</v>
      </c>
      <c r="K35" s="19" t="s">
        <v>37</v>
      </c>
      <c r="L35" s="19" t="s">
        <v>196</v>
      </c>
      <c r="M35" s="19" t="s">
        <v>197</v>
      </c>
      <c r="N35" s="29">
        <v>40</v>
      </c>
      <c r="O35" s="29"/>
      <c r="P35" s="26">
        <v>10</v>
      </c>
      <c r="Q35" s="29"/>
      <c r="R35" s="29"/>
      <c r="S35" s="29"/>
      <c r="T35" s="29">
        <v>5</v>
      </c>
      <c r="U35" s="29">
        <v>30</v>
      </c>
      <c r="V35" s="29"/>
      <c r="W35" s="26">
        <f t="shared" si="3"/>
        <v>85</v>
      </c>
      <c r="X35" s="26">
        <v>4</v>
      </c>
    </row>
    <row r="36" ht="24.95" customHeight="1" spans="1:24">
      <c r="A36" s="20"/>
      <c r="B36" s="19" t="s">
        <v>201</v>
      </c>
      <c r="C36" s="19" t="s">
        <v>41</v>
      </c>
      <c r="D36" s="19" t="s">
        <v>202</v>
      </c>
      <c r="E36" s="20" t="s">
        <v>56</v>
      </c>
      <c r="F36" s="19" t="s">
        <v>114</v>
      </c>
      <c r="G36" s="19" t="s">
        <v>203</v>
      </c>
      <c r="H36" s="21" t="s">
        <v>34</v>
      </c>
      <c r="I36" s="19" t="s">
        <v>51</v>
      </c>
      <c r="J36" s="19" t="s">
        <v>36</v>
      </c>
      <c r="K36" s="19" t="s">
        <v>37</v>
      </c>
      <c r="L36" s="19" t="s">
        <v>191</v>
      </c>
      <c r="M36" s="19" t="s">
        <v>204</v>
      </c>
      <c r="N36" s="29">
        <v>40</v>
      </c>
      <c r="O36" s="29"/>
      <c r="P36" s="29"/>
      <c r="Q36" s="29"/>
      <c r="R36" s="29"/>
      <c r="S36" s="29"/>
      <c r="T36" s="26">
        <v>5</v>
      </c>
      <c r="U36" s="29">
        <v>30</v>
      </c>
      <c r="V36" s="29"/>
      <c r="W36" s="26">
        <f t="shared" si="3"/>
        <v>75</v>
      </c>
      <c r="X36" s="26">
        <v>5</v>
      </c>
    </row>
    <row r="37" ht="24.95" customHeight="1" spans="1:24">
      <c r="A37" s="20"/>
      <c r="B37" s="19" t="s">
        <v>205</v>
      </c>
      <c r="C37" s="19" t="s">
        <v>41</v>
      </c>
      <c r="D37" s="19" t="s">
        <v>206</v>
      </c>
      <c r="E37" s="20" t="s">
        <v>56</v>
      </c>
      <c r="F37" s="19" t="s">
        <v>32</v>
      </c>
      <c r="G37" s="19" t="s">
        <v>207</v>
      </c>
      <c r="H37" s="21" t="s">
        <v>34</v>
      </c>
      <c r="I37" s="19" t="s">
        <v>145</v>
      </c>
      <c r="J37" s="19" t="s">
        <v>36</v>
      </c>
      <c r="K37" s="19" t="s">
        <v>37</v>
      </c>
      <c r="L37" s="19" t="s">
        <v>185</v>
      </c>
      <c r="M37" s="19" t="s">
        <v>208</v>
      </c>
      <c r="N37" s="29">
        <v>40</v>
      </c>
      <c r="O37" s="29"/>
      <c r="P37" s="29"/>
      <c r="Q37" s="29"/>
      <c r="R37" s="29"/>
      <c r="S37" s="29"/>
      <c r="T37" s="26">
        <v>5</v>
      </c>
      <c r="U37" s="29">
        <v>30</v>
      </c>
      <c r="V37" s="29"/>
      <c r="W37" s="26">
        <f t="shared" si="3"/>
        <v>75</v>
      </c>
      <c r="X37" s="26">
        <v>5</v>
      </c>
    </row>
    <row r="38" ht="24.95" customHeight="1" spans="1:24">
      <c r="A38" s="20"/>
      <c r="B38" s="19" t="s">
        <v>198</v>
      </c>
      <c r="C38" s="19" t="s">
        <v>41</v>
      </c>
      <c r="D38" s="19" t="s">
        <v>199</v>
      </c>
      <c r="E38" s="20" t="s">
        <v>49</v>
      </c>
      <c r="F38" s="19" t="s">
        <v>114</v>
      </c>
      <c r="G38" s="19" t="s">
        <v>180</v>
      </c>
      <c r="H38" s="21" t="s">
        <v>34</v>
      </c>
      <c r="I38" s="19" t="s">
        <v>51</v>
      </c>
      <c r="J38" s="19" t="s">
        <v>36</v>
      </c>
      <c r="K38" s="19" t="s">
        <v>37</v>
      </c>
      <c r="L38" s="19" t="s">
        <v>166</v>
      </c>
      <c r="M38" s="19" t="s">
        <v>200</v>
      </c>
      <c r="N38" s="29">
        <v>40</v>
      </c>
      <c r="O38" s="29"/>
      <c r="P38" s="29"/>
      <c r="Q38" s="29"/>
      <c r="R38" s="29"/>
      <c r="S38" s="29"/>
      <c r="T38" s="26">
        <v>5</v>
      </c>
      <c r="U38" s="29">
        <v>30</v>
      </c>
      <c r="V38" s="29"/>
      <c r="W38" s="26">
        <f t="shared" si="3"/>
        <v>75</v>
      </c>
      <c r="X38" s="26">
        <v>5</v>
      </c>
    </row>
    <row r="39" ht="32.1" customHeight="1" spans="1:24">
      <c r="A39" s="20"/>
      <c r="B39" s="19" t="s">
        <v>209</v>
      </c>
      <c r="C39" s="19" t="s">
        <v>29</v>
      </c>
      <c r="D39" s="19" t="s">
        <v>210</v>
      </c>
      <c r="E39" s="20" t="s">
        <v>211</v>
      </c>
      <c r="F39" s="19" t="s">
        <v>114</v>
      </c>
      <c r="G39" s="20" t="s">
        <v>212</v>
      </c>
      <c r="H39" s="21" t="s">
        <v>58</v>
      </c>
      <c r="I39" s="19" t="s">
        <v>130</v>
      </c>
      <c r="J39" s="19" t="s">
        <v>36</v>
      </c>
      <c r="K39" s="19" t="s">
        <v>37</v>
      </c>
      <c r="L39" s="19" t="s">
        <v>166</v>
      </c>
      <c r="M39" s="19" t="s">
        <v>213</v>
      </c>
      <c r="N39" s="29">
        <v>40</v>
      </c>
      <c r="O39" s="29"/>
      <c r="P39" s="29"/>
      <c r="Q39" s="29"/>
      <c r="R39" s="29"/>
      <c r="S39" s="29"/>
      <c r="T39" s="29">
        <v>5</v>
      </c>
      <c r="U39" s="29">
        <v>30</v>
      </c>
      <c r="V39" s="29"/>
      <c r="W39" s="26">
        <f t="shared" si="3"/>
        <v>75</v>
      </c>
      <c r="X39" s="26">
        <v>5</v>
      </c>
    </row>
    <row r="40" ht="24.95" customHeight="1" spans="1:24">
      <c r="A40" s="20"/>
      <c r="B40" s="19" t="s">
        <v>230</v>
      </c>
      <c r="C40" s="19" t="s">
        <v>29</v>
      </c>
      <c r="D40" s="19" t="s">
        <v>231</v>
      </c>
      <c r="E40" s="20" t="s">
        <v>69</v>
      </c>
      <c r="F40" s="19" t="s">
        <v>114</v>
      </c>
      <c r="G40" s="19" t="s">
        <v>232</v>
      </c>
      <c r="H40" s="21" t="s">
        <v>58</v>
      </c>
      <c r="I40" s="19" t="s">
        <v>130</v>
      </c>
      <c r="J40" s="19" t="s">
        <v>36</v>
      </c>
      <c r="K40" s="19" t="s">
        <v>37</v>
      </c>
      <c r="L40" s="19" t="s">
        <v>185</v>
      </c>
      <c r="M40" s="19" t="s">
        <v>233</v>
      </c>
      <c r="N40" s="29">
        <v>40</v>
      </c>
      <c r="O40" s="29"/>
      <c r="P40" s="29"/>
      <c r="Q40" s="29"/>
      <c r="R40" s="29"/>
      <c r="S40" s="29"/>
      <c r="T40" s="29">
        <v>5</v>
      </c>
      <c r="U40" s="29">
        <v>30</v>
      </c>
      <c r="V40" s="29"/>
      <c r="W40" s="26">
        <f t="shared" si="3"/>
        <v>75</v>
      </c>
      <c r="X40" s="26">
        <v>5</v>
      </c>
    </row>
    <row r="41" ht="24.95" customHeight="1" spans="1:24">
      <c r="A41" s="20"/>
      <c r="B41" s="19" t="s">
        <v>234</v>
      </c>
      <c r="C41" s="19" t="s">
        <v>29</v>
      </c>
      <c r="D41" s="19" t="s">
        <v>235</v>
      </c>
      <c r="E41" s="20" t="s">
        <v>236</v>
      </c>
      <c r="F41" s="19" t="s">
        <v>114</v>
      </c>
      <c r="G41" s="19" t="s">
        <v>237</v>
      </c>
      <c r="H41" s="21" t="s">
        <v>58</v>
      </c>
      <c r="I41" s="33">
        <v>45105</v>
      </c>
      <c r="J41" s="19" t="s">
        <v>36</v>
      </c>
      <c r="K41" s="19" t="s">
        <v>37</v>
      </c>
      <c r="L41" s="19" t="s">
        <v>191</v>
      </c>
      <c r="M41" s="19" t="s">
        <v>238</v>
      </c>
      <c r="N41" s="29">
        <v>40</v>
      </c>
      <c r="O41" s="29"/>
      <c r="P41" s="29"/>
      <c r="Q41" s="29"/>
      <c r="R41" s="29"/>
      <c r="S41" s="29"/>
      <c r="T41" s="29">
        <v>5</v>
      </c>
      <c r="U41" s="29">
        <v>30</v>
      </c>
      <c r="V41" s="29"/>
      <c r="W41" s="26">
        <f t="shared" si="3"/>
        <v>75</v>
      </c>
      <c r="X41" s="26">
        <v>5</v>
      </c>
    </row>
    <row r="42" ht="24.95" customHeight="1" spans="1:24">
      <c r="A42" s="20"/>
      <c r="B42" s="19" t="s">
        <v>214</v>
      </c>
      <c r="C42" s="19" t="s">
        <v>29</v>
      </c>
      <c r="D42" s="19" t="s">
        <v>215</v>
      </c>
      <c r="E42" s="20" t="s">
        <v>69</v>
      </c>
      <c r="F42" s="19" t="s">
        <v>114</v>
      </c>
      <c r="G42" s="19" t="s">
        <v>216</v>
      </c>
      <c r="H42" s="21" t="s">
        <v>58</v>
      </c>
      <c r="I42" s="19" t="s">
        <v>51</v>
      </c>
      <c r="J42" s="19" t="s">
        <v>36</v>
      </c>
      <c r="K42" s="19" t="s">
        <v>37</v>
      </c>
      <c r="L42" s="19" t="s">
        <v>176</v>
      </c>
      <c r="M42" s="19" t="s">
        <v>217</v>
      </c>
      <c r="N42" s="29">
        <v>40</v>
      </c>
      <c r="O42" s="29"/>
      <c r="P42" s="29"/>
      <c r="Q42" s="29"/>
      <c r="R42" s="29"/>
      <c r="S42" s="29"/>
      <c r="T42" s="29">
        <v>5</v>
      </c>
      <c r="U42" s="29">
        <v>30</v>
      </c>
      <c r="V42" s="29"/>
      <c r="W42" s="26">
        <f t="shared" si="3"/>
        <v>75</v>
      </c>
      <c r="X42" s="26">
        <v>5</v>
      </c>
    </row>
    <row r="43" ht="24.95" customHeight="1" spans="1:24">
      <c r="A43" s="20"/>
      <c r="B43" s="19" t="s">
        <v>218</v>
      </c>
      <c r="C43" s="19" t="s">
        <v>41</v>
      </c>
      <c r="D43" s="19" t="s">
        <v>219</v>
      </c>
      <c r="E43" s="20" t="s">
        <v>144</v>
      </c>
      <c r="F43" s="19" t="s">
        <v>114</v>
      </c>
      <c r="G43" s="19" t="s">
        <v>220</v>
      </c>
      <c r="H43" s="21" t="s">
        <v>58</v>
      </c>
      <c r="I43" s="19" t="s">
        <v>130</v>
      </c>
      <c r="J43" s="19" t="s">
        <v>36</v>
      </c>
      <c r="K43" s="19" t="s">
        <v>37</v>
      </c>
      <c r="L43" s="19" t="s">
        <v>176</v>
      </c>
      <c r="M43" s="19" t="s">
        <v>221</v>
      </c>
      <c r="N43" s="29">
        <v>40</v>
      </c>
      <c r="O43" s="29"/>
      <c r="P43" s="29"/>
      <c r="Q43" s="29"/>
      <c r="R43" s="29"/>
      <c r="S43" s="29"/>
      <c r="T43" s="29">
        <v>5</v>
      </c>
      <c r="U43" s="29">
        <v>30</v>
      </c>
      <c r="V43" s="29"/>
      <c r="W43" s="26">
        <f t="shared" si="3"/>
        <v>75</v>
      </c>
      <c r="X43" s="26">
        <v>5</v>
      </c>
    </row>
    <row r="44" ht="24.95" customHeight="1" spans="1:24">
      <c r="A44" s="20"/>
      <c r="B44" s="19" t="s">
        <v>222</v>
      </c>
      <c r="C44" s="19" t="s">
        <v>41</v>
      </c>
      <c r="D44" s="19" t="s">
        <v>223</v>
      </c>
      <c r="E44" s="20" t="s">
        <v>69</v>
      </c>
      <c r="F44" s="19" t="s">
        <v>114</v>
      </c>
      <c r="G44" s="19" t="s">
        <v>123</v>
      </c>
      <c r="H44" s="21" t="s">
        <v>58</v>
      </c>
      <c r="I44" s="19" t="s">
        <v>224</v>
      </c>
      <c r="J44" s="19" t="s">
        <v>36</v>
      </c>
      <c r="K44" s="19" t="s">
        <v>37</v>
      </c>
      <c r="L44" s="19" t="s">
        <v>176</v>
      </c>
      <c r="M44" s="19" t="s">
        <v>225</v>
      </c>
      <c r="N44" s="29">
        <v>40</v>
      </c>
      <c r="O44" s="29"/>
      <c r="P44" s="29"/>
      <c r="Q44" s="29"/>
      <c r="R44" s="29"/>
      <c r="S44" s="29"/>
      <c r="T44" s="29">
        <v>5</v>
      </c>
      <c r="U44" s="29">
        <v>30</v>
      </c>
      <c r="V44" s="29"/>
      <c r="W44" s="26">
        <f t="shared" si="3"/>
        <v>75</v>
      </c>
      <c r="X44" s="26">
        <v>5</v>
      </c>
    </row>
    <row r="45" ht="24.95" customHeight="1" spans="1:24">
      <c r="A45" s="20"/>
      <c r="B45" s="19" t="s">
        <v>239</v>
      </c>
      <c r="C45" s="19" t="s">
        <v>29</v>
      </c>
      <c r="D45" s="19" t="s">
        <v>240</v>
      </c>
      <c r="E45" s="20" t="s">
        <v>241</v>
      </c>
      <c r="F45" s="19" t="s">
        <v>190</v>
      </c>
      <c r="G45" s="19" t="s">
        <v>242</v>
      </c>
      <c r="H45" s="21" t="s">
        <v>58</v>
      </c>
      <c r="I45" s="19" t="s">
        <v>224</v>
      </c>
      <c r="J45" s="19" t="s">
        <v>36</v>
      </c>
      <c r="K45" s="19" t="s">
        <v>37</v>
      </c>
      <c r="L45" s="19" t="s">
        <v>196</v>
      </c>
      <c r="M45" s="19" t="s">
        <v>243</v>
      </c>
      <c r="N45" s="29">
        <v>40</v>
      </c>
      <c r="O45" s="29"/>
      <c r="P45" s="29"/>
      <c r="Q45" s="29"/>
      <c r="R45" s="29"/>
      <c r="S45" s="29"/>
      <c r="T45" s="29">
        <v>5</v>
      </c>
      <c r="U45" s="29">
        <v>30</v>
      </c>
      <c r="V45" s="29"/>
      <c r="W45" s="26">
        <f t="shared" si="3"/>
        <v>75</v>
      </c>
      <c r="X45" s="26">
        <v>5</v>
      </c>
    </row>
    <row r="46" ht="24.95" customHeight="1" spans="1:24">
      <c r="A46" s="20"/>
      <c r="B46" s="19" t="s">
        <v>226</v>
      </c>
      <c r="C46" s="19" t="s">
        <v>41</v>
      </c>
      <c r="D46" s="19" t="s">
        <v>227</v>
      </c>
      <c r="E46" s="20" t="s">
        <v>69</v>
      </c>
      <c r="F46" s="19" t="s">
        <v>114</v>
      </c>
      <c r="G46" s="19" t="s">
        <v>216</v>
      </c>
      <c r="H46" s="21" t="s">
        <v>58</v>
      </c>
      <c r="I46" s="19" t="s">
        <v>228</v>
      </c>
      <c r="J46" s="19" t="s">
        <v>36</v>
      </c>
      <c r="K46" s="19" t="s">
        <v>37</v>
      </c>
      <c r="L46" s="19" t="s">
        <v>176</v>
      </c>
      <c r="M46" s="19" t="s">
        <v>229</v>
      </c>
      <c r="N46" s="29">
        <v>40</v>
      </c>
      <c r="O46" s="29"/>
      <c r="P46" s="29"/>
      <c r="Q46" s="29"/>
      <c r="R46" s="29"/>
      <c r="S46" s="29"/>
      <c r="T46" s="29">
        <v>5</v>
      </c>
      <c r="U46" s="29">
        <v>30</v>
      </c>
      <c r="V46" s="29"/>
      <c r="W46" s="26">
        <f t="shared" si="3"/>
        <v>75</v>
      </c>
      <c r="X46" s="26">
        <v>5</v>
      </c>
    </row>
    <row r="47" ht="24.95" customHeight="1" spans="1:24">
      <c r="A47" s="20"/>
      <c r="B47" s="19" t="s">
        <v>244</v>
      </c>
      <c r="C47" s="19" t="s">
        <v>29</v>
      </c>
      <c r="D47" s="19" t="s">
        <v>245</v>
      </c>
      <c r="E47" s="20" t="s">
        <v>31</v>
      </c>
      <c r="F47" s="19" t="s">
        <v>114</v>
      </c>
      <c r="G47" s="19" t="s">
        <v>195</v>
      </c>
      <c r="H47" s="21" t="s">
        <v>58</v>
      </c>
      <c r="I47" s="19" t="s">
        <v>59</v>
      </c>
      <c r="J47" s="19" t="s">
        <v>36</v>
      </c>
      <c r="K47" s="19" t="s">
        <v>37</v>
      </c>
      <c r="L47" s="19" t="s">
        <v>185</v>
      </c>
      <c r="M47" s="19" t="s">
        <v>246</v>
      </c>
      <c r="N47" s="29">
        <v>40</v>
      </c>
      <c r="O47" s="29"/>
      <c r="P47" s="29"/>
      <c r="Q47" s="29"/>
      <c r="R47" s="29"/>
      <c r="S47" s="29"/>
      <c r="T47" s="29">
        <v>5</v>
      </c>
      <c r="U47" s="29">
        <v>30</v>
      </c>
      <c r="V47" s="29"/>
      <c r="W47" s="26">
        <f t="shared" si="3"/>
        <v>75</v>
      </c>
      <c r="X47" s="26">
        <v>5</v>
      </c>
    </row>
    <row r="48" ht="24.95" customHeight="1" spans="1:24">
      <c r="A48" s="20"/>
      <c r="B48" s="19" t="s">
        <v>247</v>
      </c>
      <c r="C48" s="19" t="s">
        <v>41</v>
      </c>
      <c r="D48" s="19" t="s">
        <v>248</v>
      </c>
      <c r="E48" s="20" t="s">
        <v>249</v>
      </c>
      <c r="F48" s="19" t="s">
        <v>114</v>
      </c>
      <c r="G48" s="19" t="s">
        <v>220</v>
      </c>
      <c r="H48" s="21" t="s">
        <v>58</v>
      </c>
      <c r="I48" s="19" t="s">
        <v>130</v>
      </c>
      <c r="J48" s="19" t="s">
        <v>36</v>
      </c>
      <c r="K48" s="19" t="s">
        <v>37</v>
      </c>
      <c r="L48" s="19" t="s">
        <v>191</v>
      </c>
      <c r="M48" s="19" t="s">
        <v>250</v>
      </c>
      <c r="N48" s="29">
        <v>40</v>
      </c>
      <c r="O48" s="29"/>
      <c r="P48" s="29"/>
      <c r="Q48" s="29"/>
      <c r="R48" s="29"/>
      <c r="S48" s="29"/>
      <c r="T48" s="29">
        <v>5</v>
      </c>
      <c r="U48" s="29">
        <v>30</v>
      </c>
      <c r="V48" s="29"/>
      <c r="W48" s="26">
        <f t="shared" si="3"/>
        <v>75</v>
      </c>
      <c r="X48" s="26">
        <v>5</v>
      </c>
    </row>
  </sheetData>
  <autoFilter ref="A4:X48">
    <extLst/>
  </autoFilter>
  <mergeCells count="7">
    <mergeCell ref="A1:X1"/>
    <mergeCell ref="A2:X2"/>
    <mergeCell ref="A3:X3"/>
    <mergeCell ref="A5:A10"/>
    <mergeCell ref="A11:A17"/>
    <mergeCell ref="A18:A28"/>
    <mergeCell ref="A29:A48"/>
  </mergeCells>
  <pageMargins left="0.751388888888889" right="0.751388888888889" top="1" bottom="1.65347222222222" header="0.5" footer="0.5"/>
  <pageSetup paperSize="8" scale="80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50"/>
  <sheetViews>
    <sheetView topLeftCell="C1" workbookViewId="0">
      <selection activeCell="P9" sqref="P9"/>
    </sheetView>
  </sheetViews>
  <sheetFormatPr defaultColWidth="9" defaultRowHeight="13.5"/>
  <cols>
    <col min="4" max="4" width="11.125" customWidth="1"/>
    <col min="5" max="5" width="10.625" customWidth="1"/>
    <col min="6" max="6" width="11.5" customWidth="1"/>
    <col min="7" max="7" width="14.625" customWidth="1"/>
    <col min="8" max="8" width="8.375" customWidth="1"/>
    <col min="9" max="9" width="12.125" customWidth="1"/>
    <col min="11" max="11" width="5.625" customWidth="1"/>
    <col min="12" max="12" width="15.25" customWidth="1"/>
    <col min="13" max="13" width="14.375" customWidth="1"/>
    <col min="14" max="14" width="10" customWidth="1"/>
    <col min="15" max="15" width="10.875" customWidth="1"/>
    <col min="16" max="16" width="11.25" customWidth="1"/>
    <col min="17" max="17" width="8.875" customWidth="1"/>
    <col min="18" max="18" width="12" customWidth="1"/>
    <col min="19" max="19" width="9.875" customWidth="1"/>
    <col min="23" max="23" width="7.875" customWidth="1"/>
    <col min="24" max="24" width="4.875" customWidth="1"/>
  </cols>
  <sheetData>
    <row r="1" ht="25.5" spans="1:24">
      <c r="A1" s="1" t="s">
        <v>262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27" spans="1:24">
      <c r="A2" s="2" t="s">
        <v>263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30" customHeight="1" spans="1:24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4"/>
      <c r="V3" s="34"/>
      <c r="W3" s="3"/>
      <c r="X3" s="3"/>
    </row>
    <row r="4" ht="45" customHeight="1" spans="1:24">
      <c r="A4" s="4" t="s">
        <v>3</v>
      </c>
      <c r="B4" s="5" t="s">
        <v>4</v>
      </c>
      <c r="C4" s="5" t="s">
        <v>5</v>
      </c>
      <c r="D4" s="5" t="s">
        <v>6</v>
      </c>
      <c r="E4" s="4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25" t="s">
        <v>16</v>
      </c>
      <c r="O4" s="25" t="s">
        <v>17</v>
      </c>
      <c r="P4" s="25" t="s">
        <v>18</v>
      </c>
      <c r="Q4" s="25" t="s">
        <v>19</v>
      </c>
      <c r="R4" s="25" t="s">
        <v>20</v>
      </c>
      <c r="S4" s="25" t="s">
        <v>261</v>
      </c>
      <c r="T4" s="25" t="s">
        <v>22</v>
      </c>
      <c r="U4" s="25" t="s">
        <v>23</v>
      </c>
      <c r="V4" s="25" t="s">
        <v>24</v>
      </c>
      <c r="W4" s="25" t="s">
        <v>25</v>
      </c>
      <c r="X4" s="25" t="s">
        <v>26</v>
      </c>
    </row>
    <row r="5" ht="24.95" customHeight="1" spans="1:24">
      <c r="A5" s="6" t="s">
        <v>27</v>
      </c>
      <c r="B5" s="7" t="s">
        <v>28</v>
      </c>
      <c r="C5" s="7" t="s">
        <v>29</v>
      </c>
      <c r="D5" s="7" t="s">
        <v>30</v>
      </c>
      <c r="E5" s="8" t="s">
        <v>31</v>
      </c>
      <c r="F5" s="7" t="s">
        <v>32</v>
      </c>
      <c r="G5" s="7" t="s">
        <v>33</v>
      </c>
      <c r="H5" s="9" t="s">
        <v>34</v>
      </c>
      <c r="I5" s="7" t="s">
        <v>35</v>
      </c>
      <c r="J5" s="7" t="s">
        <v>36</v>
      </c>
      <c r="K5" s="7" t="s">
        <v>37</v>
      </c>
      <c r="L5" s="7" t="s">
        <v>38</v>
      </c>
      <c r="M5" s="7" t="s">
        <v>39</v>
      </c>
      <c r="N5" s="26">
        <v>40</v>
      </c>
      <c r="O5" s="26"/>
      <c r="P5" s="26"/>
      <c r="Q5" s="26"/>
      <c r="R5" s="26">
        <v>15</v>
      </c>
      <c r="S5" s="26"/>
      <c r="T5" s="26"/>
      <c r="U5" s="26">
        <v>30</v>
      </c>
      <c r="V5" s="26"/>
      <c r="W5" s="26">
        <f t="shared" ref="W5:W10" si="0">N5+O5+P5+Q5+R5+S5+T5+U5+V5</f>
        <v>85</v>
      </c>
      <c r="X5" s="26">
        <v>1</v>
      </c>
    </row>
    <row r="6" ht="24.95" customHeight="1" spans="1:24">
      <c r="A6" s="10"/>
      <c r="B6" s="7" t="s">
        <v>47</v>
      </c>
      <c r="C6" s="7" t="s">
        <v>41</v>
      </c>
      <c r="D6" s="7" t="s">
        <v>48</v>
      </c>
      <c r="E6" s="8" t="s">
        <v>49</v>
      </c>
      <c r="F6" s="7" t="s">
        <v>32</v>
      </c>
      <c r="G6" s="7" t="s">
        <v>50</v>
      </c>
      <c r="H6" s="9" t="s">
        <v>34</v>
      </c>
      <c r="I6" s="7" t="s">
        <v>51</v>
      </c>
      <c r="J6" s="7" t="s">
        <v>36</v>
      </c>
      <c r="K6" s="7" t="s">
        <v>37</v>
      </c>
      <c r="L6" s="7" t="s">
        <v>52</v>
      </c>
      <c r="M6" s="7" t="s">
        <v>53</v>
      </c>
      <c r="N6" s="26">
        <v>40</v>
      </c>
      <c r="O6" s="26"/>
      <c r="P6" s="26"/>
      <c r="Q6" s="26"/>
      <c r="R6" s="26">
        <v>15</v>
      </c>
      <c r="S6" s="26"/>
      <c r="T6" s="26"/>
      <c r="U6" s="26"/>
      <c r="V6" s="26">
        <v>25</v>
      </c>
      <c r="W6" s="26">
        <f t="shared" si="0"/>
        <v>80</v>
      </c>
      <c r="X6" s="26">
        <v>2</v>
      </c>
    </row>
    <row r="7" ht="24.95" customHeight="1" spans="1:24">
      <c r="A7" s="10"/>
      <c r="B7" s="7" t="s">
        <v>40</v>
      </c>
      <c r="C7" s="7" t="s">
        <v>41</v>
      </c>
      <c r="D7" s="7" t="s">
        <v>42</v>
      </c>
      <c r="E7" s="8" t="s">
        <v>43</v>
      </c>
      <c r="F7" s="7" t="s">
        <v>32</v>
      </c>
      <c r="G7" s="7" t="s">
        <v>44</v>
      </c>
      <c r="H7" s="9" t="s">
        <v>34</v>
      </c>
      <c r="I7" s="7" t="s">
        <v>45</v>
      </c>
      <c r="J7" s="7" t="s">
        <v>36</v>
      </c>
      <c r="K7" s="7" t="s">
        <v>37</v>
      </c>
      <c r="L7" s="7" t="s">
        <v>38</v>
      </c>
      <c r="M7" s="7" t="s">
        <v>46</v>
      </c>
      <c r="N7" s="26">
        <v>40</v>
      </c>
      <c r="O7" s="26"/>
      <c r="P7" s="26"/>
      <c r="Q7" s="26"/>
      <c r="R7" s="26"/>
      <c r="S7" s="26"/>
      <c r="T7" s="26">
        <v>5</v>
      </c>
      <c r="U7" s="26">
        <v>30</v>
      </c>
      <c r="V7" s="26"/>
      <c r="W7" s="26">
        <f t="shared" si="0"/>
        <v>75</v>
      </c>
      <c r="X7" s="26">
        <v>3</v>
      </c>
    </row>
    <row r="8" ht="24.95" customHeight="1" spans="1:24">
      <c r="A8" s="10"/>
      <c r="B8" s="7" t="s">
        <v>62</v>
      </c>
      <c r="C8" s="7" t="s">
        <v>29</v>
      </c>
      <c r="D8" s="7" t="s">
        <v>63</v>
      </c>
      <c r="E8" s="8" t="s">
        <v>49</v>
      </c>
      <c r="F8" s="7" t="s">
        <v>32</v>
      </c>
      <c r="G8" s="7" t="s">
        <v>64</v>
      </c>
      <c r="H8" s="9" t="s">
        <v>58</v>
      </c>
      <c r="I8" s="7" t="s">
        <v>51</v>
      </c>
      <c r="J8" s="7" t="s">
        <v>36</v>
      </c>
      <c r="K8" s="7" t="s">
        <v>37</v>
      </c>
      <c r="L8" s="7" t="s">
        <v>65</v>
      </c>
      <c r="M8" s="7" t="s">
        <v>66</v>
      </c>
      <c r="N8" s="26">
        <v>40</v>
      </c>
      <c r="O8" s="26"/>
      <c r="P8" s="26"/>
      <c r="Q8" s="26"/>
      <c r="R8" s="26"/>
      <c r="S8" s="26"/>
      <c r="T8" s="26">
        <v>5</v>
      </c>
      <c r="U8" s="26">
        <v>30</v>
      </c>
      <c r="V8" s="26"/>
      <c r="W8" s="26">
        <f t="shared" si="0"/>
        <v>75</v>
      </c>
      <c r="X8" s="26">
        <v>3</v>
      </c>
    </row>
    <row r="9" ht="24.95" customHeight="1" spans="1:24">
      <c r="A9" s="10"/>
      <c r="B9" s="7" t="s">
        <v>54</v>
      </c>
      <c r="C9" s="7" t="s">
        <v>41</v>
      </c>
      <c r="D9" s="7" t="s">
        <v>55</v>
      </c>
      <c r="E9" s="8" t="s">
        <v>56</v>
      </c>
      <c r="F9" s="7" t="s">
        <v>32</v>
      </c>
      <c r="G9" s="7" t="s">
        <v>57</v>
      </c>
      <c r="H9" s="9" t="s">
        <v>58</v>
      </c>
      <c r="I9" s="7" t="s">
        <v>59</v>
      </c>
      <c r="J9" s="7" t="s">
        <v>36</v>
      </c>
      <c r="K9" s="7" t="s">
        <v>37</v>
      </c>
      <c r="L9" s="7" t="s">
        <v>60</v>
      </c>
      <c r="M9" s="7" t="s">
        <v>61</v>
      </c>
      <c r="N9" s="26">
        <v>40</v>
      </c>
      <c r="O9" s="26"/>
      <c r="P9" s="26"/>
      <c r="Q9" s="26"/>
      <c r="R9" s="26"/>
      <c r="S9" s="26"/>
      <c r="T9" s="26">
        <v>5</v>
      </c>
      <c r="U9" s="26"/>
      <c r="V9" s="26">
        <v>25</v>
      </c>
      <c r="W9" s="26">
        <f t="shared" si="0"/>
        <v>70</v>
      </c>
      <c r="X9" s="26">
        <v>4</v>
      </c>
    </row>
    <row r="10" ht="24.95" customHeight="1" spans="1:24">
      <c r="A10" s="11"/>
      <c r="B10" s="7" t="s">
        <v>67</v>
      </c>
      <c r="C10" s="7" t="s">
        <v>41</v>
      </c>
      <c r="D10" s="7" t="s">
        <v>68</v>
      </c>
      <c r="E10" s="8" t="s">
        <v>69</v>
      </c>
      <c r="F10" s="7" t="s">
        <v>32</v>
      </c>
      <c r="G10" s="7" t="s">
        <v>70</v>
      </c>
      <c r="H10" s="9" t="s">
        <v>58</v>
      </c>
      <c r="I10" s="7" t="s">
        <v>71</v>
      </c>
      <c r="J10" s="7" t="s">
        <v>36</v>
      </c>
      <c r="K10" s="7" t="s">
        <v>37</v>
      </c>
      <c r="L10" s="7" t="s">
        <v>65</v>
      </c>
      <c r="M10" s="7" t="s">
        <v>72</v>
      </c>
      <c r="N10" s="26"/>
      <c r="O10" s="26">
        <v>30</v>
      </c>
      <c r="P10" s="26"/>
      <c r="Q10" s="26"/>
      <c r="R10" s="26"/>
      <c r="S10" s="26"/>
      <c r="T10" s="26">
        <v>5</v>
      </c>
      <c r="U10" s="26">
        <v>30</v>
      </c>
      <c r="V10" s="26"/>
      <c r="W10" s="26">
        <f t="shared" si="0"/>
        <v>65</v>
      </c>
      <c r="X10" s="26">
        <v>5</v>
      </c>
    </row>
    <row r="11" ht="24.95" customHeight="1" spans="1:24">
      <c r="A11" s="12"/>
      <c r="B11" s="13"/>
      <c r="C11" s="13"/>
      <c r="D11" s="13"/>
      <c r="E11" s="12"/>
      <c r="F11" s="13"/>
      <c r="G11" s="13"/>
      <c r="H11" s="14"/>
      <c r="I11" s="13"/>
      <c r="J11" s="13"/>
      <c r="K11" s="13"/>
      <c r="L11" s="13"/>
      <c r="M11" s="13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ht="24.95" customHeight="1" spans="1:24">
      <c r="A12" s="6" t="s">
        <v>73</v>
      </c>
      <c r="B12" s="15" t="s">
        <v>74</v>
      </c>
      <c r="C12" s="7" t="s">
        <v>41</v>
      </c>
      <c r="D12" s="7" t="s">
        <v>75</v>
      </c>
      <c r="E12" s="8" t="s">
        <v>76</v>
      </c>
      <c r="F12" s="7" t="s">
        <v>32</v>
      </c>
      <c r="G12" s="7" t="s">
        <v>77</v>
      </c>
      <c r="H12" s="9" t="s">
        <v>58</v>
      </c>
      <c r="I12" s="7" t="s">
        <v>78</v>
      </c>
      <c r="J12" s="7" t="s">
        <v>36</v>
      </c>
      <c r="K12" s="7" t="s">
        <v>37</v>
      </c>
      <c r="L12" s="7" t="s">
        <v>79</v>
      </c>
      <c r="M12" s="7" t="s">
        <v>80</v>
      </c>
      <c r="N12" s="26">
        <v>40</v>
      </c>
      <c r="O12" s="26"/>
      <c r="P12" s="26"/>
      <c r="Q12" s="26">
        <v>15</v>
      </c>
      <c r="R12" s="26"/>
      <c r="S12" s="26"/>
      <c r="T12" s="26">
        <v>5</v>
      </c>
      <c r="U12" s="26"/>
      <c r="V12" s="26">
        <v>25</v>
      </c>
      <c r="W12" s="26">
        <f t="shared" ref="W12:W18" si="1">N12+O12+P12+Q12+R12+S12+T12+U12+V12</f>
        <v>85</v>
      </c>
      <c r="X12" s="26">
        <v>1</v>
      </c>
    </row>
    <row r="13" ht="24.95" customHeight="1" spans="1:24">
      <c r="A13" s="10"/>
      <c r="B13" s="15" t="s">
        <v>81</v>
      </c>
      <c r="C13" s="7" t="s">
        <v>41</v>
      </c>
      <c r="D13" s="7" t="s">
        <v>82</v>
      </c>
      <c r="E13" s="8" t="s">
        <v>69</v>
      </c>
      <c r="F13" s="7" t="s">
        <v>32</v>
      </c>
      <c r="G13" s="7" t="s">
        <v>83</v>
      </c>
      <c r="H13" s="9" t="s">
        <v>34</v>
      </c>
      <c r="I13" s="7" t="s">
        <v>51</v>
      </c>
      <c r="J13" s="7" t="s">
        <v>36</v>
      </c>
      <c r="K13" s="7" t="s">
        <v>37</v>
      </c>
      <c r="L13" s="7" t="s">
        <v>84</v>
      </c>
      <c r="M13" s="7" t="s">
        <v>85</v>
      </c>
      <c r="N13" s="26">
        <v>40</v>
      </c>
      <c r="O13" s="26"/>
      <c r="P13" s="26"/>
      <c r="Q13" s="26"/>
      <c r="R13" s="26"/>
      <c r="S13" s="26"/>
      <c r="T13" s="26">
        <v>5</v>
      </c>
      <c r="U13" s="26">
        <v>30</v>
      </c>
      <c r="V13" s="26"/>
      <c r="W13" s="26">
        <f t="shared" si="1"/>
        <v>75</v>
      </c>
      <c r="X13" s="26">
        <v>2</v>
      </c>
    </row>
    <row r="14" ht="24.95" customHeight="1" spans="1:24">
      <c r="A14" s="10"/>
      <c r="B14" s="15" t="s">
        <v>97</v>
      </c>
      <c r="C14" s="7" t="s">
        <v>41</v>
      </c>
      <c r="D14" s="7" t="s">
        <v>98</v>
      </c>
      <c r="E14" s="8" t="s">
        <v>69</v>
      </c>
      <c r="F14" s="7" t="s">
        <v>32</v>
      </c>
      <c r="G14" s="7" t="s">
        <v>99</v>
      </c>
      <c r="H14" s="9" t="s">
        <v>58</v>
      </c>
      <c r="I14" s="7" t="s">
        <v>51</v>
      </c>
      <c r="J14" s="7" t="s">
        <v>36</v>
      </c>
      <c r="K14" s="7" t="s">
        <v>37</v>
      </c>
      <c r="L14" s="7" t="s">
        <v>100</v>
      </c>
      <c r="M14" s="7" t="s">
        <v>101</v>
      </c>
      <c r="N14" s="26">
        <v>40</v>
      </c>
      <c r="O14" s="26"/>
      <c r="P14" s="26"/>
      <c r="Q14" s="26"/>
      <c r="R14" s="26"/>
      <c r="S14" s="26"/>
      <c r="T14" s="26">
        <v>5</v>
      </c>
      <c r="U14" s="26">
        <v>30</v>
      </c>
      <c r="V14" s="26"/>
      <c r="W14" s="26">
        <f t="shared" si="1"/>
        <v>75</v>
      </c>
      <c r="X14" s="26">
        <v>2</v>
      </c>
    </row>
    <row r="15" ht="24.95" customHeight="1" spans="1:24">
      <c r="A15" s="10"/>
      <c r="B15" s="15" t="s">
        <v>86</v>
      </c>
      <c r="C15" s="7" t="s">
        <v>41</v>
      </c>
      <c r="D15" s="7" t="s">
        <v>87</v>
      </c>
      <c r="E15" s="8" t="s">
        <v>69</v>
      </c>
      <c r="F15" s="7" t="s">
        <v>32</v>
      </c>
      <c r="G15" s="7" t="s">
        <v>88</v>
      </c>
      <c r="H15" s="9" t="s">
        <v>34</v>
      </c>
      <c r="I15" s="7" t="s">
        <v>51</v>
      </c>
      <c r="J15" s="7" t="s">
        <v>36</v>
      </c>
      <c r="K15" s="7" t="s">
        <v>37</v>
      </c>
      <c r="L15" s="7" t="s">
        <v>89</v>
      </c>
      <c r="M15" s="7" t="s">
        <v>90</v>
      </c>
      <c r="N15" s="26">
        <v>40</v>
      </c>
      <c r="O15" s="26"/>
      <c r="P15" s="26"/>
      <c r="Q15" s="26"/>
      <c r="R15" s="26"/>
      <c r="S15" s="26"/>
      <c r="T15" s="26">
        <v>5</v>
      </c>
      <c r="U15" s="26"/>
      <c r="V15" s="26">
        <v>25</v>
      </c>
      <c r="W15" s="26">
        <f t="shared" si="1"/>
        <v>70</v>
      </c>
      <c r="X15" s="26">
        <v>3</v>
      </c>
    </row>
    <row r="16" ht="24.95" customHeight="1" spans="1:24">
      <c r="A16" s="10"/>
      <c r="B16" s="15" t="s">
        <v>91</v>
      </c>
      <c r="C16" s="7" t="s">
        <v>41</v>
      </c>
      <c r="D16" s="7" t="s">
        <v>92</v>
      </c>
      <c r="E16" s="8" t="s">
        <v>69</v>
      </c>
      <c r="F16" s="7" t="s">
        <v>32</v>
      </c>
      <c r="G16" s="7" t="s">
        <v>93</v>
      </c>
      <c r="H16" s="9" t="s">
        <v>34</v>
      </c>
      <c r="I16" s="7" t="s">
        <v>94</v>
      </c>
      <c r="J16" s="7" t="s">
        <v>36</v>
      </c>
      <c r="K16" s="7" t="s">
        <v>37</v>
      </c>
      <c r="L16" s="7" t="s">
        <v>95</v>
      </c>
      <c r="M16" s="7" t="s">
        <v>96</v>
      </c>
      <c r="N16" s="26">
        <v>40</v>
      </c>
      <c r="O16" s="26"/>
      <c r="P16" s="26"/>
      <c r="Q16" s="26"/>
      <c r="R16" s="26"/>
      <c r="S16" s="26"/>
      <c r="T16" s="26">
        <v>5</v>
      </c>
      <c r="U16" s="26"/>
      <c r="V16" s="26">
        <v>25</v>
      </c>
      <c r="W16" s="26">
        <f t="shared" si="1"/>
        <v>70</v>
      </c>
      <c r="X16" s="26">
        <v>3</v>
      </c>
    </row>
    <row r="17" ht="24.95" customHeight="1" spans="1:24">
      <c r="A17" s="10"/>
      <c r="B17" s="15" t="s">
        <v>102</v>
      </c>
      <c r="C17" s="7" t="s">
        <v>41</v>
      </c>
      <c r="D17" s="7" t="s">
        <v>103</v>
      </c>
      <c r="E17" s="8" t="s">
        <v>104</v>
      </c>
      <c r="F17" s="7" t="s">
        <v>32</v>
      </c>
      <c r="G17" s="7" t="s">
        <v>77</v>
      </c>
      <c r="H17" s="9" t="s">
        <v>58</v>
      </c>
      <c r="I17" s="7" t="s">
        <v>105</v>
      </c>
      <c r="J17" s="7" t="s">
        <v>36</v>
      </c>
      <c r="K17" s="7" t="s">
        <v>37</v>
      </c>
      <c r="L17" s="7" t="s">
        <v>79</v>
      </c>
      <c r="M17" s="7" t="s">
        <v>106</v>
      </c>
      <c r="N17" s="26">
        <v>40</v>
      </c>
      <c r="O17" s="26"/>
      <c r="P17" s="26"/>
      <c r="Q17" s="26"/>
      <c r="R17" s="26"/>
      <c r="S17" s="26"/>
      <c r="T17" s="26">
        <v>5</v>
      </c>
      <c r="U17" s="26"/>
      <c r="V17" s="26">
        <v>25</v>
      </c>
      <c r="W17" s="26">
        <f t="shared" si="1"/>
        <v>70</v>
      </c>
      <c r="X17" s="26">
        <v>3</v>
      </c>
    </row>
    <row r="18" ht="24.95" customHeight="1" spans="1:24">
      <c r="A18" s="11"/>
      <c r="B18" s="7" t="s">
        <v>107</v>
      </c>
      <c r="C18" s="7" t="s">
        <v>41</v>
      </c>
      <c r="D18" s="7" t="s">
        <v>108</v>
      </c>
      <c r="E18" s="8" t="s">
        <v>69</v>
      </c>
      <c r="F18" s="7" t="s">
        <v>32</v>
      </c>
      <c r="G18" s="7" t="s">
        <v>77</v>
      </c>
      <c r="H18" s="9" t="s">
        <v>58</v>
      </c>
      <c r="I18" s="7" t="s">
        <v>109</v>
      </c>
      <c r="J18" s="7" t="s">
        <v>36</v>
      </c>
      <c r="K18" s="7" t="s">
        <v>37</v>
      </c>
      <c r="L18" s="7" t="s">
        <v>79</v>
      </c>
      <c r="M18" s="7" t="s">
        <v>110</v>
      </c>
      <c r="N18" s="26">
        <v>40</v>
      </c>
      <c r="O18" s="26"/>
      <c r="P18" s="26"/>
      <c r="Q18" s="26"/>
      <c r="R18" s="26"/>
      <c r="S18" s="26"/>
      <c r="T18" s="26">
        <v>5</v>
      </c>
      <c r="U18" s="26"/>
      <c r="V18" s="26">
        <v>25</v>
      </c>
      <c r="W18" s="26">
        <f t="shared" si="1"/>
        <v>70</v>
      </c>
      <c r="X18" s="26">
        <v>3</v>
      </c>
    </row>
    <row r="19" ht="24.95" customHeight="1" spans="1:24">
      <c r="A19" s="12"/>
      <c r="B19" s="13"/>
      <c r="C19" s="13"/>
      <c r="D19" s="13"/>
      <c r="E19" s="12"/>
      <c r="F19" s="13"/>
      <c r="G19" s="13"/>
      <c r="H19" s="14"/>
      <c r="I19" s="13"/>
      <c r="J19" s="13"/>
      <c r="K19" s="13"/>
      <c r="L19" s="13"/>
      <c r="M19" s="13"/>
      <c r="N19" s="28"/>
      <c r="O19" s="27"/>
      <c r="P19" s="27"/>
      <c r="Q19" s="28"/>
      <c r="R19" s="27"/>
      <c r="S19" s="28"/>
      <c r="T19" s="27"/>
      <c r="U19" s="27"/>
      <c r="V19" s="27"/>
      <c r="W19" s="27"/>
      <c r="X19" s="27"/>
    </row>
    <row r="20" ht="24.95" customHeight="1" spans="1:24">
      <c r="A20" s="8" t="s">
        <v>111</v>
      </c>
      <c r="B20" s="7" t="s">
        <v>112</v>
      </c>
      <c r="C20" s="7" t="s">
        <v>29</v>
      </c>
      <c r="D20" s="7" t="s">
        <v>113</v>
      </c>
      <c r="E20" s="8" t="s">
        <v>69</v>
      </c>
      <c r="F20" s="7" t="s">
        <v>114</v>
      </c>
      <c r="G20" s="7" t="s">
        <v>44</v>
      </c>
      <c r="H20" s="9" t="s">
        <v>34</v>
      </c>
      <c r="I20" s="7" t="s">
        <v>115</v>
      </c>
      <c r="J20" s="7" t="s">
        <v>36</v>
      </c>
      <c r="K20" s="7" t="s">
        <v>37</v>
      </c>
      <c r="L20" s="7" t="s">
        <v>116</v>
      </c>
      <c r="M20" s="7" t="s">
        <v>117</v>
      </c>
      <c r="N20" s="29">
        <v>40</v>
      </c>
      <c r="O20" s="26"/>
      <c r="P20" s="26"/>
      <c r="Q20" s="29">
        <v>15</v>
      </c>
      <c r="R20" s="26"/>
      <c r="S20" s="29"/>
      <c r="T20" s="26">
        <v>5</v>
      </c>
      <c r="U20" s="26"/>
      <c r="V20" s="26">
        <v>25</v>
      </c>
      <c r="W20" s="26">
        <f t="shared" ref="W20:W50" si="2">N20+O20+P20+Q20+R20+S20+T20+U20+V20</f>
        <v>85</v>
      </c>
      <c r="X20" s="26">
        <v>1</v>
      </c>
    </row>
    <row r="21" ht="24.95" customHeight="1" spans="1:24">
      <c r="A21" s="8"/>
      <c r="B21" s="7" t="s">
        <v>118</v>
      </c>
      <c r="C21" s="7" t="s">
        <v>41</v>
      </c>
      <c r="D21" s="7" t="s">
        <v>119</v>
      </c>
      <c r="E21" s="8" t="s">
        <v>69</v>
      </c>
      <c r="F21" s="7" t="s">
        <v>32</v>
      </c>
      <c r="G21" s="7" t="s">
        <v>77</v>
      </c>
      <c r="H21" s="9" t="s">
        <v>58</v>
      </c>
      <c r="I21" s="7" t="s">
        <v>51</v>
      </c>
      <c r="J21" s="7" t="s">
        <v>36</v>
      </c>
      <c r="K21" s="7" t="s">
        <v>37</v>
      </c>
      <c r="L21" s="7" t="s">
        <v>116</v>
      </c>
      <c r="M21" s="7" t="s">
        <v>120</v>
      </c>
      <c r="N21" s="29">
        <v>40</v>
      </c>
      <c r="O21" s="26"/>
      <c r="P21" s="26">
        <v>10</v>
      </c>
      <c r="Q21" s="26"/>
      <c r="R21" s="26"/>
      <c r="S21" s="26"/>
      <c r="T21" s="26">
        <v>5</v>
      </c>
      <c r="U21" s="26"/>
      <c r="V21" s="26">
        <v>25</v>
      </c>
      <c r="W21" s="26">
        <f t="shared" si="2"/>
        <v>80</v>
      </c>
      <c r="X21" s="26">
        <v>2</v>
      </c>
    </row>
    <row r="22" ht="24.95" customHeight="1" spans="1:24">
      <c r="A22" s="8"/>
      <c r="B22" s="7" t="s">
        <v>121</v>
      </c>
      <c r="C22" s="7" t="s">
        <v>29</v>
      </c>
      <c r="D22" s="7" t="s">
        <v>122</v>
      </c>
      <c r="E22" s="8" t="s">
        <v>76</v>
      </c>
      <c r="F22" s="7" t="s">
        <v>114</v>
      </c>
      <c r="G22" s="7" t="s">
        <v>123</v>
      </c>
      <c r="H22" s="9" t="s">
        <v>58</v>
      </c>
      <c r="I22" s="7" t="s">
        <v>124</v>
      </c>
      <c r="J22" s="7" t="s">
        <v>36</v>
      </c>
      <c r="K22" s="7" t="s">
        <v>37</v>
      </c>
      <c r="L22" s="7" t="s">
        <v>125</v>
      </c>
      <c r="M22" s="7" t="s">
        <v>126</v>
      </c>
      <c r="N22" s="29">
        <v>40</v>
      </c>
      <c r="O22" s="26"/>
      <c r="P22" s="26"/>
      <c r="Q22" s="26"/>
      <c r="R22" s="26"/>
      <c r="S22" s="26"/>
      <c r="T22" s="26">
        <v>5</v>
      </c>
      <c r="U22" s="26">
        <v>30</v>
      </c>
      <c r="V22" s="26"/>
      <c r="W22" s="26">
        <f t="shared" si="2"/>
        <v>75</v>
      </c>
      <c r="X22" s="26">
        <v>3</v>
      </c>
    </row>
    <row r="23" ht="24.95" customHeight="1" spans="1:24">
      <c r="A23" s="8"/>
      <c r="B23" s="7" t="s">
        <v>127</v>
      </c>
      <c r="C23" s="7" t="s">
        <v>41</v>
      </c>
      <c r="D23" s="7" t="s">
        <v>128</v>
      </c>
      <c r="E23" s="8" t="s">
        <v>129</v>
      </c>
      <c r="F23" s="7" t="s">
        <v>32</v>
      </c>
      <c r="G23" s="7" t="s">
        <v>123</v>
      </c>
      <c r="H23" s="9" t="s">
        <v>58</v>
      </c>
      <c r="I23" s="7" t="s">
        <v>130</v>
      </c>
      <c r="J23" s="7" t="s">
        <v>36</v>
      </c>
      <c r="K23" s="7" t="s">
        <v>37</v>
      </c>
      <c r="L23" s="7" t="s">
        <v>131</v>
      </c>
      <c r="M23" s="7" t="s">
        <v>132</v>
      </c>
      <c r="N23" s="29">
        <v>40</v>
      </c>
      <c r="O23" s="26"/>
      <c r="P23" s="26"/>
      <c r="Q23" s="26"/>
      <c r="R23" s="26"/>
      <c r="S23" s="26"/>
      <c r="T23" s="26">
        <v>5</v>
      </c>
      <c r="U23" s="26">
        <v>30</v>
      </c>
      <c r="V23" s="26"/>
      <c r="W23" s="26">
        <f t="shared" si="2"/>
        <v>75</v>
      </c>
      <c r="X23" s="26">
        <v>3</v>
      </c>
    </row>
    <row r="24" ht="24.95" customHeight="1" spans="1:24">
      <c r="A24" s="8"/>
      <c r="B24" s="7" t="s">
        <v>133</v>
      </c>
      <c r="C24" s="7" t="s">
        <v>41</v>
      </c>
      <c r="D24" s="7" t="s">
        <v>134</v>
      </c>
      <c r="E24" s="8" t="s">
        <v>69</v>
      </c>
      <c r="F24" s="7" t="s">
        <v>114</v>
      </c>
      <c r="G24" s="7" t="s">
        <v>123</v>
      </c>
      <c r="H24" s="9" t="s">
        <v>58</v>
      </c>
      <c r="I24" s="7" t="s">
        <v>135</v>
      </c>
      <c r="J24" s="7" t="s">
        <v>36</v>
      </c>
      <c r="K24" s="7" t="s">
        <v>37</v>
      </c>
      <c r="L24" s="7" t="s">
        <v>125</v>
      </c>
      <c r="M24" s="7" t="s">
        <v>136</v>
      </c>
      <c r="N24" s="29">
        <v>40</v>
      </c>
      <c r="O24" s="26"/>
      <c r="P24" s="26"/>
      <c r="Q24" s="26"/>
      <c r="R24" s="26"/>
      <c r="S24" s="26"/>
      <c r="T24" s="26">
        <v>5</v>
      </c>
      <c r="U24" s="26">
        <v>30</v>
      </c>
      <c r="V24" s="26"/>
      <c r="W24" s="26">
        <f t="shared" si="2"/>
        <v>75</v>
      </c>
      <c r="X24" s="26">
        <v>3</v>
      </c>
    </row>
    <row r="25" ht="24.95" customHeight="1" spans="1:24">
      <c r="A25" s="8"/>
      <c r="B25" s="7" t="s">
        <v>137</v>
      </c>
      <c r="C25" s="7" t="s">
        <v>29</v>
      </c>
      <c r="D25" s="7" t="s">
        <v>138</v>
      </c>
      <c r="E25" s="8" t="s">
        <v>139</v>
      </c>
      <c r="F25" s="7" t="s">
        <v>114</v>
      </c>
      <c r="G25" s="7" t="s">
        <v>140</v>
      </c>
      <c r="H25" s="9" t="s">
        <v>34</v>
      </c>
      <c r="I25" s="7" t="s">
        <v>130</v>
      </c>
      <c r="J25" s="7" t="s">
        <v>36</v>
      </c>
      <c r="K25" s="7" t="s">
        <v>37</v>
      </c>
      <c r="L25" s="7" t="s">
        <v>116</v>
      </c>
      <c r="M25" s="7" t="s">
        <v>141</v>
      </c>
      <c r="N25" s="29">
        <v>40</v>
      </c>
      <c r="O25" s="26"/>
      <c r="P25" s="26"/>
      <c r="Q25" s="26"/>
      <c r="R25" s="26"/>
      <c r="S25" s="29"/>
      <c r="T25" s="26">
        <v>5</v>
      </c>
      <c r="U25" s="26"/>
      <c r="V25" s="26">
        <v>25</v>
      </c>
      <c r="W25" s="26">
        <f t="shared" si="2"/>
        <v>70</v>
      </c>
      <c r="X25" s="26">
        <v>4</v>
      </c>
    </row>
    <row r="26" ht="24.95" customHeight="1" spans="1:24">
      <c r="A26" s="8"/>
      <c r="B26" s="7" t="s">
        <v>142</v>
      </c>
      <c r="C26" s="7" t="s">
        <v>29</v>
      </c>
      <c r="D26" s="7" t="s">
        <v>143</v>
      </c>
      <c r="E26" s="8" t="s">
        <v>144</v>
      </c>
      <c r="F26" s="7" t="s">
        <v>114</v>
      </c>
      <c r="G26" s="7" t="s">
        <v>77</v>
      </c>
      <c r="H26" s="9" t="s">
        <v>58</v>
      </c>
      <c r="I26" s="7" t="s">
        <v>145</v>
      </c>
      <c r="J26" s="7" t="s">
        <v>36</v>
      </c>
      <c r="K26" s="7" t="s">
        <v>37</v>
      </c>
      <c r="L26" s="7" t="s">
        <v>116</v>
      </c>
      <c r="M26" s="7" t="s">
        <v>146</v>
      </c>
      <c r="N26" s="29">
        <v>40</v>
      </c>
      <c r="O26" s="26"/>
      <c r="P26" s="26"/>
      <c r="Q26" s="26"/>
      <c r="R26" s="26"/>
      <c r="S26" s="26"/>
      <c r="T26" s="26">
        <v>5</v>
      </c>
      <c r="U26" s="26"/>
      <c r="V26" s="26">
        <v>25</v>
      </c>
      <c r="W26" s="26">
        <f t="shared" si="2"/>
        <v>70</v>
      </c>
      <c r="X26" s="26">
        <v>4</v>
      </c>
    </row>
    <row r="27" ht="24.95" customHeight="1" spans="1:24">
      <c r="A27" s="8"/>
      <c r="B27" s="7" t="s">
        <v>147</v>
      </c>
      <c r="C27" s="7" t="s">
        <v>29</v>
      </c>
      <c r="D27" s="7" t="s">
        <v>148</v>
      </c>
      <c r="E27" s="8" t="s">
        <v>149</v>
      </c>
      <c r="F27" s="7" t="s">
        <v>32</v>
      </c>
      <c r="G27" s="7" t="s">
        <v>77</v>
      </c>
      <c r="H27" s="9" t="s">
        <v>58</v>
      </c>
      <c r="I27" s="7" t="s">
        <v>150</v>
      </c>
      <c r="J27" s="7" t="s">
        <v>36</v>
      </c>
      <c r="K27" s="7" t="s">
        <v>37</v>
      </c>
      <c r="L27" s="7" t="s">
        <v>116</v>
      </c>
      <c r="M27" s="7" t="s">
        <v>151</v>
      </c>
      <c r="N27" s="29">
        <v>40</v>
      </c>
      <c r="O27" s="26"/>
      <c r="P27" s="26"/>
      <c r="Q27" s="26"/>
      <c r="R27" s="26"/>
      <c r="S27" s="26"/>
      <c r="T27" s="26">
        <v>5</v>
      </c>
      <c r="U27" s="26"/>
      <c r="V27" s="26">
        <v>25</v>
      </c>
      <c r="W27" s="26">
        <f t="shared" si="2"/>
        <v>70</v>
      </c>
      <c r="X27" s="26">
        <v>4</v>
      </c>
    </row>
    <row r="28" ht="24.95" customHeight="1" spans="1:24">
      <c r="A28" s="8"/>
      <c r="B28" s="7" t="s">
        <v>152</v>
      </c>
      <c r="C28" s="7" t="s">
        <v>29</v>
      </c>
      <c r="D28" s="7" t="s">
        <v>153</v>
      </c>
      <c r="E28" s="8" t="s">
        <v>31</v>
      </c>
      <c r="F28" s="7" t="s">
        <v>114</v>
      </c>
      <c r="G28" s="7" t="s">
        <v>123</v>
      </c>
      <c r="H28" s="9" t="s">
        <v>58</v>
      </c>
      <c r="I28" s="7" t="s">
        <v>51</v>
      </c>
      <c r="J28" s="7" t="s">
        <v>36</v>
      </c>
      <c r="K28" s="7" t="s">
        <v>37</v>
      </c>
      <c r="L28" s="7" t="s">
        <v>116</v>
      </c>
      <c r="M28" s="7" t="s">
        <v>154</v>
      </c>
      <c r="N28" s="29">
        <v>40</v>
      </c>
      <c r="O28" s="26"/>
      <c r="P28" s="26"/>
      <c r="Q28" s="26"/>
      <c r="R28" s="26"/>
      <c r="S28" s="26"/>
      <c r="T28" s="26">
        <v>5</v>
      </c>
      <c r="U28" s="26"/>
      <c r="V28" s="26">
        <v>25</v>
      </c>
      <c r="W28" s="26">
        <f t="shared" si="2"/>
        <v>70</v>
      </c>
      <c r="X28" s="26">
        <v>4</v>
      </c>
    </row>
    <row r="29" ht="24.95" customHeight="1" spans="1:24">
      <c r="A29" s="6"/>
      <c r="B29" s="16" t="s">
        <v>155</v>
      </c>
      <c r="C29" s="16" t="s">
        <v>41</v>
      </c>
      <c r="D29" s="16" t="s">
        <v>156</v>
      </c>
      <c r="E29" s="6" t="s">
        <v>31</v>
      </c>
      <c r="F29" s="16" t="s">
        <v>114</v>
      </c>
      <c r="G29" s="16" t="s">
        <v>123</v>
      </c>
      <c r="H29" s="17" t="s">
        <v>58</v>
      </c>
      <c r="I29" s="16" t="s">
        <v>157</v>
      </c>
      <c r="J29" s="16" t="s">
        <v>36</v>
      </c>
      <c r="K29" s="16" t="s">
        <v>37</v>
      </c>
      <c r="L29" s="16" t="s">
        <v>116</v>
      </c>
      <c r="M29" s="16" t="s">
        <v>158</v>
      </c>
      <c r="N29" s="30">
        <v>40</v>
      </c>
      <c r="O29" s="31"/>
      <c r="P29" s="31"/>
      <c r="Q29" s="31"/>
      <c r="R29" s="31"/>
      <c r="S29" s="31"/>
      <c r="T29" s="31">
        <v>5</v>
      </c>
      <c r="U29" s="31"/>
      <c r="V29" s="31">
        <v>25</v>
      </c>
      <c r="W29" s="31">
        <f t="shared" si="2"/>
        <v>70</v>
      </c>
      <c r="X29" s="31">
        <v>4</v>
      </c>
    </row>
    <row r="30" ht="24.95" customHeight="1" spans="1:24">
      <c r="A30" s="8"/>
      <c r="B30" s="7" t="s">
        <v>159</v>
      </c>
      <c r="C30" s="7" t="s">
        <v>41</v>
      </c>
      <c r="D30" s="7" t="s">
        <v>160</v>
      </c>
      <c r="E30" s="8" t="s">
        <v>31</v>
      </c>
      <c r="F30" s="7" t="s">
        <v>32</v>
      </c>
      <c r="G30" s="7" t="s">
        <v>77</v>
      </c>
      <c r="H30" s="9" t="s">
        <v>58</v>
      </c>
      <c r="I30" s="7" t="s">
        <v>51</v>
      </c>
      <c r="J30" s="7" t="s">
        <v>36</v>
      </c>
      <c r="K30" s="7" t="s">
        <v>37</v>
      </c>
      <c r="L30" s="7" t="s">
        <v>116</v>
      </c>
      <c r="M30" s="7" t="s">
        <v>161</v>
      </c>
      <c r="N30" s="29">
        <v>40</v>
      </c>
      <c r="O30" s="26"/>
      <c r="P30" s="26"/>
      <c r="Q30" s="26"/>
      <c r="R30" s="26"/>
      <c r="S30" s="26"/>
      <c r="T30" s="26">
        <v>5</v>
      </c>
      <c r="U30" s="26"/>
      <c r="V30" s="26">
        <v>25</v>
      </c>
      <c r="W30" s="26">
        <f t="shared" si="2"/>
        <v>70</v>
      </c>
      <c r="X30" s="26">
        <v>4</v>
      </c>
    </row>
    <row r="31" ht="24.95" customHeight="1" spans="1:24">
      <c r="A31" s="18" t="s">
        <v>162</v>
      </c>
      <c r="B31" s="19" t="s">
        <v>163</v>
      </c>
      <c r="C31" s="19" t="s">
        <v>29</v>
      </c>
      <c r="D31" s="19" t="s">
        <v>164</v>
      </c>
      <c r="E31" s="20" t="s">
        <v>69</v>
      </c>
      <c r="F31" s="19" t="s">
        <v>32</v>
      </c>
      <c r="G31" s="19" t="s">
        <v>165</v>
      </c>
      <c r="H31" s="21" t="s">
        <v>34</v>
      </c>
      <c r="I31" s="19" t="s">
        <v>51</v>
      </c>
      <c r="J31" s="19" t="s">
        <v>36</v>
      </c>
      <c r="K31" s="19" t="s">
        <v>37</v>
      </c>
      <c r="L31" s="19" t="s">
        <v>166</v>
      </c>
      <c r="M31" s="19" t="s">
        <v>167</v>
      </c>
      <c r="N31" s="29">
        <v>40</v>
      </c>
      <c r="O31" s="29"/>
      <c r="P31" s="29"/>
      <c r="Q31" s="29">
        <v>15</v>
      </c>
      <c r="R31" s="29">
        <v>15</v>
      </c>
      <c r="S31" s="29"/>
      <c r="T31" s="29"/>
      <c r="U31" s="29">
        <v>30</v>
      </c>
      <c r="V31" s="29"/>
      <c r="W31" s="26">
        <f t="shared" si="2"/>
        <v>100</v>
      </c>
      <c r="X31" s="26">
        <v>1</v>
      </c>
    </row>
    <row r="32" ht="24.95" customHeight="1" spans="1:24">
      <c r="A32" s="22"/>
      <c r="B32" s="19" t="s">
        <v>172</v>
      </c>
      <c r="C32" s="19" t="s">
        <v>41</v>
      </c>
      <c r="D32" s="19" t="s">
        <v>173</v>
      </c>
      <c r="E32" s="20" t="s">
        <v>69</v>
      </c>
      <c r="F32" s="19" t="s">
        <v>32</v>
      </c>
      <c r="G32" s="19" t="s">
        <v>174</v>
      </c>
      <c r="H32" s="21" t="s">
        <v>34</v>
      </c>
      <c r="I32" s="19" t="s">
        <v>175</v>
      </c>
      <c r="J32" s="19" t="s">
        <v>36</v>
      </c>
      <c r="K32" s="19" t="s">
        <v>37</v>
      </c>
      <c r="L32" s="19" t="s">
        <v>176</v>
      </c>
      <c r="M32" s="19" t="s">
        <v>177</v>
      </c>
      <c r="N32" s="29">
        <v>40</v>
      </c>
      <c r="O32" s="29"/>
      <c r="P32" s="26">
        <v>10</v>
      </c>
      <c r="Q32" s="29"/>
      <c r="R32" s="29">
        <v>15</v>
      </c>
      <c r="S32" s="29"/>
      <c r="T32" s="29"/>
      <c r="U32" s="29">
        <v>30</v>
      </c>
      <c r="V32" s="29"/>
      <c r="W32" s="26">
        <f t="shared" si="2"/>
        <v>95</v>
      </c>
      <c r="X32" s="35">
        <v>2</v>
      </c>
    </row>
    <row r="33" ht="24.95" customHeight="1" spans="1:24">
      <c r="A33" s="22"/>
      <c r="B33" s="23" t="s">
        <v>168</v>
      </c>
      <c r="C33" s="23" t="s">
        <v>41</v>
      </c>
      <c r="D33" s="23" t="s">
        <v>169</v>
      </c>
      <c r="E33" s="24" t="s">
        <v>31</v>
      </c>
      <c r="F33" s="23" t="s">
        <v>32</v>
      </c>
      <c r="G33" s="23" t="s">
        <v>170</v>
      </c>
      <c r="H33" s="23" t="s">
        <v>34</v>
      </c>
      <c r="I33" s="23" t="s">
        <v>51</v>
      </c>
      <c r="J33" s="23" t="s">
        <v>36</v>
      </c>
      <c r="K33" s="23" t="s">
        <v>37</v>
      </c>
      <c r="L33" s="23" t="s">
        <v>166</v>
      </c>
      <c r="M33" s="23" t="s">
        <v>171</v>
      </c>
      <c r="N33" s="32">
        <v>40</v>
      </c>
      <c r="O33" s="32"/>
      <c r="P33" s="32"/>
      <c r="Q33" s="32">
        <v>15</v>
      </c>
      <c r="R33" s="32"/>
      <c r="S33" s="32"/>
      <c r="T33" s="32">
        <v>5</v>
      </c>
      <c r="U33" s="32">
        <v>30</v>
      </c>
      <c r="V33" s="32"/>
      <c r="W33" s="35">
        <f t="shared" si="2"/>
        <v>90</v>
      </c>
      <c r="X33" s="35">
        <v>3</v>
      </c>
    </row>
    <row r="34" ht="24.95" customHeight="1" spans="1:24">
      <c r="A34" s="22"/>
      <c r="B34" s="19" t="s">
        <v>178</v>
      </c>
      <c r="C34" s="19" t="s">
        <v>41</v>
      </c>
      <c r="D34" s="19" t="s">
        <v>179</v>
      </c>
      <c r="E34" s="20" t="s">
        <v>69</v>
      </c>
      <c r="F34" s="19" t="s">
        <v>32</v>
      </c>
      <c r="G34" s="19" t="s">
        <v>180</v>
      </c>
      <c r="H34" s="21" t="s">
        <v>34</v>
      </c>
      <c r="I34" s="19" t="s">
        <v>181</v>
      </c>
      <c r="J34" s="19" t="s">
        <v>36</v>
      </c>
      <c r="K34" s="19" t="s">
        <v>37</v>
      </c>
      <c r="L34" s="19" t="s">
        <v>176</v>
      </c>
      <c r="M34" s="19" t="s">
        <v>182</v>
      </c>
      <c r="N34" s="29">
        <v>40</v>
      </c>
      <c r="O34" s="29"/>
      <c r="P34" s="26">
        <v>10</v>
      </c>
      <c r="Q34" s="29"/>
      <c r="R34" s="29"/>
      <c r="S34" s="29"/>
      <c r="T34" s="29">
        <v>5</v>
      </c>
      <c r="U34" s="29">
        <v>30</v>
      </c>
      <c r="V34" s="29"/>
      <c r="W34" s="26">
        <f t="shared" si="2"/>
        <v>85</v>
      </c>
      <c r="X34" s="26">
        <v>4</v>
      </c>
    </row>
    <row r="35" ht="24.95" customHeight="1" spans="1:24">
      <c r="A35" s="22"/>
      <c r="B35" s="19" t="s">
        <v>193</v>
      </c>
      <c r="C35" s="19" t="s">
        <v>41</v>
      </c>
      <c r="D35" s="19" t="s">
        <v>194</v>
      </c>
      <c r="E35" s="20" t="s">
        <v>69</v>
      </c>
      <c r="F35" s="19" t="s">
        <v>32</v>
      </c>
      <c r="G35" s="19" t="s">
        <v>195</v>
      </c>
      <c r="H35" s="21" t="s">
        <v>58</v>
      </c>
      <c r="I35" s="19" t="s">
        <v>59</v>
      </c>
      <c r="J35" s="19" t="s">
        <v>36</v>
      </c>
      <c r="K35" s="19" t="s">
        <v>37</v>
      </c>
      <c r="L35" s="19" t="s">
        <v>196</v>
      </c>
      <c r="M35" s="19" t="s">
        <v>197</v>
      </c>
      <c r="N35" s="29">
        <v>40</v>
      </c>
      <c r="O35" s="29"/>
      <c r="P35" s="26">
        <v>10</v>
      </c>
      <c r="Q35" s="29"/>
      <c r="R35" s="29"/>
      <c r="S35" s="29"/>
      <c r="T35" s="29">
        <v>5</v>
      </c>
      <c r="U35" s="29">
        <v>30</v>
      </c>
      <c r="V35" s="29"/>
      <c r="W35" s="26">
        <f t="shared" si="2"/>
        <v>85</v>
      </c>
      <c r="X35" s="26">
        <v>4</v>
      </c>
    </row>
    <row r="36" ht="24.95" customHeight="1" spans="1:24">
      <c r="A36" s="22"/>
      <c r="B36" s="19" t="s">
        <v>183</v>
      </c>
      <c r="C36" s="19" t="s">
        <v>41</v>
      </c>
      <c r="D36" s="19" t="s">
        <v>184</v>
      </c>
      <c r="E36" s="20" t="s">
        <v>31</v>
      </c>
      <c r="F36" s="19" t="s">
        <v>32</v>
      </c>
      <c r="G36" s="19" t="s">
        <v>33</v>
      </c>
      <c r="H36" s="21" t="s">
        <v>34</v>
      </c>
      <c r="I36" s="19" t="s">
        <v>130</v>
      </c>
      <c r="J36" s="19" t="s">
        <v>36</v>
      </c>
      <c r="K36" s="19" t="s">
        <v>37</v>
      </c>
      <c r="L36" s="19" t="s">
        <v>185</v>
      </c>
      <c r="M36" s="19" t="s">
        <v>186</v>
      </c>
      <c r="N36" s="29">
        <v>40</v>
      </c>
      <c r="O36" s="29"/>
      <c r="P36" s="29"/>
      <c r="Q36" s="29"/>
      <c r="R36" s="29">
        <v>15</v>
      </c>
      <c r="S36" s="29"/>
      <c r="T36" s="29"/>
      <c r="U36" s="29"/>
      <c r="V36" s="29">
        <v>25</v>
      </c>
      <c r="W36" s="26">
        <f t="shared" si="2"/>
        <v>80</v>
      </c>
      <c r="X36" s="26">
        <v>5</v>
      </c>
    </row>
    <row r="37" ht="24.95" customHeight="1" spans="1:24">
      <c r="A37" s="22"/>
      <c r="B37" s="19" t="s">
        <v>187</v>
      </c>
      <c r="C37" s="19" t="s">
        <v>29</v>
      </c>
      <c r="D37" s="19" t="s">
        <v>188</v>
      </c>
      <c r="E37" s="20" t="s">
        <v>189</v>
      </c>
      <c r="F37" s="19" t="s">
        <v>190</v>
      </c>
      <c r="G37" s="19" t="s">
        <v>33</v>
      </c>
      <c r="H37" s="21" t="s">
        <v>34</v>
      </c>
      <c r="I37" s="19" t="s">
        <v>51</v>
      </c>
      <c r="J37" s="19" t="s">
        <v>36</v>
      </c>
      <c r="K37" s="19" t="s">
        <v>37</v>
      </c>
      <c r="L37" s="19" t="s">
        <v>191</v>
      </c>
      <c r="M37" s="19" t="s">
        <v>192</v>
      </c>
      <c r="N37" s="29">
        <v>40</v>
      </c>
      <c r="O37" s="29"/>
      <c r="P37" s="29"/>
      <c r="Q37" s="29"/>
      <c r="R37" s="29">
        <v>15</v>
      </c>
      <c r="S37" s="29"/>
      <c r="T37" s="29"/>
      <c r="U37" s="29"/>
      <c r="V37" s="29">
        <v>25</v>
      </c>
      <c r="W37" s="26">
        <f t="shared" si="2"/>
        <v>80</v>
      </c>
      <c r="X37" s="26">
        <v>5</v>
      </c>
    </row>
    <row r="38" ht="24.95" customHeight="1" spans="1:24">
      <c r="A38" s="22"/>
      <c r="B38" s="19" t="s">
        <v>198</v>
      </c>
      <c r="C38" s="19" t="s">
        <v>41</v>
      </c>
      <c r="D38" s="19" t="s">
        <v>199</v>
      </c>
      <c r="E38" s="20" t="s">
        <v>49</v>
      </c>
      <c r="F38" s="19" t="s">
        <v>114</v>
      </c>
      <c r="G38" s="19" t="s">
        <v>180</v>
      </c>
      <c r="H38" s="21" t="s">
        <v>34</v>
      </c>
      <c r="I38" s="19" t="s">
        <v>51</v>
      </c>
      <c r="J38" s="19" t="s">
        <v>36</v>
      </c>
      <c r="K38" s="19" t="s">
        <v>37</v>
      </c>
      <c r="L38" s="19" t="s">
        <v>166</v>
      </c>
      <c r="M38" s="19" t="s">
        <v>200</v>
      </c>
      <c r="N38" s="29">
        <v>40</v>
      </c>
      <c r="O38" s="29"/>
      <c r="P38" s="29"/>
      <c r="Q38" s="29"/>
      <c r="R38" s="29"/>
      <c r="S38" s="29"/>
      <c r="T38" s="29">
        <v>5</v>
      </c>
      <c r="U38" s="29">
        <v>30</v>
      </c>
      <c r="V38" s="29"/>
      <c r="W38" s="26">
        <f t="shared" si="2"/>
        <v>75</v>
      </c>
      <c r="X38" s="26">
        <v>6</v>
      </c>
    </row>
    <row r="39" ht="33" customHeight="1" spans="1:24">
      <c r="A39" s="22"/>
      <c r="B39" s="19" t="s">
        <v>209</v>
      </c>
      <c r="C39" s="19" t="s">
        <v>29</v>
      </c>
      <c r="D39" s="19" t="s">
        <v>210</v>
      </c>
      <c r="E39" s="20" t="s">
        <v>211</v>
      </c>
      <c r="F39" s="19" t="s">
        <v>114</v>
      </c>
      <c r="G39" s="20" t="s">
        <v>212</v>
      </c>
      <c r="H39" s="21" t="s">
        <v>58</v>
      </c>
      <c r="I39" s="19" t="s">
        <v>130</v>
      </c>
      <c r="J39" s="19" t="s">
        <v>36</v>
      </c>
      <c r="K39" s="19" t="s">
        <v>37</v>
      </c>
      <c r="L39" s="19" t="s">
        <v>166</v>
      </c>
      <c r="M39" s="19" t="s">
        <v>213</v>
      </c>
      <c r="N39" s="29">
        <v>40</v>
      </c>
      <c r="O39" s="29"/>
      <c r="P39" s="29"/>
      <c r="Q39" s="29"/>
      <c r="R39" s="29"/>
      <c r="S39" s="29"/>
      <c r="T39" s="29">
        <v>5</v>
      </c>
      <c r="U39" s="29">
        <v>30</v>
      </c>
      <c r="V39" s="29"/>
      <c r="W39" s="26">
        <f t="shared" si="2"/>
        <v>75</v>
      </c>
      <c r="X39" s="26">
        <v>6</v>
      </c>
    </row>
    <row r="40" ht="24.95" customHeight="1" spans="1:24">
      <c r="A40" s="22"/>
      <c r="B40" s="19" t="s">
        <v>214</v>
      </c>
      <c r="C40" s="19" t="s">
        <v>29</v>
      </c>
      <c r="D40" s="19" t="s">
        <v>215</v>
      </c>
      <c r="E40" s="20" t="s">
        <v>69</v>
      </c>
      <c r="F40" s="19" t="s">
        <v>114</v>
      </c>
      <c r="G40" s="19" t="s">
        <v>216</v>
      </c>
      <c r="H40" s="21" t="s">
        <v>58</v>
      </c>
      <c r="I40" s="19" t="s">
        <v>51</v>
      </c>
      <c r="J40" s="19" t="s">
        <v>36</v>
      </c>
      <c r="K40" s="19" t="s">
        <v>37</v>
      </c>
      <c r="L40" s="19" t="s">
        <v>176</v>
      </c>
      <c r="M40" s="19" t="s">
        <v>217</v>
      </c>
      <c r="N40" s="29">
        <v>40</v>
      </c>
      <c r="O40" s="29"/>
      <c r="P40" s="29"/>
      <c r="Q40" s="29"/>
      <c r="R40" s="29"/>
      <c r="S40" s="29"/>
      <c r="T40" s="29">
        <v>5</v>
      </c>
      <c r="U40" s="29">
        <v>30</v>
      </c>
      <c r="V40" s="29"/>
      <c r="W40" s="26">
        <f t="shared" si="2"/>
        <v>75</v>
      </c>
      <c r="X40" s="26">
        <v>6</v>
      </c>
    </row>
    <row r="41" ht="24.95" customHeight="1" spans="1:24">
      <c r="A41" s="22"/>
      <c r="B41" s="19" t="s">
        <v>218</v>
      </c>
      <c r="C41" s="19" t="s">
        <v>41</v>
      </c>
      <c r="D41" s="19" t="s">
        <v>219</v>
      </c>
      <c r="E41" s="20" t="s">
        <v>144</v>
      </c>
      <c r="F41" s="19" t="s">
        <v>114</v>
      </c>
      <c r="G41" s="19" t="s">
        <v>220</v>
      </c>
      <c r="H41" s="21" t="s">
        <v>58</v>
      </c>
      <c r="I41" s="19" t="s">
        <v>130</v>
      </c>
      <c r="J41" s="19" t="s">
        <v>36</v>
      </c>
      <c r="K41" s="19" t="s">
        <v>37</v>
      </c>
      <c r="L41" s="19" t="s">
        <v>176</v>
      </c>
      <c r="M41" s="19" t="s">
        <v>221</v>
      </c>
      <c r="N41" s="29">
        <v>40</v>
      </c>
      <c r="O41" s="29"/>
      <c r="P41" s="29"/>
      <c r="Q41" s="29"/>
      <c r="R41" s="29"/>
      <c r="S41" s="29"/>
      <c r="T41" s="29">
        <v>5</v>
      </c>
      <c r="U41" s="29">
        <v>30</v>
      </c>
      <c r="V41" s="29"/>
      <c r="W41" s="26">
        <f t="shared" si="2"/>
        <v>75</v>
      </c>
      <c r="X41" s="26">
        <v>6</v>
      </c>
    </row>
    <row r="42" ht="24.95" customHeight="1" spans="1:24">
      <c r="A42" s="22"/>
      <c r="B42" s="19" t="s">
        <v>222</v>
      </c>
      <c r="C42" s="19" t="s">
        <v>41</v>
      </c>
      <c r="D42" s="19" t="s">
        <v>223</v>
      </c>
      <c r="E42" s="20" t="s">
        <v>69</v>
      </c>
      <c r="F42" s="19" t="s">
        <v>114</v>
      </c>
      <c r="G42" s="19" t="s">
        <v>123</v>
      </c>
      <c r="H42" s="21" t="s">
        <v>58</v>
      </c>
      <c r="I42" s="19" t="s">
        <v>224</v>
      </c>
      <c r="J42" s="19" t="s">
        <v>36</v>
      </c>
      <c r="K42" s="19" t="s">
        <v>37</v>
      </c>
      <c r="L42" s="19" t="s">
        <v>176</v>
      </c>
      <c r="M42" s="19" t="s">
        <v>225</v>
      </c>
      <c r="N42" s="29">
        <v>40</v>
      </c>
      <c r="O42" s="29"/>
      <c r="P42" s="29"/>
      <c r="Q42" s="29"/>
      <c r="R42" s="29"/>
      <c r="S42" s="29"/>
      <c r="T42" s="29">
        <v>5</v>
      </c>
      <c r="U42" s="29">
        <v>30</v>
      </c>
      <c r="V42" s="29"/>
      <c r="W42" s="26">
        <f t="shared" si="2"/>
        <v>75</v>
      </c>
      <c r="X42" s="26">
        <v>6</v>
      </c>
    </row>
    <row r="43" ht="24.95" customHeight="1" spans="1:24">
      <c r="A43" s="22"/>
      <c r="B43" s="19" t="s">
        <v>226</v>
      </c>
      <c r="C43" s="19" t="s">
        <v>41</v>
      </c>
      <c r="D43" s="19" t="s">
        <v>227</v>
      </c>
      <c r="E43" s="20" t="s">
        <v>69</v>
      </c>
      <c r="F43" s="19" t="s">
        <v>114</v>
      </c>
      <c r="G43" s="19" t="s">
        <v>216</v>
      </c>
      <c r="H43" s="21" t="s">
        <v>58</v>
      </c>
      <c r="I43" s="19" t="s">
        <v>228</v>
      </c>
      <c r="J43" s="19" t="s">
        <v>36</v>
      </c>
      <c r="K43" s="19" t="s">
        <v>37</v>
      </c>
      <c r="L43" s="19" t="s">
        <v>176</v>
      </c>
      <c r="M43" s="19" t="s">
        <v>229</v>
      </c>
      <c r="N43" s="29">
        <v>40</v>
      </c>
      <c r="O43" s="29"/>
      <c r="P43" s="29"/>
      <c r="Q43" s="29"/>
      <c r="R43" s="29"/>
      <c r="S43" s="29"/>
      <c r="T43" s="29">
        <v>5</v>
      </c>
      <c r="U43" s="29">
        <v>30</v>
      </c>
      <c r="V43" s="29"/>
      <c r="W43" s="26">
        <f t="shared" si="2"/>
        <v>75</v>
      </c>
      <c r="X43" s="26">
        <v>6</v>
      </c>
    </row>
    <row r="44" ht="24.95" customHeight="1" spans="1:24">
      <c r="A44" s="22"/>
      <c r="B44" s="19" t="s">
        <v>239</v>
      </c>
      <c r="C44" s="19" t="s">
        <v>29</v>
      </c>
      <c r="D44" s="19" t="s">
        <v>240</v>
      </c>
      <c r="E44" s="20" t="s">
        <v>241</v>
      </c>
      <c r="F44" s="19" t="s">
        <v>190</v>
      </c>
      <c r="G44" s="19" t="s">
        <v>242</v>
      </c>
      <c r="H44" s="21" t="s">
        <v>58</v>
      </c>
      <c r="I44" s="19" t="s">
        <v>224</v>
      </c>
      <c r="J44" s="19" t="s">
        <v>36</v>
      </c>
      <c r="K44" s="19" t="s">
        <v>37</v>
      </c>
      <c r="L44" s="19" t="s">
        <v>196</v>
      </c>
      <c r="M44" s="19" t="s">
        <v>243</v>
      </c>
      <c r="N44" s="29">
        <v>40</v>
      </c>
      <c r="O44" s="29"/>
      <c r="P44" s="29"/>
      <c r="Q44" s="29"/>
      <c r="R44" s="29"/>
      <c r="S44" s="29"/>
      <c r="T44" s="29">
        <v>5</v>
      </c>
      <c r="U44" s="29">
        <v>30</v>
      </c>
      <c r="V44" s="29"/>
      <c r="W44" s="26">
        <f t="shared" si="2"/>
        <v>75</v>
      </c>
      <c r="X44" s="26">
        <v>6</v>
      </c>
    </row>
    <row r="45" ht="24.95" customHeight="1" spans="1:24">
      <c r="A45" s="22"/>
      <c r="B45" s="19" t="s">
        <v>201</v>
      </c>
      <c r="C45" s="19" t="s">
        <v>41</v>
      </c>
      <c r="D45" s="19" t="s">
        <v>202</v>
      </c>
      <c r="E45" s="20" t="s">
        <v>56</v>
      </c>
      <c r="F45" s="19" t="s">
        <v>114</v>
      </c>
      <c r="G45" s="19" t="s">
        <v>203</v>
      </c>
      <c r="H45" s="21" t="s">
        <v>34</v>
      </c>
      <c r="I45" s="19" t="s">
        <v>51</v>
      </c>
      <c r="J45" s="19" t="s">
        <v>36</v>
      </c>
      <c r="K45" s="19" t="s">
        <v>37</v>
      </c>
      <c r="L45" s="19" t="s">
        <v>191</v>
      </c>
      <c r="M45" s="19" t="s">
        <v>204</v>
      </c>
      <c r="N45" s="29">
        <v>40</v>
      </c>
      <c r="O45" s="29"/>
      <c r="P45" s="29"/>
      <c r="Q45" s="29"/>
      <c r="R45" s="29"/>
      <c r="S45" s="29"/>
      <c r="T45" s="29">
        <v>5</v>
      </c>
      <c r="U45" s="29"/>
      <c r="V45" s="29">
        <v>25</v>
      </c>
      <c r="W45" s="26">
        <f t="shared" si="2"/>
        <v>70</v>
      </c>
      <c r="X45" s="26"/>
    </row>
    <row r="46" ht="24.95" customHeight="1" spans="1:24">
      <c r="A46" s="22"/>
      <c r="B46" s="19" t="s">
        <v>205</v>
      </c>
      <c r="C46" s="19" t="s">
        <v>41</v>
      </c>
      <c r="D46" s="19" t="s">
        <v>206</v>
      </c>
      <c r="E46" s="20" t="s">
        <v>56</v>
      </c>
      <c r="F46" s="19" t="s">
        <v>32</v>
      </c>
      <c r="G46" s="19" t="s">
        <v>207</v>
      </c>
      <c r="H46" s="21" t="s">
        <v>34</v>
      </c>
      <c r="I46" s="19" t="s">
        <v>145</v>
      </c>
      <c r="J46" s="19" t="s">
        <v>36</v>
      </c>
      <c r="K46" s="19" t="s">
        <v>37</v>
      </c>
      <c r="L46" s="19" t="s">
        <v>185</v>
      </c>
      <c r="M46" s="19" t="s">
        <v>208</v>
      </c>
      <c r="N46" s="29">
        <v>40</v>
      </c>
      <c r="O46" s="29"/>
      <c r="P46" s="29"/>
      <c r="Q46" s="29"/>
      <c r="R46" s="29"/>
      <c r="S46" s="29"/>
      <c r="T46" s="29">
        <v>5</v>
      </c>
      <c r="U46" s="29"/>
      <c r="V46" s="29">
        <v>25</v>
      </c>
      <c r="W46" s="26">
        <f t="shared" si="2"/>
        <v>70</v>
      </c>
      <c r="X46" s="26"/>
    </row>
    <row r="47" ht="24.95" customHeight="1" spans="1:24">
      <c r="A47" s="22"/>
      <c r="B47" s="19" t="s">
        <v>230</v>
      </c>
      <c r="C47" s="19" t="s">
        <v>29</v>
      </c>
      <c r="D47" s="19" t="s">
        <v>231</v>
      </c>
      <c r="E47" s="20" t="s">
        <v>69</v>
      </c>
      <c r="F47" s="19" t="s">
        <v>114</v>
      </c>
      <c r="G47" s="19" t="s">
        <v>232</v>
      </c>
      <c r="H47" s="21" t="s">
        <v>58</v>
      </c>
      <c r="I47" s="19" t="s">
        <v>130</v>
      </c>
      <c r="J47" s="19" t="s">
        <v>36</v>
      </c>
      <c r="K47" s="19" t="s">
        <v>37</v>
      </c>
      <c r="L47" s="19" t="s">
        <v>185</v>
      </c>
      <c r="M47" s="19" t="s">
        <v>233</v>
      </c>
      <c r="N47" s="29">
        <v>40</v>
      </c>
      <c r="O47" s="29"/>
      <c r="P47" s="29"/>
      <c r="Q47" s="29"/>
      <c r="R47" s="29"/>
      <c r="S47" s="29"/>
      <c r="T47" s="29">
        <v>5</v>
      </c>
      <c r="U47" s="29"/>
      <c r="V47" s="29">
        <v>25</v>
      </c>
      <c r="W47" s="26">
        <f t="shared" si="2"/>
        <v>70</v>
      </c>
      <c r="X47" s="26"/>
    </row>
    <row r="48" ht="24.95" customHeight="1" spans="1:24">
      <c r="A48" s="22"/>
      <c r="B48" s="19" t="s">
        <v>234</v>
      </c>
      <c r="C48" s="19" t="s">
        <v>29</v>
      </c>
      <c r="D48" s="19" t="s">
        <v>235</v>
      </c>
      <c r="E48" s="20" t="s">
        <v>236</v>
      </c>
      <c r="F48" s="19" t="s">
        <v>114</v>
      </c>
      <c r="G48" s="19" t="s">
        <v>237</v>
      </c>
      <c r="H48" s="21" t="s">
        <v>58</v>
      </c>
      <c r="I48" s="33">
        <v>45105</v>
      </c>
      <c r="J48" s="19" t="s">
        <v>36</v>
      </c>
      <c r="K48" s="19" t="s">
        <v>37</v>
      </c>
      <c r="L48" s="19" t="s">
        <v>191</v>
      </c>
      <c r="M48" s="19" t="s">
        <v>238</v>
      </c>
      <c r="N48" s="29">
        <v>40</v>
      </c>
      <c r="O48" s="29"/>
      <c r="P48" s="29"/>
      <c r="Q48" s="29"/>
      <c r="R48" s="29"/>
      <c r="S48" s="29"/>
      <c r="T48" s="29">
        <v>5</v>
      </c>
      <c r="U48" s="29"/>
      <c r="V48" s="29">
        <v>25</v>
      </c>
      <c r="W48" s="26">
        <f t="shared" si="2"/>
        <v>70</v>
      </c>
      <c r="X48" s="26"/>
    </row>
    <row r="49" ht="24.95" customHeight="1" spans="1:24">
      <c r="A49" s="22"/>
      <c r="B49" s="19" t="s">
        <v>244</v>
      </c>
      <c r="C49" s="19" t="s">
        <v>29</v>
      </c>
      <c r="D49" s="19" t="s">
        <v>245</v>
      </c>
      <c r="E49" s="20" t="s">
        <v>31</v>
      </c>
      <c r="F49" s="19" t="s">
        <v>114</v>
      </c>
      <c r="G49" s="19" t="s">
        <v>195</v>
      </c>
      <c r="H49" s="21" t="s">
        <v>58</v>
      </c>
      <c r="I49" s="19" t="s">
        <v>59</v>
      </c>
      <c r="J49" s="19" t="s">
        <v>36</v>
      </c>
      <c r="K49" s="19" t="s">
        <v>37</v>
      </c>
      <c r="L49" s="19" t="s">
        <v>185</v>
      </c>
      <c r="M49" s="19" t="s">
        <v>246</v>
      </c>
      <c r="N49" s="29">
        <v>40</v>
      </c>
      <c r="O49" s="29"/>
      <c r="P49" s="29"/>
      <c r="Q49" s="29"/>
      <c r="R49" s="29"/>
      <c r="S49" s="29"/>
      <c r="T49" s="29">
        <v>5</v>
      </c>
      <c r="U49" s="29"/>
      <c r="V49" s="29">
        <v>25</v>
      </c>
      <c r="W49" s="26">
        <f t="shared" si="2"/>
        <v>70</v>
      </c>
      <c r="X49" s="26"/>
    </row>
    <row r="50" ht="24.95" customHeight="1" spans="1:24">
      <c r="A50" s="24"/>
      <c r="B50" s="19" t="s">
        <v>247</v>
      </c>
      <c r="C50" s="19" t="s">
        <v>41</v>
      </c>
      <c r="D50" s="19" t="s">
        <v>248</v>
      </c>
      <c r="E50" s="20" t="s">
        <v>249</v>
      </c>
      <c r="F50" s="19" t="s">
        <v>114</v>
      </c>
      <c r="G50" s="19" t="s">
        <v>220</v>
      </c>
      <c r="H50" s="21" t="s">
        <v>58</v>
      </c>
      <c r="I50" s="19" t="s">
        <v>130</v>
      </c>
      <c r="J50" s="19" t="s">
        <v>36</v>
      </c>
      <c r="K50" s="19" t="s">
        <v>37</v>
      </c>
      <c r="L50" s="19" t="s">
        <v>191</v>
      </c>
      <c r="M50" s="19" t="s">
        <v>250</v>
      </c>
      <c r="N50" s="29">
        <v>40</v>
      </c>
      <c r="O50" s="29"/>
      <c r="P50" s="29"/>
      <c r="Q50" s="29"/>
      <c r="R50" s="29"/>
      <c r="S50" s="29"/>
      <c r="T50" s="29">
        <v>5</v>
      </c>
      <c r="U50" s="29"/>
      <c r="V50" s="29">
        <v>25</v>
      </c>
      <c r="W50" s="26">
        <f t="shared" si="2"/>
        <v>70</v>
      </c>
      <c r="X50" s="26"/>
    </row>
  </sheetData>
  <autoFilter ref="A4:X50">
    <extLst/>
  </autoFilter>
  <mergeCells count="7">
    <mergeCell ref="A1:X1"/>
    <mergeCell ref="A2:X2"/>
    <mergeCell ref="A3:X3"/>
    <mergeCell ref="A5:A10"/>
    <mergeCell ref="A12:A18"/>
    <mergeCell ref="A20:A30"/>
    <mergeCell ref="A31:A50"/>
  </mergeCells>
  <pageMargins left="0.751388888888889" right="0.751388888888889" top="1" bottom="1.88958333333333" header="0.5" footer="0.5"/>
  <pageSetup paperSize="8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区分专业</vt:lpstr>
      <vt:lpstr>不区专业</vt:lpstr>
      <vt:lpstr>区分专业（双一流学科）</vt:lpstr>
      <vt:lpstr>不区分（双一流学科）</vt:lpstr>
      <vt:lpstr>区分专业（双一流学科）2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肖鹏</cp:lastModifiedBy>
  <dcterms:created xsi:type="dcterms:W3CDTF">2022-12-15T09:10:00Z</dcterms:created>
  <dcterms:modified xsi:type="dcterms:W3CDTF">2023-04-10T08:34:10Z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8A053ACFF1274A929E920610A6B7FE79</vt:lpwstr>
  </property>
  <property fmtid="{D5CDD505-2E9C-101B-9397-08002B2CF9AE}" pid="3" name="KSOProductBuildVer">
    <vt:lpwstr>2052-11.1.0.14036</vt:lpwstr>
  </property>
</Properties>
</file>