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'Sheet1'!$A$1:$F$54</definedName>
    <definedName name="_xlnm._FilterDatabase" localSheetId="0" hidden="1">'Sheet1'!$A$2:$AR$85</definedName>
  </definedNames>
  <calcPr fullCalcOnLoad="1"/>
</workbook>
</file>

<file path=xl/sharedStrings.xml><?xml version="1.0" encoding="utf-8"?>
<sst xmlns="http://schemas.openxmlformats.org/spreadsheetml/2006/main" count="154" uniqueCount="111">
  <si>
    <t>2023年聘用制法官助理笔试成绩</t>
  </si>
  <si>
    <t>序号</t>
  </si>
  <si>
    <t>姓  名</t>
  </si>
  <si>
    <t>性别</t>
  </si>
  <si>
    <t>身份证号码</t>
  </si>
  <si>
    <t>准考证号</t>
  </si>
  <si>
    <t>成绩</t>
  </si>
  <si>
    <t>曾*娇</t>
  </si>
  <si>
    <t>3305221997****1024</t>
  </si>
  <si>
    <t>陈  *</t>
  </si>
  <si>
    <t>女</t>
  </si>
  <si>
    <t>3305221998****6129</t>
  </si>
  <si>
    <t>陈 *</t>
  </si>
  <si>
    <t>3306811997****1623</t>
  </si>
  <si>
    <t>缺考</t>
  </si>
  <si>
    <t>3407021999****0019</t>
  </si>
  <si>
    <t>费*雨</t>
  </si>
  <si>
    <t>3305012000****2924</t>
  </si>
  <si>
    <t>冯*茹</t>
  </si>
  <si>
    <t>1426021998****5024</t>
  </si>
  <si>
    <t>黄  *</t>
  </si>
  <si>
    <t>3424261998****2047</t>
  </si>
  <si>
    <t>蒋*怡</t>
  </si>
  <si>
    <t>3305211998****0025</t>
  </si>
  <si>
    <t>况*锋</t>
  </si>
  <si>
    <t>3305011998****1825</t>
  </si>
  <si>
    <t>李  *</t>
  </si>
  <si>
    <t>5002421998****0635</t>
  </si>
  <si>
    <t>李*香</t>
  </si>
  <si>
    <t>3305221998****0243</t>
  </si>
  <si>
    <t>梁  *</t>
  </si>
  <si>
    <t>3404211999****4039</t>
  </si>
  <si>
    <t>3306241997****4428</t>
  </si>
  <si>
    <t>凌  *</t>
  </si>
  <si>
    <t>3305222000****4526</t>
  </si>
  <si>
    <t>陆*兰</t>
  </si>
  <si>
    <t>3305221999****0826</t>
  </si>
  <si>
    <t>马  *</t>
  </si>
  <si>
    <t>男</t>
  </si>
  <si>
    <t>3305221996****4518</t>
  </si>
  <si>
    <t>马*权</t>
  </si>
  <si>
    <t>3213241992****0414</t>
  </si>
  <si>
    <t>潘  *</t>
  </si>
  <si>
    <t>3305221995****2926</t>
  </si>
  <si>
    <t>潘*培</t>
  </si>
  <si>
    <t>3305221995****1323</t>
  </si>
  <si>
    <t>钱*苗</t>
  </si>
  <si>
    <t>3305221997****0626</t>
  </si>
  <si>
    <t>钱*燕</t>
  </si>
  <si>
    <t>3305221994****3320</t>
  </si>
  <si>
    <t>邱*秀</t>
  </si>
  <si>
    <t>3310821998****3184</t>
  </si>
  <si>
    <t>阮*晶</t>
  </si>
  <si>
    <t>3425231999****5820</t>
  </si>
  <si>
    <t>盛*思</t>
  </si>
  <si>
    <t>3305231996****2321</t>
  </si>
  <si>
    <t>孙  *</t>
  </si>
  <si>
    <t>3205041995****4021</t>
  </si>
  <si>
    <t>305011998****2646</t>
  </si>
  <si>
    <t>田  *</t>
  </si>
  <si>
    <t>3305231993****6428</t>
  </si>
  <si>
    <t>万*岩</t>
  </si>
  <si>
    <t>3425232000****0440</t>
  </si>
  <si>
    <t>汪  *</t>
  </si>
  <si>
    <t>3305221997****1327</t>
  </si>
  <si>
    <t>汪*豪</t>
  </si>
  <si>
    <t>5137011996****0012</t>
  </si>
  <si>
    <t>王*祥</t>
  </si>
  <si>
    <t>3310231997****1817</t>
  </si>
  <si>
    <t>王*菲</t>
  </si>
  <si>
    <t>3306211997****740X</t>
  </si>
  <si>
    <t>王*澜</t>
  </si>
  <si>
    <t>3305011997****6220</t>
  </si>
  <si>
    <t>吴*悦</t>
  </si>
  <si>
    <t>3305011998****542X</t>
  </si>
  <si>
    <t>吴*静</t>
  </si>
  <si>
    <t>3303822000****4041</t>
  </si>
  <si>
    <t>吴*义</t>
  </si>
  <si>
    <t>3305011996****3328</t>
  </si>
  <si>
    <t>徐  *</t>
  </si>
  <si>
    <t>3306811998****8749</t>
  </si>
  <si>
    <t>徐*娇</t>
  </si>
  <si>
    <t>3305221998****2126</t>
  </si>
  <si>
    <t>薛*宸</t>
  </si>
  <si>
    <t>3305011993****0019</t>
  </si>
  <si>
    <t>闫*宁</t>
  </si>
  <si>
    <t>4128281995****1540</t>
  </si>
  <si>
    <t>杨  *</t>
  </si>
  <si>
    <t>5138221995****3503</t>
  </si>
  <si>
    <t>杨*盈</t>
  </si>
  <si>
    <t>3305222000****3020</t>
  </si>
  <si>
    <t>杨*超</t>
  </si>
  <si>
    <t>3306821999****2811</t>
  </si>
  <si>
    <t>杨*莉</t>
  </si>
  <si>
    <t>3305231995****2823</t>
  </si>
  <si>
    <t>尹*亭</t>
  </si>
  <si>
    <t>6224271993****5503</t>
  </si>
  <si>
    <t>俞  *</t>
  </si>
  <si>
    <t>3306811999****1584</t>
  </si>
  <si>
    <t>虞*权</t>
  </si>
  <si>
    <t>3303271996****3397</t>
  </si>
  <si>
    <t>喻*凤</t>
  </si>
  <si>
    <t>3305221994****5329</t>
  </si>
  <si>
    <t>张*菲</t>
  </si>
  <si>
    <t>3325252000****5325</t>
  </si>
  <si>
    <t>章  *</t>
  </si>
  <si>
    <t>3408251996****1512</t>
  </si>
  <si>
    <t>赵*雅</t>
  </si>
  <si>
    <t>3305221996****0022</t>
  </si>
  <si>
    <t>周*霞</t>
  </si>
  <si>
    <t>3305011996****8921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</si>
</sst>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6"/>
      <name val="方正小标宋简体"/>
      <family val="0"/>
    </font>
    <font>
      <sz val="14"/>
      <name val="黑体"/>
      <family val="3"/>
    </font>
    <font>
      <sz val="12"/>
      <name val="仿宋_GB2312"/>
      <family val="0"/>
    </font>
    <font>
      <sz val="18"/>
      <name val="Times New Roman"/>
      <family val="1"/>
    </font>
    <font>
      <sz val="18"/>
      <name val="宋体"/>
      <family val="0"/>
    </font>
    <font>
      <sz val="18"/>
      <name val="仿宋_GB2312"/>
      <family val="0"/>
    </font>
    <font>
      <sz val="12"/>
      <color indexed="8"/>
      <name val="仿宋_GB2312"/>
      <family val="0"/>
    </font>
    <font>
      <sz val="18"/>
      <color indexed="8"/>
      <name val="仿宋_GB2312"/>
      <family val="0"/>
    </font>
    <font>
      <sz val="18"/>
      <color indexed="8"/>
      <name val="Times New Roman"/>
      <family val="1"/>
    </font>
    <font>
      <sz val="12"/>
      <name val="Times New Roman"/>
      <family val="1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0"/>
    </font>
    <font>
      <sz val="18"/>
      <color theme="1"/>
      <name val="仿宋_GB2312"/>
      <family val="0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3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" fillId="0" borderId="9" xfId="0" applyFont="1" applyBorder="1" applyAlignment="1" quotePrefix="1">
      <alignment horizontal="center" vertical="center"/>
    </xf>
    <xf numFmtId="0" fontId="54" fillId="0" borderId="9" xfId="0" applyFont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6.25390625" style="0" customWidth="1"/>
    <col min="2" max="2" width="11.50390625" style="7" customWidth="1"/>
    <col min="3" max="3" width="7.125" style="8" customWidth="1"/>
    <col min="4" max="4" width="21.625" style="8" customWidth="1"/>
    <col min="5" max="5" width="14.375" style="9" customWidth="1"/>
    <col min="6" max="6" width="29.875" style="0" customWidth="1"/>
    <col min="8" max="8" width="19.375" style="0" customWidth="1"/>
    <col min="9" max="9" width="22.375" style="0" customWidth="1"/>
    <col min="43" max="53" width="9.00390625" style="10" customWidth="1"/>
  </cols>
  <sheetData>
    <row r="1" spans="1:42" ht="57" customHeight="1">
      <c r="A1" s="11" t="s">
        <v>0</v>
      </c>
      <c r="B1" s="12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42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54" s="1" customFormat="1" ht="42" customHeight="1">
      <c r="A3" s="15">
        <v>1</v>
      </c>
      <c r="B3" s="16" t="s">
        <v>7</v>
      </c>
      <c r="C3" s="15" t="str">
        <f>IF(MOD(MID(D3,17,1),2)=1,"男","女")</f>
        <v>女</v>
      </c>
      <c r="D3" s="15" t="s">
        <v>8</v>
      </c>
      <c r="E3" s="15">
        <v>20230401001</v>
      </c>
      <c r="F3" s="17">
        <v>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39"/>
    </row>
    <row r="4" spans="1:54" s="1" customFormat="1" ht="42" customHeight="1">
      <c r="A4" s="15">
        <v>2</v>
      </c>
      <c r="B4" s="18" t="s">
        <v>9</v>
      </c>
      <c r="C4" s="19" t="s">
        <v>10</v>
      </c>
      <c r="D4" s="15" t="s">
        <v>11</v>
      </c>
      <c r="E4" s="20">
        <v>20230401002</v>
      </c>
      <c r="F4" s="17">
        <v>71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39"/>
    </row>
    <row r="5" spans="1:54" s="2" customFormat="1" ht="42" customHeight="1">
      <c r="A5" s="15">
        <v>3</v>
      </c>
      <c r="B5" s="16" t="s">
        <v>12</v>
      </c>
      <c r="C5" s="15" t="str">
        <f>IF(MOD(MID(D5,17,1),2)=1,"男","女")</f>
        <v>女</v>
      </c>
      <c r="D5" s="49" t="s">
        <v>13</v>
      </c>
      <c r="E5" s="15">
        <v>20230401003</v>
      </c>
      <c r="F5" s="21" t="s">
        <v>14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40"/>
    </row>
    <row r="6" spans="1:54" s="1" customFormat="1" ht="42" customHeight="1">
      <c r="A6" s="15">
        <v>4</v>
      </c>
      <c r="B6" s="16" t="s">
        <v>9</v>
      </c>
      <c r="C6" s="15" t="str">
        <f>IF(MOD(MID(D6,17,1),2)=1,"男","女")</f>
        <v>男</v>
      </c>
      <c r="D6" s="49" t="s">
        <v>15</v>
      </c>
      <c r="E6" s="20">
        <v>20230401004</v>
      </c>
      <c r="F6" s="17">
        <v>68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39"/>
    </row>
    <row r="7" spans="1:54" s="3" customFormat="1" ht="42" customHeight="1">
      <c r="A7" s="15">
        <v>5</v>
      </c>
      <c r="B7" s="18" t="s">
        <v>16</v>
      </c>
      <c r="C7" s="19" t="s">
        <v>10</v>
      </c>
      <c r="D7" s="49" t="s">
        <v>17</v>
      </c>
      <c r="E7" s="15">
        <v>20230401005</v>
      </c>
      <c r="F7" s="17">
        <v>82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41"/>
    </row>
    <row r="8" spans="1:54" s="3" customFormat="1" ht="42" customHeight="1">
      <c r="A8" s="15">
        <v>6</v>
      </c>
      <c r="B8" s="23" t="s">
        <v>18</v>
      </c>
      <c r="C8" s="15" t="s">
        <v>10</v>
      </c>
      <c r="D8" s="49" t="s">
        <v>19</v>
      </c>
      <c r="E8" s="20">
        <v>20230401006</v>
      </c>
      <c r="F8" s="17" t="s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41"/>
    </row>
    <row r="9" spans="1:54" s="3" customFormat="1" ht="42" customHeight="1">
      <c r="A9" s="15">
        <v>7</v>
      </c>
      <c r="B9" s="23" t="s">
        <v>20</v>
      </c>
      <c r="C9" s="15" t="s">
        <v>10</v>
      </c>
      <c r="D9" s="49" t="s">
        <v>21</v>
      </c>
      <c r="E9" s="15">
        <v>20230401007</v>
      </c>
      <c r="F9" s="24" t="s">
        <v>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41"/>
    </row>
    <row r="10" spans="1:54" s="3" customFormat="1" ht="42" customHeight="1">
      <c r="A10" s="15">
        <v>8</v>
      </c>
      <c r="B10" s="16" t="s">
        <v>22</v>
      </c>
      <c r="C10" s="15" t="str">
        <f>IF(MOD(MID(D10,17,1),2)=1,"男","女")</f>
        <v>女</v>
      </c>
      <c r="D10" s="49" t="s">
        <v>23</v>
      </c>
      <c r="E10" s="20">
        <v>20230401008</v>
      </c>
      <c r="F10" s="17">
        <v>77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41"/>
    </row>
    <row r="11" spans="1:54" s="3" customFormat="1" ht="42" customHeight="1">
      <c r="A11" s="15">
        <v>9</v>
      </c>
      <c r="B11" s="16" t="s">
        <v>24</v>
      </c>
      <c r="C11" s="15" t="str">
        <f>IF(MOD(MID(D11,17,1),2)=1,"男","女")</f>
        <v>女</v>
      </c>
      <c r="D11" s="49" t="s">
        <v>25</v>
      </c>
      <c r="E11" s="15">
        <v>20230401009</v>
      </c>
      <c r="F11" s="17" t="s">
        <v>14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41"/>
    </row>
    <row r="12" spans="1:54" s="4" customFormat="1" ht="42" customHeight="1">
      <c r="A12" s="15">
        <v>10</v>
      </c>
      <c r="B12" s="16" t="s">
        <v>26</v>
      </c>
      <c r="C12" s="15" t="str">
        <f>IF(MOD(MID(D12,17,1),2)=1,"男","女")</f>
        <v>男</v>
      </c>
      <c r="D12" s="49" t="s">
        <v>27</v>
      </c>
      <c r="E12" s="20">
        <v>20230401010</v>
      </c>
      <c r="F12" s="17" t="s">
        <v>14</v>
      </c>
      <c r="G12" s="5"/>
      <c r="H12" s="5"/>
      <c r="I12" s="3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42"/>
    </row>
    <row r="13" spans="1:54" s="1" customFormat="1" ht="42" customHeight="1">
      <c r="A13" s="15">
        <v>11</v>
      </c>
      <c r="B13" s="23" t="s">
        <v>28</v>
      </c>
      <c r="C13" s="15" t="s">
        <v>10</v>
      </c>
      <c r="D13" s="49" t="s">
        <v>29</v>
      </c>
      <c r="E13" s="15">
        <v>20230401011</v>
      </c>
      <c r="F13" s="17">
        <v>62</v>
      </c>
      <c r="G13" s="5"/>
      <c r="H13" s="5"/>
      <c r="I13" s="3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39"/>
    </row>
    <row r="14" spans="1:54" s="1" customFormat="1" ht="42" customHeight="1">
      <c r="A14" s="15">
        <v>12</v>
      </c>
      <c r="B14" s="16" t="s">
        <v>30</v>
      </c>
      <c r="C14" s="15" t="str">
        <f>IF(MOD(MID(D14,17,1),2)=1,"男","女")</f>
        <v>男</v>
      </c>
      <c r="D14" s="49" t="s">
        <v>31</v>
      </c>
      <c r="E14" s="20">
        <v>20230401012</v>
      </c>
      <c r="F14" s="17" t="s">
        <v>14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39"/>
    </row>
    <row r="15" spans="1:54" s="1" customFormat="1" ht="42" customHeight="1">
      <c r="A15" s="15">
        <v>13</v>
      </c>
      <c r="B15" s="25" t="s">
        <v>30</v>
      </c>
      <c r="C15" s="26" t="str">
        <f>IF(MOD(MID(D15,17,1),2)=1,"男","女")</f>
        <v>女</v>
      </c>
      <c r="D15" s="50" t="s">
        <v>32</v>
      </c>
      <c r="E15" s="15">
        <v>20230401013</v>
      </c>
      <c r="F15" s="27">
        <v>75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39"/>
    </row>
    <row r="16" spans="1:54" s="1" customFormat="1" ht="42" customHeight="1">
      <c r="A16" s="15">
        <v>14</v>
      </c>
      <c r="B16" s="23" t="s">
        <v>33</v>
      </c>
      <c r="C16" s="15" t="s">
        <v>10</v>
      </c>
      <c r="D16" s="49" t="s">
        <v>34</v>
      </c>
      <c r="E16" s="20">
        <v>20230401014</v>
      </c>
      <c r="F16" s="17">
        <v>64</v>
      </c>
      <c r="G16" s="5"/>
      <c r="H16" s="5"/>
      <c r="I16" s="3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39"/>
    </row>
    <row r="17" spans="1:54" s="1" customFormat="1" ht="42" customHeight="1">
      <c r="A17" s="15">
        <v>15</v>
      </c>
      <c r="B17" s="16" t="s">
        <v>35</v>
      </c>
      <c r="C17" s="15" t="str">
        <f>IF(MOD(MID(D17,17,1),2)=1,"男","女")</f>
        <v>女</v>
      </c>
      <c r="D17" s="15" t="s">
        <v>36</v>
      </c>
      <c r="E17" s="15">
        <v>20230401015</v>
      </c>
      <c r="F17" s="17" t="s">
        <v>14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39"/>
    </row>
    <row r="18" spans="1:54" s="1" customFormat="1" ht="42" customHeight="1">
      <c r="A18" s="15">
        <v>16</v>
      </c>
      <c r="B18" s="28" t="s">
        <v>37</v>
      </c>
      <c r="C18" s="28" t="s">
        <v>38</v>
      </c>
      <c r="D18" s="29" t="s">
        <v>39</v>
      </c>
      <c r="E18" s="20">
        <v>20230401016</v>
      </c>
      <c r="F18" s="24">
        <v>72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39"/>
    </row>
    <row r="19" spans="1:54" s="1" customFormat="1" ht="42" customHeight="1">
      <c r="A19" s="15">
        <v>17</v>
      </c>
      <c r="B19" s="23" t="s">
        <v>40</v>
      </c>
      <c r="C19" s="15" t="s">
        <v>38</v>
      </c>
      <c r="D19" s="49" t="s">
        <v>41</v>
      </c>
      <c r="E19" s="15">
        <v>20230401017</v>
      </c>
      <c r="F19" s="24" t="s">
        <v>14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39"/>
    </row>
    <row r="20" spans="1:54" s="1" customFormat="1" ht="42" customHeight="1">
      <c r="A20" s="15">
        <v>18</v>
      </c>
      <c r="B20" s="16" t="s">
        <v>42</v>
      </c>
      <c r="C20" s="15" t="str">
        <f>IF(MOD(MID(D20,17,1),2)=1,"男","女")</f>
        <v>女</v>
      </c>
      <c r="D20" s="15" t="s">
        <v>43</v>
      </c>
      <c r="E20" s="20">
        <v>20230401018</v>
      </c>
      <c r="F20" s="17">
        <v>68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39"/>
    </row>
    <row r="21" spans="1:54" s="1" customFormat="1" ht="42" customHeight="1">
      <c r="A21" s="15">
        <v>19</v>
      </c>
      <c r="B21" s="18" t="s">
        <v>44</v>
      </c>
      <c r="C21" s="19" t="s">
        <v>10</v>
      </c>
      <c r="D21" s="51" t="s">
        <v>45</v>
      </c>
      <c r="E21" s="15">
        <v>20230401019</v>
      </c>
      <c r="F21" s="17">
        <v>67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39"/>
    </row>
    <row r="22" spans="1:54" s="1" customFormat="1" ht="42" customHeight="1">
      <c r="A22" s="15">
        <v>20</v>
      </c>
      <c r="B22" s="16" t="s">
        <v>46</v>
      </c>
      <c r="C22" s="15" t="str">
        <f>IF(MOD(MID(D22,17,1),2)=1,"男","女")</f>
        <v>女</v>
      </c>
      <c r="D22" s="15" t="s">
        <v>47</v>
      </c>
      <c r="E22" s="20">
        <v>20230401020</v>
      </c>
      <c r="F22" s="17" t="s">
        <v>14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39"/>
    </row>
    <row r="23" spans="1:54" s="1" customFormat="1" ht="42" customHeight="1">
      <c r="A23" s="15">
        <v>21</v>
      </c>
      <c r="B23" s="16" t="s">
        <v>48</v>
      </c>
      <c r="C23" s="15" t="str">
        <f>IF(MOD(MID(D23,17,1),2)=1,"男","女")</f>
        <v>女</v>
      </c>
      <c r="D23" s="15" t="s">
        <v>49</v>
      </c>
      <c r="E23" s="15">
        <v>20230401021</v>
      </c>
      <c r="F23" s="17">
        <v>63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39"/>
    </row>
    <row r="24" spans="1:54" s="1" customFormat="1" ht="42" customHeight="1">
      <c r="A24" s="15">
        <v>22</v>
      </c>
      <c r="B24" s="16" t="s">
        <v>50</v>
      </c>
      <c r="C24" s="15" t="str">
        <f>IF(MOD(MID(D24,17,1),2)=1,"男","女")</f>
        <v>女</v>
      </c>
      <c r="D24" s="49" t="s">
        <v>51</v>
      </c>
      <c r="E24" s="20">
        <v>20230401022</v>
      </c>
      <c r="F24" s="24">
        <v>73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39"/>
    </row>
    <row r="25" spans="1:54" s="1" customFormat="1" ht="42" customHeight="1">
      <c r="A25" s="15">
        <v>23</v>
      </c>
      <c r="B25" s="23" t="s">
        <v>52</v>
      </c>
      <c r="C25" s="15" t="s">
        <v>10</v>
      </c>
      <c r="D25" s="49" t="s">
        <v>53</v>
      </c>
      <c r="E25" s="15">
        <v>20230401023</v>
      </c>
      <c r="F25" s="24">
        <v>75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39"/>
    </row>
    <row r="26" spans="1:54" s="1" customFormat="1" ht="42" customHeight="1">
      <c r="A26" s="15">
        <v>24</v>
      </c>
      <c r="B26" s="16" t="s">
        <v>54</v>
      </c>
      <c r="C26" s="15" t="str">
        <f>IF(MOD(MID(D26,17,1),2)=1,"男","女")</f>
        <v>女</v>
      </c>
      <c r="D26" s="49" t="s">
        <v>55</v>
      </c>
      <c r="E26" s="20">
        <v>20230401024</v>
      </c>
      <c r="F26" s="17" t="s">
        <v>14</v>
      </c>
      <c r="G26" s="5"/>
      <c r="H26" s="5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39"/>
    </row>
    <row r="27" spans="1:54" s="1" customFormat="1" ht="42" customHeight="1">
      <c r="A27" s="15">
        <v>25</v>
      </c>
      <c r="B27" s="23" t="s">
        <v>56</v>
      </c>
      <c r="C27" s="15" t="s">
        <v>10</v>
      </c>
      <c r="D27" s="49" t="s">
        <v>57</v>
      </c>
      <c r="E27" s="15">
        <v>20230401025</v>
      </c>
      <c r="F27" s="17" t="s">
        <v>14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39"/>
    </row>
    <row r="28" spans="1:54" s="1" customFormat="1" ht="42" customHeight="1">
      <c r="A28" s="15">
        <v>26</v>
      </c>
      <c r="B28" s="16" t="s">
        <v>56</v>
      </c>
      <c r="C28" s="15" t="str">
        <f>IF(MOD(MID(D28,17,1),2)=1,"男","女")</f>
        <v>女</v>
      </c>
      <c r="D28" s="49" t="s">
        <v>58</v>
      </c>
      <c r="E28" s="20">
        <v>20230401026</v>
      </c>
      <c r="F28" s="31">
        <v>68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39"/>
    </row>
    <row r="29" spans="1:54" s="1" customFormat="1" ht="42" customHeight="1">
      <c r="A29" s="15">
        <v>27</v>
      </c>
      <c r="B29" s="18" t="s">
        <v>59</v>
      </c>
      <c r="C29" s="19" t="s">
        <v>10</v>
      </c>
      <c r="D29" s="51" t="s">
        <v>60</v>
      </c>
      <c r="E29" s="15">
        <v>20230401027</v>
      </c>
      <c r="F29" s="24" t="s">
        <v>14</v>
      </c>
      <c r="G29" s="5"/>
      <c r="H29" s="5"/>
      <c r="I29" s="3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39"/>
    </row>
    <row r="30" spans="1:54" s="1" customFormat="1" ht="42" customHeight="1">
      <c r="A30" s="15">
        <v>28</v>
      </c>
      <c r="B30" s="16" t="s">
        <v>61</v>
      </c>
      <c r="C30" s="15" t="str">
        <f>IF(MOD(MID(D30,17,1),2)=1,"男","女")</f>
        <v>女</v>
      </c>
      <c r="D30" s="49" t="s">
        <v>62</v>
      </c>
      <c r="E30" s="20">
        <v>20230401028</v>
      </c>
      <c r="F30" s="17">
        <v>71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39"/>
    </row>
    <row r="31" spans="1:54" s="1" customFormat="1" ht="42" customHeight="1">
      <c r="A31" s="15">
        <v>29</v>
      </c>
      <c r="B31" s="23" t="s">
        <v>63</v>
      </c>
      <c r="C31" s="15" t="s">
        <v>10</v>
      </c>
      <c r="D31" s="49" t="s">
        <v>64</v>
      </c>
      <c r="E31" s="15">
        <v>20230401029</v>
      </c>
      <c r="F31" s="17">
        <v>65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39"/>
    </row>
    <row r="32" spans="1:54" s="1" customFormat="1" ht="42" customHeight="1">
      <c r="A32" s="15">
        <v>30</v>
      </c>
      <c r="B32" s="18" t="s">
        <v>65</v>
      </c>
      <c r="C32" s="19" t="s">
        <v>38</v>
      </c>
      <c r="D32" s="51" t="s">
        <v>66</v>
      </c>
      <c r="E32" s="20">
        <v>20230401030</v>
      </c>
      <c r="F32" s="24">
        <v>68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39"/>
    </row>
    <row r="33" spans="1:54" s="1" customFormat="1" ht="42" customHeight="1">
      <c r="A33" s="15">
        <v>31</v>
      </c>
      <c r="B33" s="16" t="s">
        <v>67</v>
      </c>
      <c r="C33" s="15" t="str">
        <f>IF(MOD(MID(D33,17,1),2)=1,"男","女")</f>
        <v>男</v>
      </c>
      <c r="D33" s="49" t="s">
        <v>68</v>
      </c>
      <c r="E33" s="15">
        <v>20230401031</v>
      </c>
      <c r="F33" s="17">
        <v>73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39"/>
    </row>
    <row r="34" spans="1:54" s="1" customFormat="1" ht="42" customHeight="1">
      <c r="A34" s="15">
        <v>32</v>
      </c>
      <c r="B34" s="16" t="s">
        <v>69</v>
      </c>
      <c r="C34" s="15" t="str">
        <f>IF(MOD(MID(D34,17,1),2)=1,"男","女")</f>
        <v>女</v>
      </c>
      <c r="D34" s="15" t="s">
        <v>70</v>
      </c>
      <c r="E34" s="20">
        <v>20230401032</v>
      </c>
      <c r="F34" s="24">
        <v>81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39"/>
    </row>
    <row r="35" spans="1:54" s="1" customFormat="1" ht="42" customHeight="1">
      <c r="A35" s="15">
        <v>33</v>
      </c>
      <c r="B35" s="16" t="s">
        <v>71</v>
      </c>
      <c r="C35" s="15" t="str">
        <f>IF(MOD(MID(D35,17,1),2)=1,"男","女")</f>
        <v>女</v>
      </c>
      <c r="D35" s="32" t="s">
        <v>72</v>
      </c>
      <c r="E35" s="15">
        <v>20230401033</v>
      </c>
      <c r="F35" s="17">
        <v>74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39"/>
    </row>
    <row r="36" spans="1:54" s="1" customFormat="1" ht="42" customHeight="1">
      <c r="A36" s="15">
        <v>34</v>
      </c>
      <c r="B36" s="16" t="s">
        <v>73</v>
      </c>
      <c r="C36" s="15" t="str">
        <f>IF(MOD(MID(D36,17,1),2)=1,"男","女")</f>
        <v>女</v>
      </c>
      <c r="D36" s="15" t="s">
        <v>74</v>
      </c>
      <c r="E36" s="20">
        <v>20230401034</v>
      </c>
      <c r="F36" s="17">
        <v>80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39"/>
    </row>
    <row r="37" spans="1:54" s="1" customFormat="1" ht="42" customHeight="1">
      <c r="A37" s="15">
        <v>35</v>
      </c>
      <c r="B37" s="23" t="s">
        <v>75</v>
      </c>
      <c r="C37" s="15" t="s">
        <v>10</v>
      </c>
      <c r="D37" s="49" t="s">
        <v>76</v>
      </c>
      <c r="E37" s="15">
        <v>20230401035</v>
      </c>
      <c r="F37" s="17" t="s">
        <v>14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39"/>
    </row>
    <row r="38" spans="1:54" s="1" customFormat="1" ht="42" customHeight="1">
      <c r="A38" s="15">
        <v>36</v>
      </c>
      <c r="B38" s="16" t="s">
        <v>77</v>
      </c>
      <c r="C38" s="15" t="str">
        <f aca="true" t="shared" si="0" ref="C38:C43">IF(MOD(MID(D38,17,1),2)=1,"男","女")</f>
        <v>女</v>
      </c>
      <c r="D38" s="49" t="s">
        <v>78</v>
      </c>
      <c r="E38" s="20">
        <v>20230401036</v>
      </c>
      <c r="F38" s="17">
        <v>69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39"/>
    </row>
    <row r="39" spans="1:54" s="1" customFormat="1" ht="42" customHeight="1">
      <c r="A39" s="15">
        <v>37</v>
      </c>
      <c r="B39" s="16" t="s">
        <v>79</v>
      </c>
      <c r="C39" s="15" t="str">
        <f t="shared" si="0"/>
        <v>女</v>
      </c>
      <c r="D39" s="49" t="s">
        <v>80</v>
      </c>
      <c r="E39" s="15">
        <v>20230401037</v>
      </c>
      <c r="F39" s="17">
        <v>68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39"/>
    </row>
    <row r="40" spans="1:54" s="1" customFormat="1" ht="42" customHeight="1">
      <c r="A40" s="15">
        <v>38</v>
      </c>
      <c r="B40" s="16" t="s">
        <v>81</v>
      </c>
      <c r="C40" s="15" t="str">
        <f t="shared" si="0"/>
        <v>女</v>
      </c>
      <c r="D40" s="49" t="s">
        <v>82</v>
      </c>
      <c r="E40" s="20">
        <v>20230401038</v>
      </c>
      <c r="F40" s="17">
        <v>68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39"/>
    </row>
    <row r="41" spans="1:54" s="1" customFormat="1" ht="42" customHeight="1">
      <c r="A41" s="15">
        <v>39</v>
      </c>
      <c r="B41" s="16" t="s">
        <v>83</v>
      </c>
      <c r="C41" s="15" t="str">
        <f t="shared" si="0"/>
        <v>男</v>
      </c>
      <c r="D41" s="49" t="s">
        <v>84</v>
      </c>
      <c r="E41" s="15">
        <v>20230401039</v>
      </c>
      <c r="F41" s="17">
        <v>75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39"/>
    </row>
    <row r="42" spans="1:54" s="1" customFormat="1" ht="42" customHeight="1">
      <c r="A42" s="15">
        <v>40</v>
      </c>
      <c r="B42" s="16" t="s">
        <v>85</v>
      </c>
      <c r="C42" s="15" t="str">
        <f t="shared" si="0"/>
        <v>女</v>
      </c>
      <c r="D42" s="49" t="s">
        <v>86</v>
      </c>
      <c r="E42" s="20">
        <v>20230401040</v>
      </c>
      <c r="F42" s="24">
        <v>73</v>
      </c>
      <c r="G42" s="5"/>
      <c r="H42" s="5"/>
      <c r="I42" s="3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39"/>
    </row>
    <row r="43" spans="1:54" s="1" customFormat="1" ht="42" customHeight="1">
      <c r="A43" s="15">
        <v>41</v>
      </c>
      <c r="B43" s="16" t="s">
        <v>87</v>
      </c>
      <c r="C43" s="15" t="str">
        <f t="shared" si="0"/>
        <v>女</v>
      </c>
      <c r="D43" s="49" t="s">
        <v>88</v>
      </c>
      <c r="E43" s="15">
        <v>20230401041</v>
      </c>
      <c r="F43" s="17">
        <v>73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39"/>
    </row>
    <row r="44" spans="1:54" s="1" customFormat="1" ht="42" customHeight="1">
      <c r="A44" s="15">
        <v>42</v>
      </c>
      <c r="B44" s="16" t="s">
        <v>89</v>
      </c>
      <c r="C44" s="15" t="s">
        <v>10</v>
      </c>
      <c r="D44" s="15" t="s">
        <v>90</v>
      </c>
      <c r="E44" s="20">
        <v>20230401042</v>
      </c>
      <c r="F44" s="17">
        <v>74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39"/>
    </row>
    <row r="45" spans="1:54" s="1" customFormat="1" ht="42" customHeight="1">
      <c r="A45" s="15">
        <v>43</v>
      </c>
      <c r="B45" s="23" t="s">
        <v>91</v>
      </c>
      <c r="C45" s="15" t="s">
        <v>38</v>
      </c>
      <c r="D45" s="33" t="s">
        <v>92</v>
      </c>
      <c r="E45" s="15">
        <v>20230401043</v>
      </c>
      <c r="F45" s="17" t="s">
        <v>14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39"/>
    </row>
    <row r="46" spans="1:54" s="1" customFormat="1" ht="42" customHeight="1">
      <c r="A46" s="15">
        <v>44</v>
      </c>
      <c r="B46" s="18" t="s">
        <v>93</v>
      </c>
      <c r="C46" s="19" t="s">
        <v>10</v>
      </c>
      <c r="D46" s="51" t="s">
        <v>94</v>
      </c>
      <c r="E46" s="20">
        <v>20230401044</v>
      </c>
      <c r="F46" s="17" t="s">
        <v>14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39"/>
    </row>
    <row r="47" spans="1:54" s="1" customFormat="1" ht="42" customHeight="1">
      <c r="A47" s="15">
        <v>45</v>
      </c>
      <c r="B47" s="23" t="s">
        <v>95</v>
      </c>
      <c r="C47" s="15" t="s">
        <v>10</v>
      </c>
      <c r="D47" s="49" t="s">
        <v>96</v>
      </c>
      <c r="E47" s="15">
        <v>20230401045</v>
      </c>
      <c r="F47" s="17" t="s">
        <v>14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39"/>
    </row>
    <row r="48" spans="1:54" s="1" customFormat="1" ht="42" customHeight="1">
      <c r="A48" s="15">
        <v>46</v>
      </c>
      <c r="B48" s="23" t="s">
        <v>97</v>
      </c>
      <c r="C48" s="15" t="s">
        <v>10</v>
      </c>
      <c r="D48" s="49" t="s">
        <v>98</v>
      </c>
      <c r="E48" s="20">
        <v>20230401046</v>
      </c>
      <c r="F48" s="17" t="s">
        <v>14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39"/>
    </row>
    <row r="49" spans="1:54" s="1" customFormat="1" ht="42" customHeight="1">
      <c r="A49" s="15">
        <v>47</v>
      </c>
      <c r="B49" s="16" t="s">
        <v>99</v>
      </c>
      <c r="C49" s="15" t="str">
        <f>IF(MOD(MID(D49,17,1),2)=1,"男","女")</f>
        <v>男</v>
      </c>
      <c r="D49" s="49" t="s">
        <v>100</v>
      </c>
      <c r="E49" s="15">
        <v>20230401047</v>
      </c>
      <c r="F49" s="17" t="s">
        <v>14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39"/>
    </row>
    <row r="50" spans="1:54" s="1" customFormat="1" ht="42" customHeight="1">
      <c r="A50" s="15">
        <v>48</v>
      </c>
      <c r="B50" s="16" t="s">
        <v>101</v>
      </c>
      <c r="C50" s="15" t="str">
        <f>IF(MOD(MID(D50,17,1),2)=1,"男","女")</f>
        <v>女</v>
      </c>
      <c r="D50" s="49" t="s">
        <v>102</v>
      </c>
      <c r="E50" s="20">
        <v>20230401048</v>
      </c>
      <c r="F50" s="17" t="s">
        <v>14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39"/>
    </row>
    <row r="51" spans="1:54" s="1" customFormat="1" ht="42" customHeight="1">
      <c r="A51" s="15">
        <v>49</v>
      </c>
      <c r="B51" s="16" t="s">
        <v>103</v>
      </c>
      <c r="C51" s="15" t="str">
        <f>IF(MOD(MID(D51,17,1),2)=1,"男","女")</f>
        <v>女</v>
      </c>
      <c r="D51" s="49" t="s">
        <v>104</v>
      </c>
      <c r="E51" s="15">
        <v>20230401049</v>
      </c>
      <c r="F51" s="17">
        <v>77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39"/>
    </row>
    <row r="52" spans="1:54" s="1" customFormat="1" ht="42" customHeight="1">
      <c r="A52" s="15">
        <v>50</v>
      </c>
      <c r="B52" s="23" t="s">
        <v>105</v>
      </c>
      <c r="C52" s="15" t="s">
        <v>38</v>
      </c>
      <c r="D52" s="49" t="s">
        <v>106</v>
      </c>
      <c r="E52" s="20">
        <v>20230401050</v>
      </c>
      <c r="F52" s="17" t="s">
        <v>14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39"/>
    </row>
    <row r="53" spans="1:54" s="1" customFormat="1" ht="42" customHeight="1">
      <c r="A53" s="15">
        <v>51</v>
      </c>
      <c r="B53" s="23" t="s">
        <v>107</v>
      </c>
      <c r="C53" s="15" t="s">
        <v>10</v>
      </c>
      <c r="D53" s="15" t="s">
        <v>108</v>
      </c>
      <c r="E53" s="15">
        <v>20230401051</v>
      </c>
      <c r="F53" s="17">
        <v>82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39"/>
    </row>
    <row r="54" spans="1:54" s="1" customFormat="1" ht="42" customHeight="1">
      <c r="A54" s="15">
        <v>52</v>
      </c>
      <c r="B54" s="18" t="s">
        <v>109</v>
      </c>
      <c r="C54" s="19" t="s">
        <v>10</v>
      </c>
      <c r="D54" s="49" t="s">
        <v>110</v>
      </c>
      <c r="E54" s="20">
        <v>20230401052</v>
      </c>
      <c r="F54" s="17">
        <v>67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39"/>
    </row>
    <row r="55" spans="1:9" s="5" customFormat="1" ht="30" customHeight="1">
      <c r="A55" s="34"/>
      <c r="B55" s="35"/>
      <c r="C55" s="36"/>
      <c r="D55" s="34"/>
      <c r="E55" s="34"/>
      <c r="F55" s="37"/>
      <c r="I55" s="38"/>
    </row>
    <row r="56" spans="1:9" s="5" customFormat="1" ht="30" customHeight="1">
      <c r="A56" s="34"/>
      <c r="B56" s="35"/>
      <c r="C56" s="36"/>
      <c r="D56" s="34"/>
      <c r="E56" s="34"/>
      <c r="F56" s="37"/>
      <c r="I56" s="38"/>
    </row>
    <row r="57" spans="1:9" s="5" customFormat="1" ht="30" customHeight="1">
      <c r="A57" s="34"/>
      <c r="B57" s="35"/>
      <c r="C57" s="36"/>
      <c r="D57" s="34"/>
      <c r="E57" s="34"/>
      <c r="F57" s="37"/>
      <c r="I57" s="38"/>
    </row>
    <row r="58" spans="1:9" s="5" customFormat="1" ht="30" customHeight="1">
      <c r="A58" s="34"/>
      <c r="B58" s="35"/>
      <c r="C58" s="36"/>
      <c r="D58" s="34"/>
      <c r="E58" s="34"/>
      <c r="F58" s="37"/>
      <c r="I58" s="38"/>
    </row>
    <row r="59" spans="1:9" s="5" customFormat="1" ht="30" customHeight="1">
      <c r="A59" s="34"/>
      <c r="B59" s="35"/>
      <c r="C59" s="36"/>
      <c r="D59" s="34"/>
      <c r="E59" s="34"/>
      <c r="F59" s="37"/>
      <c r="I59" s="38"/>
    </row>
    <row r="60" spans="1:9" s="5" customFormat="1" ht="30" customHeight="1">
      <c r="A60" s="34"/>
      <c r="B60" s="35"/>
      <c r="C60" s="36"/>
      <c r="D60" s="34"/>
      <c r="E60" s="34"/>
      <c r="F60" s="37"/>
      <c r="I60" s="38"/>
    </row>
    <row r="61" spans="1:9" s="5" customFormat="1" ht="30" customHeight="1">
      <c r="A61" s="34"/>
      <c r="B61" s="35"/>
      <c r="C61" s="36"/>
      <c r="D61" s="34"/>
      <c r="E61" s="34"/>
      <c r="F61" s="37"/>
      <c r="I61" s="38"/>
    </row>
    <row r="62" spans="1:9" s="5" customFormat="1" ht="30" customHeight="1">
      <c r="A62" s="34"/>
      <c r="B62" s="35"/>
      <c r="C62" s="36"/>
      <c r="D62" s="34"/>
      <c r="E62" s="34"/>
      <c r="F62" s="37"/>
      <c r="I62" s="38"/>
    </row>
    <row r="63" spans="1:9" s="5" customFormat="1" ht="30" customHeight="1">
      <c r="A63" s="34"/>
      <c r="B63" s="35"/>
      <c r="C63" s="36"/>
      <c r="D63" s="34"/>
      <c r="E63" s="34"/>
      <c r="F63" s="37"/>
      <c r="I63" s="38"/>
    </row>
    <row r="64" spans="1:9" s="5" customFormat="1" ht="30" customHeight="1">
      <c r="A64" s="34"/>
      <c r="B64" s="35"/>
      <c r="C64" s="36"/>
      <c r="D64" s="34"/>
      <c r="E64" s="34"/>
      <c r="F64" s="37"/>
      <c r="I64" s="38"/>
    </row>
    <row r="65" spans="1:6" s="5" customFormat="1" ht="15.75">
      <c r="A65" s="43"/>
      <c r="B65" s="44"/>
      <c r="C65" s="36"/>
      <c r="D65" s="34"/>
      <c r="E65" s="45"/>
      <c r="F65" s="37"/>
    </row>
    <row r="66" spans="1:6" s="6" customFormat="1" ht="15.75">
      <c r="A66" s="46"/>
      <c r="B66" s="44"/>
      <c r="C66" s="36"/>
      <c r="D66" s="34"/>
      <c r="E66" s="47"/>
      <c r="F66" s="48"/>
    </row>
    <row r="67" spans="1:6" s="5" customFormat="1" ht="15.75">
      <c r="A67" s="43"/>
      <c r="B67" s="44"/>
      <c r="C67" s="36"/>
      <c r="D67" s="34"/>
      <c r="E67" s="45"/>
      <c r="F67" s="37"/>
    </row>
    <row r="68" spans="1:6" s="5" customFormat="1" ht="15.75">
      <c r="A68" s="43"/>
      <c r="B68" s="44"/>
      <c r="C68" s="36"/>
      <c r="D68" s="34"/>
      <c r="E68" s="45"/>
      <c r="F68" s="37"/>
    </row>
    <row r="69" spans="1:6" s="5" customFormat="1" ht="15.75">
      <c r="A69" s="43"/>
      <c r="B69" s="44"/>
      <c r="C69" s="36"/>
      <c r="D69" s="34"/>
      <c r="E69" s="45"/>
      <c r="F69" s="37"/>
    </row>
    <row r="70" spans="1:6" s="5" customFormat="1" ht="15.75">
      <c r="A70" s="43"/>
      <c r="B70" s="44"/>
      <c r="C70" s="36"/>
      <c r="D70" s="34"/>
      <c r="E70" s="45"/>
      <c r="F70" s="37"/>
    </row>
    <row r="71" spans="1:6" s="5" customFormat="1" ht="15.75">
      <c r="A71" s="43"/>
      <c r="B71" s="44"/>
      <c r="C71" s="36"/>
      <c r="D71" s="34"/>
      <c r="E71" s="45"/>
      <c r="F71" s="37"/>
    </row>
    <row r="72" spans="1:6" s="5" customFormat="1" ht="15.75">
      <c r="A72" s="43"/>
      <c r="B72" s="44"/>
      <c r="C72" s="36"/>
      <c r="D72" s="34"/>
      <c r="E72" s="45"/>
      <c r="F72" s="37"/>
    </row>
    <row r="73" spans="1:6" s="5" customFormat="1" ht="15.75">
      <c r="A73" s="43"/>
      <c r="B73" s="44"/>
      <c r="C73" s="36"/>
      <c r="D73" s="34"/>
      <c r="E73" s="45"/>
      <c r="F73" s="37"/>
    </row>
    <row r="74" spans="1:6" s="5" customFormat="1" ht="15.75">
      <c r="A74" s="43"/>
      <c r="B74" s="44"/>
      <c r="C74" s="36"/>
      <c r="D74" s="34"/>
      <c r="E74" s="45"/>
      <c r="F74" s="37"/>
    </row>
    <row r="75" spans="1:6" s="5" customFormat="1" ht="15.75">
      <c r="A75" s="43"/>
      <c r="B75" s="44"/>
      <c r="C75" s="36"/>
      <c r="D75" s="34"/>
      <c r="E75" s="45"/>
      <c r="F75" s="37"/>
    </row>
    <row r="76" spans="1:6" s="5" customFormat="1" ht="15.75">
      <c r="A76" s="43"/>
      <c r="B76" s="44"/>
      <c r="C76" s="36"/>
      <c r="D76" s="34"/>
      <c r="E76" s="45"/>
      <c r="F76" s="37"/>
    </row>
    <row r="77" spans="1:6" s="5" customFormat="1" ht="15.75">
      <c r="A77" s="43"/>
      <c r="B77" s="44"/>
      <c r="C77" s="36"/>
      <c r="D77" s="34"/>
      <c r="E77" s="45"/>
      <c r="F77" s="37"/>
    </row>
    <row r="78" spans="1:6" s="5" customFormat="1" ht="15.75">
      <c r="A78" s="43"/>
      <c r="B78" s="44"/>
      <c r="C78" s="36"/>
      <c r="D78" s="34"/>
      <c r="E78" s="45"/>
      <c r="F78" s="37"/>
    </row>
    <row r="79" spans="1:6" s="5" customFormat="1" ht="15.75">
      <c r="A79" s="43"/>
      <c r="B79" s="44"/>
      <c r="C79" s="36"/>
      <c r="D79" s="34"/>
      <c r="E79" s="45"/>
      <c r="F79" s="37"/>
    </row>
    <row r="80" spans="1:6" s="5" customFormat="1" ht="15.75">
      <c r="A80" s="43"/>
      <c r="B80" s="44"/>
      <c r="C80" s="36"/>
      <c r="D80" s="34"/>
      <c r="E80" s="45"/>
      <c r="F80" s="48"/>
    </row>
    <row r="81" spans="1:6" s="5" customFormat="1" ht="15.75">
      <c r="A81" s="43"/>
      <c r="B81" s="44"/>
      <c r="C81" s="36"/>
      <c r="D81" s="34"/>
      <c r="E81" s="45"/>
      <c r="F81" s="37"/>
    </row>
    <row r="82" spans="1:6" s="5" customFormat="1" ht="15.75">
      <c r="A82" s="43"/>
      <c r="B82" s="44"/>
      <c r="C82" s="36"/>
      <c r="D82" s="34"/>
      <c r="E82" s="45"/>
      <c r="F82" s="37"/>
    </row>
    <row r="83" spans="1:6" s="5" customFormat="1" ht="15.75">
      <c r="A83" s="43"/>
      <c r="B83" s="44"/>
      <c r="C83" s="36"/>
      <c r="D83" s="34"/>
      <c r="E83" s="45"/>
      <c r="F83" s="37"/>
    </row>
    <row r="84" spans="1:6" s="5" customFormat="1" ht="15.75">
      <c r="A84" s="43"/>
      <c r="B84" s="44"/>
      <c r="C84" s="36"/>
      <c r="D84" s="34"/>
      <c r="E84" s="45"/>
      <c r="F84" s="37"/>
    </row>
    <row r="85" spans="1:6" s="5" customFormat="1" ht="15.75">
      <c r="A85" s="43"/>
      <c r="B85" s="44"/>
      <c r="C85" s="36"/>
      <c r="D85" s="34"/>
      <c r="E85" s="45"/>
      <c r="F85" s="48"/>
    </row>
  </sheetData>
  <sheetProtection/>
  <autoFilter ref="A2:AR85"/>
  <mergeCells count="1">
    <mergeCell ref="A1:F1"/>
  </mergeCells>
  <printOptions/>
  <pageMargins left="0.5511811023622047" right="0.5511811023622047" top="0.3541666666666667" bottom="0.07847222222222222" header="0.19652777777777777" footer="0.275"/>
  <pageSetup fitToHeight="0" fitToWidth="1" horizontalDpi="600" verticalDpi="600" orientation="portrait" paperSize="9" scale="94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WPS_1641882576</cp:lastModifiedBy>
  <cp:lastPrinted>2022-07-04T02:42:57Z</cp:lastPrinted>
  <dcterms:created xsi:type="dcterms:W3CDTF">2022-07-04T01:04:46Z</dcterms:created>
  <dcterms:modified xsi:type="dcterms:W3CDTF">2023-04-11T04:38:12Z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6AB12B508D3C482C95B082D92277081E_13</vt:lpwstr>
  </property>
</Properties>
</file>