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格" sheetId="1" r:id="rId1"/>
  </sheets>
  <definedNames>
    <definedName name="_xlnm.Print_Titles" localSheetId="0">'表格'!$3:$3</definedName>
    <definedName name="_xlnm._FilterDatabase" localSheetId="0" hidden="1">'表格'!$A$3:$G$172</definedName>
  </definedNames>
  <calcPr fullCalcOnLoad="1"/>
</workbook>
</file>

<file path=xl/sharedStrings.xml><?xml version="1.0" encoding="utf-8"?>
<sst xmlns="http://schemas.openxmlformats.org/spreadsheetml/2006/main" count="595" uniqueCount="289">
  <si>
    <t>附件1</t>
  </si>
  <si>
    <t>乡镇机关职位面试成绩及考试总成绩</t>
  </si>
  <si>
    <t>序号</t>
  </si>
  <si>
    <t>职位代码</t>
  </si>
  <si>
    <t>准考证号</t>
  </si>
  <si>
    <t>笔试成绩</t>
  </si>
  <si>
    <t>面试成绩</t>
  </si>
  <si>
    <t>考试总成绩</t>
  </si>
  <si>
    <t>面试考官组</t>
  </si>
  <si>
    <t>150054</t>
  </si>
  <si>
    <t>152000301215</t>
  </si>
  <si>
    <t>77.86</t>
  </si>
  <si>
    <t>第二组</t>
  </si>
  <si>
    <t>152000301304</t>
  </si>
  <si>
    <t>73.82</t>
  </si>
  <si>
    <t>152000301309</t>
  </si>
  <si>
    <t>72.72</t>
  </si>
  <si>
    <t>152000301226</t>
  </si>
  <si>
    <t>66.46</t>
  </si>
  <si>
    <t>152000301207</t>
  </si>
  <si>
    <t>76.54</t>
  </si>
  <si>
    <t>152000301213</t>
  </si>
  <si>
    <t>68.22</t>
  </si>
  <si>
    <t>150055</t>
  </si>
  <si>
    <t>152000301512</t>
  </si>
  <si>
    <t>77.76</t>
  </si>
  <si>
    <t>152000301317</t>
  </si>
  <si>
    <t>74.82</t>
  </si>
  <si>
    <t>152000301406</t>
  </si>
  <si>
    <t>75.04</t>
  </si>
  <si>
    <t>152000301404</t>
  </si>
  <si>
    <t>75.14</t>
  </si>
  <si>
    <t>152000301421</t>
  </si>
  <si>
    <t>76.82</t>
  </si>
  <si>
    <t>152000301328</t>
  </si>
  <si>
    <t>152000301515</t>
  </si>
  <si>
    <t>77.54</t>
  </si>
  <si>
    <t>152000301324</t>
  </si>
  <si>
    <t>74.78</t>
  </si>
  <si>
    <t>152000301414</t>
  </si>
  <si>
    <t>73.16</t>
  </si>
  <si>
    <t>150056</t>
  </si>
  <si>
    <t>152000302002</t>
  </si>
  <si>
    <t>77.9</t>
  </si>
  <si>
    <t>152000301610</t>
  </si>
  <si>
    <t>77.36</t>
  </si>
  <si>
    <t>152000301825</t>
  </si>
  <si>
    <t>78.48</t>
  </si>
  <si>
    <t>152000301830</t>
  </si>
  <si>
    <t>75.46</t>
  </si>
  <si>
    <t>152000301904</t>
  </si>
  <si>
    <t>79.3</t>
  </si>
  <si>
    <t>152000301611</t>
  </si>
  <si>
    <t>77.3</t>
  </si>
  <si>
    <t>152000301806</t>
  </si>
  <si>
    <t>152000301521</t>
  </si>
  <si>
    <t>73.8</t>
  </si>
  <si>
    <t>152000302004</t>
  </si>
  <si>
    <t>71.18</t>
  </si>
  <si>
    <t>150057</t>
  </si>
  <si>
    <t>152000302626</t>
  </si>
  <si>
    <t>第三组</t>
  </si>
  <si>
    <t>152000302513</t>
  </si>
  <si>
    <t>152000302704</t>
  </si>
  <si>
    <t>152000302019</t>
  </si>
  <si>
    <t>152000302007</t>
  </si>
  <si>
    <t>152000302124</t>
  </si>
  <si>
    <t>152000303014</t>
  </si>
  <si>
    <t>152000302922</t>
  </si>
  <si>
    <t>152000302109</t>
  </si>
  <si>
    <t>150058</t>
  </si>
  <si>
    <t>152000303022</t>
  </si>
  <si>
    <t>152000303103</t>
  </si>
  <si>
    <t>152000303021</t>
  </si>
  <si>
    <t>152000303104</t>
  </si>
  <si>
    <t>152000303025</t>
  </si>
  <si>
    <t>缺考</t>
  </si>
  <si>
    <t>152000303030</t>
  </si>
  <si>
    <t>150059</t>
  </si>
  <si>
    <t>152070124608</t>
  </si>
  <si>
    <t>152070124602</t>
  </si>
  <si>
    <t>152070124604</t>
  </si>
  <si>
    <t>150060</t>
  </si>
  <si>
    <t>152000303116</t>
  </si>
  <si>
    <t>152000303229</t>
  </si>
  <si>
    <t>152000303120</t>
  </si>
  <si>
    <t>150061</t>
  </si>
  <si>
    <t>152000512404</t>
  </si>
  <si>
    <t>150062</t>
  </si>
  <si>
    <t>152000512914</t>
  </si>
  <si>
    <t>第一组</t>
  </si>
  <si>
    <t>152000512509</t>
  </si>
  <si>
    <t>152000513010</t>
  </si>
  <si>
    <t>152000512525</t>
  </si>
  <si>
    <t>152000512422</t>
  </si>
  <si>
    <t>152000512820</t>
  </si>
  <si>
    <t>150063</t>
  </si>
  <si>
    <t>152000513317</t>
  </si>
  <si>
    <t>第四组</t>
  </si>
  <si>
    <t>152000513514</t>
  </si>
  <si>
    <t>152000513126</t>
  </si>
  <si>
    <t>152000513218</t>
  </si>
  <si>
    <t>152000513301</t>
  </si>
  <si>
    <t>152000513313</t>
  </si>
  <si>
    <t>152000513309</t>
  </si>
  <si>
    <t>152000513426</t>
  </si>
  <si>
    <t>152000513422</t>
  </si>
  <si>
    <t>150064</t>
  </si>
  <si>
    <t>152000513616</t>
  </si>
  <si>
    <t>152000513630</t>
  </si>
  <si>
    <t>152000513613</t>
  </si>
  <si>
    <t>150065</t>
  </si>
  <si>
    <t>152000513805</t>
  </si>
  <si>
    <t>152000513901</t>
  </si>
  <si>
    <t>152000513712</t>
  </si>
  <si>
    <t>150078</t>
  </si>
  <si>
    <t>152000514915</t>
  </si>
  <si>
    <t>152000514917</t>
  </si>
  <si>
    <t>152000514916</t>
  </si>
  <si>
    <t>150079</t>
  </si>
  <si>
    <t>152000515021</t>
  </si>
  <si>
    <t>152000515126</t>
  </si>
  <si>
    <t>152000514921</t>
  </si>
  <si>
    <t>152000515124</t>
  </si>
  <si>
    <t>152000515204</t>
  </si>
  <si>
    <t>152000515129</t>
  </si>
  <si>
    <t>150080</t>
  </si>
  <si>
    <t>152000515302</t>
  </si>
  <si>
    <t>79.44</t>
  </si>
  <si>
    <t>第五组</t>
  </si>
  <si>
    <t>152000515309</t>
  </si>
  <si>
    <t>76.5</t>
  </si>
  <si>
    <t>152000515517</t>
  </si>
  <si>
    <t>77.68</t>
  </si>
  <si>
    <t>152000515318</t>
  </si>
  <si>
    <t>76.2</t>
  </si>
  <si>
    <t>152000515716</t>
  </si>
  <si>
    <t>74.84</t>
  </si>
  <si>
    <t>152000515314</t>
  </si>
  <si>
    <t>75.7</t>
  </si>
  <si>
    <t>150081</t>
  </si>
  <si>
    <t>152070124630</t>
  </si>
  <si>
    <t>78.8</t>
  </si>
  <si>
    <t>152070124623</t>
  </si>
  <si>
    <t>76.74</t>
  </si>
  <si>
    <t>152070124703</t>
  </si>
  <si>
    <t>78.76</t>
  </si>
  <si>
    <t>150082</t>
  </si>
  <si>
    <t>152000516019</t>
  </si>
  <si>
    <t>152000515802</t>
  </si>
  <si>
    <t>76.02</t>
  </si>
  <si>
    <t>152000515724</t>
  </si>
  <si>
    <t>75</t>
  </si>
  <si>
    <t>150083</t>
  </si>
  <si>
    <t>152000516023</t>
  </si>
  <si>
    <t>75.34</t>
  </si>
  <si>
    <t>152000516021</t>
  </si>
  <si>
    <t>72.78</t>
  </si>
  <si>
    <t>152000516026</t>
  </si>
  <si>
    <t>弃考</t>
  </si>
  <si>
    <t>150084</t>
  </si>
  <si>
    <t>152000516027</t>
  </si>
  <si>
    <t>80.46</t>
  </si>
  <si>
    <t>152000516108</t>
  </si>
  <si>
    <t>74.8</t>
  </si>
  <si>
    <t>152000516123</t>
  </si>
  <si>
    <t>74.88</t>
  </si>
  <si>
    <t>150085</t>
  </si>
  <si>
    <t>152000516224</t>
  </si>
  <si>
    <t>76.42</t>
  </si>
  <si>
    <t>152000516209</t>
  </si>
  <si>
    <t>78.84</t>
  </si>
  <si>
    <t>152000616424</t>
  </si>
  <si>
    <t>76.76</t>
  </si>
  <si>
    <t>152000616420</t>
  </si>
  <si>
    <t>77.06</t>
  </si>
  <si>
    <t>152000516329</t>
  </si>
  <si>
    <t>77.7</t>
  </si>
  <si>
    <t>152000616410</t>
  </si>
  <si>
    <t>75.38</t>
  </si>
  <si>
    <t>150086</t>
  </si>
  <si>
    <t>152000616516</t>
  </si>
  <si>
    <t>第六组</t>
  </si>
  <si>
    <t>152000616522</t>
  </si>
  <si>
    <t>152000616520</t>
  </si>
  <si>
    <t>150087</t>
  </si>
  <si>
    <t>152010124820</t>
  </si>
  <si>
    <t>152010124908</t>
  </si>
  <si>
    <t>152010125002</t>
  </si>
  <si>
    <t>152010124902</t>
  </si>
  <si>
    <t>150088</t>
  </si>
  <si>
    <t>152000616729</t>
  </si>
  <si>
    <t>152000616722</t>
  </si>
  <si>
    <t>152000616801</t>
  </si>
  <si>
    <t>150098</t>
  </si>
  <si>
    <t>152000618508</t>
  </si>
  <si>
    <t>152000618315</t>
  </si>
  <si>
    <t>152000618409</t>
  </si>
  <si>
    <t>150099</t>
  </si>
  <si>
    <t>152000618719</t>
  </si>
  <si>
    <t>152000618925</t>
  </si>
  <si>
    <t>152000618823</t>
  </si>
  <si>
    <t>152000618814</t>
  </si>
  <si>
    <t>152000619009</t>
  </si>
  <si>
    <t>152000618909</t>
  </si>
  <si>
    <t>150100</t>
  </si>
  <si>
    <t>152000619108</t>
  </si>
  <si>
    <t>152000619101</t>
  </si>
  <si>
    <t>152000619110</t>
  </si>
  <si>
    <t>150101</t>
  </si>
  <si>
    <t>152070124714</t>
  </si>
  <si>
    <t>79.38</t>
  </si>
  <si>
    <t>第七组</t>
  </si>
  <si>
    <t>152070124712</t>
  </si>
  <si>
    <t>79.06</t>
  </si>
  <si>
    <t>152070124725</t>
  </si>
  <si>
    <t>77.12</t>
  </si>
  <si>
    <t>150102</t>
  </si>
  <si>
    <t>152000619205</t>
  </si>
  <si>
    <t>78.58</t>
  </si>
  <si>
    <t>152000619316</t>
  </si>
  <si>
    <t>78.46</t>
  </si>
  <si>
    <t>152000619211</t>
  </si>
  <si>
    <t>150103</t>
  </si>
  <si>
    <t>152000619420</t>
  </si>
  <si>
    <t>78.88</t>
  </si>
  <si>
    <t>152000619505</t>
  </si>
  <si>
    <t>78.16</t>
  </si>
  <si>
    <t>152000619428</t>
  </si>
  <si>
    <t>79.16</t>
  </si>
  <si>
    <t>152000619403</t>
  </si>
  <si>
    <t>78.4</t>
  </si>
  <si>
    <t>152000619321</t>
  </si>
  <si>
    <t>78.6</t>
  </si>
  <si>
    <t>152000619405</t>
  </si>
  <si>
    <t>75.82</t>
  </si>
  <si>
    <t>150104</t>
  </si>
  <si>
    <t>152000620023</t>
  </si>
  <si>
    <t>79.56</t>
  </si>
  <si>
    <t>152000620017</t>
  </si>
  <si>
    <t>79.24</t>
  </si>
  <si>
    <t>152000619721</t>
  </si>
  <si>
    <t>79.12</t>
  </si>
  <si>
    <t>152000619814</t>
  </si>
  <si>
    <t>78.66</t>
  </si>
  <si>
    <t>152000619525</t>
  </si>
  <si>
    <t>77.2</t>
  </si>
  <si>
    <t>152000619719</t>
  </si>
  <si>
    <t>76.8</t>
  </si>
  <si>
    <t>150105</t>
  </si>
  <si>
    <t>152000620115</t>
  </si>
  <si>
    <t>78.56</t>
  </si>
  <si>
    <t>152000620111</t>
  </si>
  <si>
    <t>78.94</t>
  </si>
  <si>
    <t>152000620106</t>
  </si>
  <si>
    <t>74.92</t>
  </si>
  <si>
    <t>150106</t>
  </si>
  <si>
    <t>152000620125</t>
  </si>
  <si>
    <t>152000620213</t>
  </si>
  <si>
    <t>78.72</t>
  </si>
  <si>
    <t>152000620129</t>
  </si>
  <si>
    <t>73.66</t>
  </si>
  <si>
    <t>笔试综合成绩</t>
  </si>
  <si>
    <t>150160</t>
  </si>
  <si>
    <t>155000128919</t>
  </si>
  <si>
    <t>155000128925</t>
  </si>
  <si>
    <t>155000128918</t>
  </si>
  <si>
    <t>155000128922</t>
  </si>
  <si>
    <t>155000128906</t>
  </si>
  <si>
    <t>155000128928</t>
  </si>
  <si>
    <t>155000128920</t>
  </si>
  <si>
    <t>155000128909</t>
  </si>
  <si>
    <t>155000128923</t>
  </si>
  <si>
    <t>150161</t>
  </si>
  <si>
    <t>155000128929</t>
  </si>
  <si>
    <t>155000129003</t>
  </si>
  <si>
    <t>155000129019</t>
  </si>
  <si>
    <t>155000129002</t>
  </si>
  <si>
    <t>155000129022</t>
  </si>
  <si>
    <t>155000129005</t>
  </si>
  <si>
    <t>150162</t>
  </si>
  <si>
    <t>155000129107</t>
  </si>
  <si>
    <t>155000129106</t>
  </si>
  <si>
    <t>155000129111</t>
  </si>
  <si>
    <t>155000129110</t>
  </si>
  <si>
    <t>150163</t>
  </si>
  <si>
    <t>155000129117</t>
  </si>
  <si>
    <t>155000129119</t>
  </si>
  <si>
    <t>155000129115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</si>
</sst>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简体"/>
      <family val="4"/>
    </font>
    <font>
      <sz val="11"/>
      <color indexed="8"/>
      <name val="黑体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8"/>
      <color theme="1"/>
      <name val="方正小标宋简体"/>
      <family val="4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2"/>
  <sheetViews>
    <sheetView tabSelected="1" workbookViewId="0" topLeftCell="A1">
      <pane ySplit="3" topLeftCell="A110" activePane="bottomLeft" state="frozen"/>
      <selection pane="bottomLeft" activeCell="F172" sqref="F172"/>
    </sheetView>
  </sheetViews>
  <sheetFormatPr defaultColWidth="9.00390625" defaultRowHeight="15"/>
  <cols>
    <col min="1" max="1" width="7.140625" style="1" customWidth="1"/>
    <col min="2" max="2" width="10.421875" style="1" customWidth="1"/>
    <col min="3" max="3" width="15.421875" style="1" customWidth="1"/>
    <col min="4" max="7" width="13.421875" style="1" customWidth="1"/>
    <col min="8" max="16384" width="9.00390625" style="1" customWidth="1"/>
  </cols>
  <sheetData>
    <row r="1" spans="1:2" ht="18.75">
      <c r="A1" s="2" t="s">
        <v>0</v>
      </c>
      <c r="B1" s="3"/>
    </row>
    <row r="2" spans="1:7" ht="24">
      <c r="A2" s="4" t="s">
        <v>1</v>
      </c>
      <c r="B2" s="4"/>
      <c r="C2" s="4"/>
      <c r="D2" s="4"/>
      <c r="E2" s="4"/>
      <c r="F2" s="4"/>
      <c r="G2" s="4"/>
    </row>
    <row r="3" spans="1:7" ht="30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5" t="s">
        <v>8</v>
      </c>
    </row>
    <row r="4" spans="1:7" ht="30" customHeight="1">
      <c r="A4" s="7">
        <v>1</v>
      </c>
      <c r="B4" s="7" t="s">
        <v>9</v>
      </c>
      <c r="C4" s="7" t="s">
        <v>10</v>
      </c>
      <c r="D4" s="7">
        <v>67.15</v>
      </c>
      <c r="E4" s="8" t="s">
        <v>11</v>
      </c>
      <c r="F4" s="9">
        <f>D4*0.6+E4*0.4</f>
        <v>71.434</v>
      </c>
      <c r="G4" s="7" t="s">
        <v>12</v>
      </c>
    </row>
    <row r="5" spans="1:7" ht="30" customHeight="1">
      <c r="A5" s="7">
        <v>2</v>
      </c>
      <c r="B5" s="7" t="s">
        <v>9</v>
      </c>
      <c r="C5" s="7" t="s">
        <v>13</v>
      </c>
      <c r="D5" s="7">
        <v>68.95</v>
      </c>
      <c r="E5" s="8" t="s">
        <v>14</v>
      </c>
      <c r="F5" s="9">
        <f aca="true" t="shared" si="0" ref="F5:F36">D5*0.6+E5*0.4</f>
        <v>70.898</v>
      </c>
      <c r="G5" s="7" t="s">
        <v>12</v>
      </c>
    </row>
    <row r="6" spans="1:7" ht="30" customHeight="1">
      <c r="A6" s="7">
        <v>3</v>
      </c>
      <c r="B6" s="7" t="s">
        <v>9</v>
      </c>
      <c r="C6" s="7" t="s">
        <v>15</v>
      </c>
      <c r="D6" s="7">
        <v>67.9</v>
      </c>
      <c r="E6" s="8" t="s">
        <v>16</v>
      </c>
      <c r="F6" s="9">
        <f t="shared" si="0"/>
        <v>69.828</v>
      </c>
      <c r="G6" s="7" t="s">
        <v>12</v>
      </c>
    </row>
    <row r="7" spans="1:7" ht="30" customHeight="1">
      <c r="A7" s="7">
        <v>4</v>
      </c>
      <c r="B7" s="7" t="s">
        <v>9</v>
      </c>
      <c r="C7" s="7" t="s">
        <v>17</v>
      </c>
      <c r="D7" s="7">
        <v>71.95</v>
      </c>
      <c r="E7" s="8" t="s">
        <v>18</v>
      </c>
      <c r="F7" s="9">
        <f t="shared" si="0"/>
        <v>69.754</v>
      </c>
      <c r="G7" s="7" t="s">
        <v>12</v>
      </c>
    </row>
    <row r="8" spans="1:7" ht="30" customHeight="1">
      <c r="A8" s="7">
        <v>5</v>
      </c>
      <c r="B8" s="7" t="s">
        <v>9</v>
      </c>
      <c r="C8" s="7" t="s">
        <v>19</v>
      </c>
      <c r="D8" s="7">
        <v>65.2</v>
      </c>
      <c r="E8" s="8" t="s">
        <v>20</v>
      </c>
      <c r="F8" s="9">
        <f t="shared" si="0"/>
        <v>69.736</v>
      </c>
      <c r="G8" s="7" t="s">
        <v>12</v>
      </c>
    </row>
    <row r="9" spans="1:7" ht="30" customHeight="1">
      <c r="A9" s="7">
        <v>6</v>
      </c>
      <c r="B9" s="10" t="s">
        <v>9</v>
      </c>
      <c r="C9" s="10" t="s">
        <v>21</v>
      </c>
      <c r="D9" s="10">
        <v>64.8</v>
      </c>
      <c r="E9" s="11" t="s">
        <v>22</v>
      </c>
      <c r="F9" s="9">
        <f t="shared" si="0"/>
        <v>66.16799999999999</v>
      </c>
      <c r="G9" s="7" t="s">
        <v>12</v>
      </c>
    </row>
    <row r="10" spans="1:7" ht="30" customHeight="1">
      <c r="A10" s="7">
        <v>7</v>
      </c>
      <c r="B10" s="7" t="s">
        <v>23</v>
      </c>
      <c r="C10" s="7" t="s">
        <v>24</v>
      </c>
      <c r="D10" s="7">
        <v>74.75</v>
      </c>
      <c r="E10" s="8" t="s">
        <v>25</v>
      </c>
      <c r="F10" s="9">
        <f t="shared" si="0"/>
        <v>75.95400000000001</v>
      </c>
      <c r="G10" s="7" t="s">
        <v>12</v>
      </c>
    </row>
    <row r="11" spans="1:7" ht="30" customHeight="1">
      <c r="A11" s="7">
        <v>8</v>
      </c>
      <c r="B11" s="7" t="s">
        <v>23</v>
      </c>
      <c r="C11" s="7" t="s">
        <v>26</v>
      </c>
      <c r="D11" s="7">
        <v>71.25</v>
      </c>
      <c r="E11" s="8" t="s">
        <v>27</v>
      </c>
      <c r="F11" s="9">
        <f t="shared" si="0"/>
        <v>72.678</v>
      </c>
      <c r="G11" s="7" t="s">
        <v>12</v>
      </c>
    </row>
    <row r="12" spans="1:7" ht="30" customHeight="1">
      <c r="A12" s="7">
        <v>9</v>
      </c>
      <c r="B12" s="7" t="s">
        <v>23</v>
      </c>
      <c r="C12" s="7" t="s">
        <v>28</v>
      </c>
      <c r="D12" s="7">
        <v>69.1</v>
      </c>
      <c r="E12" s="8" t="s">
        <v>29</v>
      </c>
      <c r="F12" s="9">
        <f t="shared" si="0"/>
        <v>71.476</v>
      </c>
      <c r="G12" s="7" t="s">
        <v>12</v>
      </c>
    </row>
    <row r="13" spans="1:7" ht="30" customHeight="1">
      <c r="A13" s="7">
        <v>10</v>
      </c>
      <c r="B13" s="7" t="s">
        <v>23</v>
      </c>
      <c r="C13" s="7" t="s">
        <v>30</v>
      </c>
      <c r="D13" s="7">
        <v>68.7</v>
      </c>
      <c r="E13" s="8" t="s">
        <v>31</v>
      </c>
      <c r="F13" s="9">
        <f t="shared" si="0"/>
        <v>71.276</v>
      </c>
      <c r="G13" s="7" t="s">
        <v>12</v>
      </c>
    </row>
    <row r="14" spans="1:7" ht="30" customHeight="1">
      <c r="A14" s="7">
        <v>11</v>
      </c>
      <c r="B14" s="7" t="s">
        <v>23</v>
      </c>
      <c r="C14" s="7" t="s">
        <v>32</v>
      </c>
      <c r="D14" s="7">
        <v>66.55</v>
      </c>
      <c r="E14" s="8" t="s">
        <v>33</v>
      </c>
      <c r="F14" s="9">
        <f t="shared" si="0"/>
        <v>70.658</v>
      </c>
      <c r="G14" s="7" t="s">
        <v>12</v>
      </c>
    </row>
    <row r="15" spans="1:7" ht="30" customHeight="1">
      <c r="A15" s="7">
        <v>12</v>
      </c>
      <c r="B15" s="7" t="s">
        <v>23</v>
      </c>
      <c r="C15" s="7" t="s">
        <v>34</v>
      </c>
      <c r="D15" s="7">
        <v>67.2</v>
      </c>
      <c r="E15" s="8" t="s">
        <v>31</v>
      </c>
      <c r="F15" s="9">
        <f t="shared" si="0"/>
        <v>70.376</v>
      </c>
      <c r="G15" s="7" t="s">
        <v>12</v>
      </c>
    </row>
    <row r="16" spans="1:7" ht="30" customHeight="1">
      <c r="A16" s="7">
        <v>13</v>
      </c>
      <c r="B16" s="12" t="s">
        <v>23</v>
      </c>
      <c r="C16" s="12" t="s">
        <v>35</v>
      </c>
      <c r="D16" s="13">
        <v>64.9</v>
      </c>
      <c r="E16" s="14" t="s">
        <v>36</v>
      </c>
      <c r="F16" s="9">
        <f t="shared" si="0"/>
        <v>69.95600000000002</v>
      </c>
      <c r="G16" s="7" t="s">
        <v>12</v>
      </c>
    </row>
    <row r="17" spans="1:7" ht="30" customHeight="1">
      <c r="A17" s="7">
        <v>14</v>
      </c>
      <c r="B17" s="7" t="s">
        <v>23</v>
      </c>
      <c r="C17" s="7" t="s">
        <v>37</v>
      </c>
      <c r="D17" s="7">
        <v>65.75</v>
      </c>
      <c r="E17" s="8" t="s">
        <v>38</v>
      </c>
      <c r="F17" s="9">
        <f t="shared" si="0"/>
        <v>69.362</v>
      </c>
      <c r="G17" s="7" t="s">
        <v>12</v>
      </c>
    </row>
    <row r="18" spans="1:7" ht="30" customHeight="1">
      <c r="A18" s="7">
        <v>15</v>
      </c>
      <c r="B18" s="7" t="s">
        <v>23</v>
      </c>
      <c r="C18" s="7" t="s">
        <v>39</v>
      </c>
      <c r="D18" s="7">
        <v>66</v>
      </c>
      <c r="E18" s="8" t="s">
        <v>40</v>
      </c>
      <c r="F18" s="9">
        <f t="shared" si="0"/>
        <v>68.864</v>
      </c>
      <c r="G18" s="7" t="s">
        <v>12</v>
      </c>
    </row>
    <row r="19" spans="1:7" ht="30" customHeight="1">
      <c r="A19" s="7">
        <v>16</v>
      </c>
      <c r="B19" s="7" t="s">
        <v>41</v>
      </c>
      <c r="C19" s="7" t="s">
        <v>42</v>
      </c>
      <c r="D19" s="7">
        <v>80</v>
      </c>
      <c r="E19" s="8" t="s">
        <v>43</v>
      </c>
      <c r="F19" s="9">
        <f t="shared" si="0"/>
        <v>79.16</v>
      </c>
      <c r="G19" s="7" t="s">
        <v>12</v>
      </c>
    </row>
    <row r="20" spans="1:7" ht="30" customHeight="1">
      <c r="A20" s="7">
        <v>17</v>
      </c>
      <c r="B20" s="7" t="s">
        <v>41</v>
      </c>
      <c r="C20" s="7" t="s">
        <v>44</v>
      </c>
      <c r="D20" s="7">
        <v>72.45</v>
      </c>
      <c r="E20" s="8" t="s">
        <v>45</v>
      </c>
      <c r="F20" s="9">
        <f t="shared" si="0"/>
        <v>74.414</v>
      </c>
      <c r="G20" s="7" t="s">
        <v>12</v>
      </c>
    </row>
    <row r="21" spans="1:7" ht="30" customHeight="1">
      <c r="A21" s="7">
        <v>18</v>
      </c>
      <c r="B21" s="7" t="s">
        <v>41</v>
      </c>
      <c r="C21" s="7" t="s">
        <v>46</v>
      </c>
      <c r="D21" s="7">
        <v>71.7</v>
      </c>
      <c r="E21" s="8" t="s">
        <v>47</v>
      </c>
      <c r="F21" s="9">
        <f t="shared" si="0"/>
        <v>74.412</v>
      </c>
      <c r="G21" s="7" t="s">
        <v>12</v>
      </c>
    </row>
    <row r="22" spans="1:7" ht="30" customHeight="1">
      <c r="A22" s="7">
        <v>19</v>
      </c>
      <c r="B22" s="7" t="s">
        <v>41</v>
      </c>
      <c r="C22" s="7" t="s">
        <v>48</v>
      </c>
      <c r="D22" s="7">
        <v>71.85</v>
      </c>
      <c r="E22" s="8" t="s">
        <v>49</v>
      </c>
      <c r="F22" s="9">
        <f t="shared" si="0"/>
        <v>73.29399999999998</v>
      </c>
      <c r="G22" s="7" t="s">
        <v>12</v>
      </c>
    </row>
    <row r="23" spans="1:7" ht="30" customHeight="1">
      <c r="A23" s="7">
        <v>20</v>
      </c>
      <c r="B23" s="7" t="s">
        <v>41</v>
      </c>
      <c r="C23" s="7" t="s">
        <v>50</v>
      </c>
      <c r="D23" s="7">
        <v>68.85</v>
      </c>
      <c r="E23" s="8" t="s">
        <v>51</v>
      </c>
      <c r="F23" s="9">
        <f t="shared" si="0"/>
        <v>73.03</v>
      </c>
      <c r="G23" s="7" t="s">
        <v>12</v>
      </c>
    </row>
    <row r="24" spans="1:7" ht="30" customHeight="1">
      <c r="A24" s="7">
        <v>21</v>
      </c>
      <c r="B24" s="7" t="s">
        <v>41</v>
      </c>
      <c r="C24" s="7" t="s">
        <v>52</v>
      </c>
      <c r="D24" s="7">
        <v>69.8</v>
      </c>
      <c r="E24" s="8" t="s">
        <v>53</v>
      </c>
      <c r="F24" s="9">
        <f t="shared" si="0"/>
        <v>72.8</v>
      </c>
      <c r="G24" s="7" t="s">
        <v>12</v>
      </c>
    </row>
    <row r="25" spans="1:7" ht="30" customHeight="1">
      <c r="A25" s="7">
        <v>22</v>
      </c>
      <c r="B25" s="7" t="s">
        <v>41</v>
      </c>
      <c r="C25" s="7" t="s">
        <v>54</v>
      </c>
      <c r="D25" s="7">
        <v>68.9</v>
      </c>
      <c r="E25" s="8" t="s">
        <v>47</v>
      </c>
      <c r="F25" s="9">
        <f t="shared" si="0"/>
        <v>72.732</v>
      </c>
      <c r="G25" s="7" t="s">
        <v>12</v>
      </c>
    </row>
    <row r="26" spans="1:7" ht="30" customHeight="1">
      <c r="A26" s="7">
        <v>23</v>
      </c>
      <c r="B26" s="7" t="s">
        <v>41</v>
      </c>
      <c r="C26" s="7" t="s">
        <v>55</v>
      </c>
      <c r="D26" s="7">
        <v>69.85</v>
      </c>
      <c r="E26" s="8" t="s">
        <v>56</v>
      </c>
      <c r="F26" s="9">
        <f t="shared" si="0"/>
        <v>71.42999999999999</v>
      </c>
      <c r="G26" s="7" t="s">
        <v>12</v>
      </c>
    </row>
    <row r="27" spans="1:7" ht="30" customHeight="1">
      <c r="A27" s="7">
        <v>24</v>
      </c>
      <c r="B27" s="7" t="s">
        <v>41</v>
      </c>
      <c r="C27" s="7" t="s">
        <v>57</v>
      </c>
      <c r="D27" s="7">
        <v>69.05</v>
      </c>
      <c r="E27" s="8" t="s">
        <v>58</v>
      </c>
      <c r="F27" s="9">
        <f t="shared" si="0"/>
        <v>69.902</v>
      </c>
      <c r="G27" s="7" t="s">
        <v>12</v>
      </c>
    </row>
    <row r="28" spans="1:7" ht="30" customHeight="1">
      <c r="A28" s="7">
        <v>25</v>
      </c>
      <c r="B28" s="7" t="s">
        <v>59</v>
      </c>
      <c r="C28" s="7" t="s">
        <v>60</v>
      </c>
      <c r="D28" s="7">
        <v>74.6</v>
      </c>
      <c r="E28" s="8">
        <v>76.06</v>
      </c>
      <c r="F28" s="9">
        <f t="shared" si="0"/>
        <v>75.184</v>
      </c>
      <c r="G28" s="7" t="s">
        <v>61</v>
      </c>
    </row>
    <row r="29" spans="1:7" ht="30" customHeight="1">
      <c r="A29" s="7">
        <v>26</v>
      </c>
      <c r="B29" s="7" t="s">
        <v>59</v>
      </c>
      <c r="C29" s="7" t="s">
        <v>62</v>
      </c>
      <c r="D29" s="7">
        <v>71.75</v>
      </c>
      <c r="E29" s="8">
        <v>77.44</v>
      </c>
      <c r="F29" s="9">
        <f t="shared" si="0"/>
        <v>74.026</v>
      </c>
      <c r="G29" s="7" t="s">
        <v>61</v>
      </c>
    </row>
    <row r="30" spans="1:7" ht="30" customHeight="1">
      <c r="A30" s="7">
        <v>27</v>
      </c>
      <c r="B30" s="7" t="s">
        <v>59</v>
      </c>
      <c r="C30" s="7" t="s">
        <v>63</v>
      </c>
      <c r="D30" s="7">
        <v>71.4</v>
      </c>
      <c r="E30" s="8">
        <v>77.52</v>
      </c>
      <c r="F30" s="9">
        <f t="shared" si="0"/>
        <v>73.848</v>
      </c>
      <c r="G30" s="7" t="s">
        <v>61</v>
      </c>
    </row>
    <row r="31" spans="1:7" ht="30" customHeight="1">
      <c r="A31" s="7">
        <v>28</v>
      </c>
      <c r="B31" s="7" t="s">
        <v>59</v>
      </c>
      <c r="C31" s="7" t="s">
        <v>64</v>
      </c>
      <c r="D31" s="7">
        <v>71.6</v>
      </c>
      <c r="E31" s="8">
        <v>76.68</v>
      </c>
      <c r="F31" s="9">
        <f t="shared" si="0"/>
        <v>73.632</v>
      </c>
      <c r="G31" s="7" t="s">
        <v>61</v>
      </c>
    </row>
    <row r="32" spans="1:7" ht="30" customHeight="1">
      <c r="A32" s="7">
        <v>29</v>
      </c>
      <c r="B32" s="7" t="s">
        <v>59</v>
      </c>
      <c r="C32" s="7" t="s">
        <v>65</v>
      </c>
      <c r="D32" s="7">
        <v>70.9</v>
      </c>
      <c r="E32" s="8">
        <v>76.16</v>
      </c>
      <c r="F32" s="9">
        <f t="shared" si="0"/>
        <v>73.00399999999999</v>
      </c>
      <c r="G32" s="7" t="s">
        <v>61</v>
      </c>
    </row>
    <row r="33" spans="1:7" ht="30" customHeight="1">
      <c r="A33" s="7">
        <v>30</v>
      </c>
      <c r="B33" s="7" t="s">
        <v>59</v>
      </c>
      <c r="C33" s="7" t="s">
        <v>66</v>
      </c>
      <c r="D33" s="7">
        <v>69.5</v>
      </c>
      <c r="E33" s="8">
        <v>77.44</v>
      </c>
      <c r="F33" s="9">
        <f t="shared" si="0"/>
        <v>72.67599999999999</v>
      </c>
      <c r="G33" s="7" t="s">
        <v>61</v>
      </c>
    </row>
    <row r="34" spans="1:7" ht="30" customHeight="1">
      <c r="A34" s="7">
        <v>31</v>
      </c>
      <c r="B34" s="7" t="s">
        <v>59</v>
      </c>
      <c r="C34" s="7" t="s">
        <v>67</v>
      </c>
      <c r="D34" s="7">
        <v>69</v>
      </c>
      <c r="E34" s="8">
        <v>76.34</v>
      </c>
      <c r="F34" s="9">
        <f t="shared" si="0"/>
        <v>71.936</v>
      </c>
      <c r="G34" s="7" t="s">
        <v>61</v>
      </c>
    </row>
    <row r="35" spans="1:7" ht="30" customHeight="1">
      <c r="A35" s="7">
        <v>32</v>
      </c>
      <c r="B35" s="7" t="s">
        <v>59</v>
      </c>
      <c r="C35" s="7" t="s">
        <v>68</v>
      </c>
      <c r="D35" s="7">
        <v>69.1</v>
      </c>
      <c r="E35" s="8">
        <v>75.28</v>
      </c>
      <c r="F35" s="9">
        <f t="shared" si="0"/>
        <v>71.572</v>
      </c>
      <c r="G35" s="7" t="s">
        <v>61</v>
      </c>
    </row>
    <row r="36" spans="1:7" ht="30" customHeight="1">
      <c r="A36" s="7">
        <v>33</v>
      </c>
      <c r="B36" s="10" t="s">
        <v>59</v>
      </c>
      <c r="C36" s="10" t="s">
        <v>69</v>
      </c>
      <c r="D36" s="10">
        <v>68.8</v>
      </c>
      <c r="E36" s="11">
        <v>75.52</v>
      </c>
      <c r="F36" s="9">
        <f t="shared" si="0"/>
        <v>71.488</v>
      </c>
      <c r="G36" s="7" t="s">
        <v>61</v>
      </c>
    </row>
    <row r="37" spans="1:7" ht="30" customHeight="1">
      <c r="A37" s="7">
        <v>34</v>
      </c>
      <c r="B37" s="7" t="s">
        <v>70</v>
      </c>
      <c r="C37" s="7" t="s">
        <v>71</v>
      </c>
      <c r="D37" s="7">
        <v>66.7</v>
      </c>
      <c r="E37" s="8">
        <v>75.74</v>
      </c>
      <c r="F37" s="9">
        <f aca="true" t="shared" si="1" ref="F37:F68">D37*0.6+E37*0.4</f>
        <v>70.316</v>
      </c>
      <c r="G37" s="7" t="s">
        <v>61</v>
      </c>
    </row>
    <row r="38" spans="1:7" ht="30" customHeight="1">
      <c r="A38" s="7">
        <v>35</v>
      </c>
      <c r="B38" s="7" t="s">
        <v>70</v>
      </c>
      <c r="C38" s="7" t="s">
        <v>72</v>
      </c>
      <c r="D38" s="7">
        <v>64.9</v>
      </c>
      <c r="E38" s="8">
        <v>77.5</v>
      </c>
      <c r="F38" s="9">
        <f t="shared" si="1"/>
        <v>69.94</v>
      </c>
      <c r="G38" s="7" t="s">
        <v>61</v>
      </c>
    </row>
    <row r="39" spans="1:7" ht="30" customHeight="1">
      <c r="A39" s="7">
        <v>36</v>
      </c>
      <c r="B39" s="7" t="s">
        <v>70</v>
      </c>
      <c r="C39" s="7" t="s">
        <v>73</v>
      </c>
      <c r="D39" s="7">
        <v>63.8</v>
      </c>
      <c r="E39" s="8">
        <v>74.28</v>
      </c>
      <c r="F39" s="9">
        <f t="shared" si="1"/>
        <v>67.99199999999999</v>
      </c>
      <c r="G39" s="7" t="s">
        <v>61</v>
      </c>
    </row>
    <row r="40" spans="1:7" ht="30" customHeight="1">
      <c r="A40" s="7">
        <v>37</v>
      </c>
      <c r="B40" s="7" t="s">
        <v>70</v>
      </c>
      <c r="C40" s="7" t="s">
        <v>74</v>
      </c>
      <c r="D40" s="7">
        <v>60.25</v>
      </c>
      <c r="E40" s="8">
        <v>73.74</v>
      </c>
      <c r="F40" s="9">
        <f t="shared" si="1"/>
        <v>65.646</v>
      </c>
      <c r="G40" s="7" t="s">
        <v>61</v>
      </c>
    </row>
    <row r="41" spans="1:7" ht="30" customHeight="1">
      <c r="A41" s="7">
        <v>38</v>
      </c>
      <c r="B41" s="7" t="s">
        <v>70</v>
      </c>
      <c r="C41" s="7" t="s">
        <v>75</v>
      </c>
      <c r="D41" s="7">
        <v>60</v>
      </c>
      <c r="E41" s="8" t="s">
        <v>76</v>
      </c>
      <c r="F41" s="9">
        <f>D41*0.6</f>
        <v>36</v>
      </c>
      <c r="G41" s="7" t="s">
        <v>61</v>
      </c>
    </row>
    <row r="42" spans="1:7" ht="30" customHeight="1">
      <c r="A42" s="7">
        <v>39</v>
      </c>
      <c r="B42" s="7" t="s">
        <v>70</v>
      </c>
      <c r="C42" s="7" t="s">
        <v>77</v>
      </c>
      <c r="D42" s="7">
        <v>58.5</v>
      </c>
      <c r="E42" s="8" t="s">
        <v>76</v>
      </c>
      <c r="F42" s="9">
        <f>D42*0.6</f>
        <v>35.1</v>
      </c>
      <c r="G42" s="7" t="s">
        <v>61</v>
      </c>
    </row>
    <row r="43" spans="1:7" ht="30" customHeight="1">
      <c r="A43" s="7">
        <v>40</v>
      </c>
      <c r="B43" s="7" t="s">
        <v>78</v>
      </c>
      <c r="C43" s="7" t="s">
        <v>79</v>
      </c>
      <c r="D43" s="7">
        <v>59.4</v>
      </c>
      <c r="E43" s="8">
        <v>75.36</v>
      </c>
      <c r="F43" s="9">
        <f t="shared" si="1"/>
        <v>65.784</v>
      </c>
      <c r="G43" s="7" t="s">
        <v>61</v>
      </c>
    </row>
    <row r="44" spans="1:7" ht="30" customHeight="1">
      <c r="A44" s="7">
        <v>41</v>
      </c>
      <c r="B44" s="7" t="s">
        <v>78</v>
      </c>
      <c r="C44" s="7" t="s">
        <v>80</v>
      </c>
      <c r="D44" s="7">
        <v>54.25</v>
      </c>
      <c r="E44" s="8">
        <v>73.68</v>
      </c>
      <c r="F44" s="9">
        <f t="shared" si="1"/>
        <v>62.022000000000006</v>
      </c>
      <c r="G44" s="7" t="s">
        <v>61</v>
      </c>
    </row>
    <row r="45" spans="1:7" ht="30" customHeight="1">
      <c r="A45" s="7">
        <v>42</v>
      </c>
      <c r="B45" s="7" t="s">
        <v>78</v>
      </c>
      <c r="C45" s="7" t="s">
        <v>81</v>
      </c>
      <c r="D45" s="7">
        <v>55</v>
      </c>
      <c r="E45" s="8">
        <v>72.48</v>
      </c>
      <c r="F45" s="9">
        <f t="shared" si="1"/>
        <v>61.992000000000004</v>
      </c>
      <c r="G45" s="7" t="s">
        <v>61</v>
      </c>
    </row>
    <row r="46" spans="1:7" ht="30" customHeight="1">
      <c r="A46" s="7">
        <v>43</v>
      </c>
      <c r="B46" s="7" t="s">
        <v>82</v>
      </c>
      <c r="C46" s="7" t="s">
        <v>83</v>
      </c>
      <c r="D46" s="7">
        <v>72.9</v>
      </c>
      <c r="E46" s="8">
        <v>76.74</v>
      </c>
      <c r="F46" s="9">
        <f t="shared" si="1"/>
        <v>74.436</v>
      </c>
      <c r="G46" s="7" t="s">
        <v>61</v>
      </c>
    </row>
    <row r="47" spans="1:7" ht="30" customHeight="1">
      <c r="A47" s="7">
        <v>44</v>
      </c>
      <c r="B47" s="7" t="s">
        <v>82</v>
      </c>
      <c r="C47" s="7" t="s">
        <v>84</v>
      </c>
      <c r="D47" s="7">
        <v>71.7</v>
      </c>
      <c r="E47" s="8">
        <v>77.28</v>
      </c>
      <c r="F47" s="9">
        <f t="shared" si="1"/>
        <v>73.932</v>
      </c>
      <c r="G47" s="7" t="s">
        <v>61</v>
      </c>
    </row>
    <row r="48" spans="1:7" ht="30" customHeight="1">
      <c r="A48" s="7">
        <v>45</v>
      </c>
      <c r="B48" s="7" t="s">
        <v>82</v>
      </c>
      <c r="C48" s="7" t="s">
        <v>85</v>
      </c>
      <c r="D48" s="7">
        <v>70.05</v>
      </c>
      <c r="E48" s="8">
        <v>73.08</v>
      </c>
      <c r="F48" s="9">
        <f t="shared" si="1"/>
        <v>71.262</v>
      </c>
      <c r="G48" s="7" t="s">
        <v>61</v>
      </c>
    </row>
    <row r="49" spans="1:7" ht="30" customHeight="1">
      <c r="A49" s="7">
        <v>46</v>
      </c>
      <c r="B49" s="7" t="s">
        <v>86</v>
      </c>
      <c r="C49" s="7" t="s">
        <v>87</v>
      </c>
      <c r="D49" s="7">
        <v>69.7</v>
      </c>
      <c r="E49" s="8">
        <v>76.94</v>
      </c>
      <c r="F49" s="9">
        <f t="shared" si="1"/>
        <v>72.596</v>
      </c>
      <c r="G49" s="7" t="s">
        <v>61</v>
      </c>
    </row>
    <row r="50" spans="1:7" ht="30" customHeight="1">
      <c r="A50" s="7">
        <v>47</v>
      </c>
      <c r="B50" s="7" t="s">
        <v>88</v>
      </c>
      <c r="C50" s="7" t="s">
        <v>89</v>
      </c>
      <c r="D50" s="7">
        <v>76.2</v>
      </c>
      <c r="E50" s="8">
        <v>76.12</v>
      </c>
      <c r="F50" s="9">
        <f t="shared" si="1"/>
        <v>76.168</v>
      </c>
      <c r="G50" s="7" t="s">
        <v>90</v>
      </c>
    </row>
    <row r="51" spans="1:7" ht="30" customHeight="1">
      <c r="A51" s="7">
        <v>48</v>
      </c>
      <c r="B51" s="7" t="s">
        <v>88</v>
      </c>
      <c r="C51" s="7" t="s">
        <v>91</v>
      </c>
      <c r="D51" s="7">
        <v>74.65</v>
      </c>
      <c r="E51" s="8">
        <v>76.72</v>
      </c>
      <c r="F51" s="9">
        <f t="shared" si="1"/>
        <v>75.47800000000001</v>
      </c>
      <c r="G51" s="7" t="s">
        <v>90</v>
      </c>
    </row>
    <row r="52" spans="1:7" ht="30" customHeight="1">
      <c r="A52" s="7">
        <v>49</v>
      </c>
      <c r="B52" s="7" t="s">
        <v>88</v>
      </c>
      <c r="C52" s="7" t="s">
        <v>92</v>
      </c>
      <c r="D52" s="7">
        <v>72.85</v>
      </c>
      <c r="E52" s="8">
        <v>78.38</v>
      </c>
      <c r="F52" s="9">
        <f t="shared" si="1"/>
        <v>75.062</v>
      </c>
      <c r="G52" s="7" t="s">
        <v>90</v>
      </c>
    </row>
    <row r="53" spans="1:7" ht="30" customHeight="1">
      <c r="A53" s="7">
        <v>50</v>
      </c>
      <c r="B53" s="7" t="s">
        <v>88</v>
      </c>
      <c r="C53" s="7" t="s">
        <v>93</v>
      </c>
      <c r="D53" s="7">
        <v>71.55</v>
      </c>
      <c r="E53" s="8">
        <v>76.34</v>
      </c>
      <c r="F53" s="9">
        <f t="shared" si="1"/>
        <v>73.46600000000001</v>
      </c>
      <c r="G53" s="7" t="s">
        <v>90</v>
      </c>
    </row>
    <row r="54" spans="1:7" ht="30" customHeight="1">
      <c r="A54" s="7">
        <v>51</v>
      </c>
      <c r="B54" s="7" t="s">
        <v>88</v>
      </c>
      <c r="C54" s="7" t="s">
        <v>94</v>
      </c>
      <c r="D54" s="7">
        <v>70.65</v>
      </c>
      <c r="E54" s="8">
        <v>76.02</v>
      </c>
      <c r="F54" s="9">
        <f t="shared" si="1"/>
        <v>72.798</v>
      </c>
      <c r="G54" s="7" t="s">
        <v>90</v>
      </c>
    </row>
    <row r="55" spans="1:7" ht="30" customHeight="1">
      <c r="A55" s="7">
        <v>52</v>
      </c>
      <c r="B55" s="7" t="s">
        <v>88</v>
      </c>
      <c r="C55" s="7" t="s">
        <v>95</v>
      </c>
      <c r="D55" s="7">
        <v>70.3</v>
      </c>
      <c r="E55" s="8">
        <v>75.86</v>
      </c>
      <c r="F55" s="9">
        <f t="shared" si="1"/>
        <v>72.524</v>
      </c>
      <c r="G55" s="7" t="s">
        <v>90</v>
      </c>
    </row>
    <row r="56" spans="1:7" ht="30" customHeight="1">
      <c r="A56" s="7">
        <v>53</v>
      </c>
      <c r="B56" s="7" t="s">
        <v>96</v>
      </c>
      <c r="C56" s="7" t="s">
        <v>97</v>
      </c>
      <c r="D56" s="7">
        <v>72.35</v>
      </c>
      <c r="E56" s="8">
        <v>79.62</v>
      </c>
      <c r="F56" s="9">
        <f t="shared" si="1"/>
        <v>75.258</v>
      </c>
      <c r="G56" s="7" t="s">
        <v>98</v>
      </c>
    </row>
    <row r="57" spans="1:7" ht="30" customHeight="1">
      <c r="A57" s="7">
        <v>54</v>
      </c>
      <c r="B57" s="7" t="s">
        <v>96</v>
      </c>
      <c r="C57" s="7" t="s">
        <v>99</v>
      </c>
      <c r="D57" s="7">
        <v>72.85</v>
      </c>
      <c r="E57" s="8">
        <v>77.72</v>
      </c>
      <c r="F57" s="9">
        <f t="shared" si="1"/>
        <v>74.798</v>
      </c>
      <c r="G57" s="7" t="s">
        <v>98</v>
      </c>
    </row>
    <row r="58" spans="1:7" ht="30" customHeight="1">
      <c r="A58" s="7">
        <v>55</v>
      </c>
      <c r="B58" s="7" t="s">
        <v>96</v>
      </c>
      <c r="C58" s="7" t="s">
        <v>100</v>
      </c>
      <c r="D58" s="7">
        <v>72.7</v>
      </c>
      <c r="E58" s="8">
        <v>77.84</v>
      </c>
      <c r="F58" s="9">
        <f t="shared" si="1"/>
        <v>74.756</v>
      </c>
      <c r="G58" s="7" t="s">
        <v>98</v>
      </c>
    </row>
    <row r="59" spans="1:7" ht="30" customHeight="1">
      <c r="A59" s="7">
        <v>56</v>
      </c>
      <c r="B59" s="7" t="s">
        <v>96</v>
      </c>
      <c r="C59" s="7" t="s">
        <v>101</v>
      </c>
      <c r="D59" s="7">
        <v>71.75</v>
      </c>
      <c r="E59" s="8">
        <v>77.14</v>
      </c>
      <c r="F59" s="9">
        <f t="shared" si="1"/>
        <v>73.906</v>
      </c>
      <c r="G59" s="7" t="s">
        <v>98</v>
      </c>
    </row>
    <row r="60" spans="1:7" ht="30" customHeight="1">
      <c r="A60" s="7">
        <v>57</v>
      </c>
      <c r="B60" s="7" t="s">
        <v>96</v>
      </c>
      <c r="C60" s="7" t="s">
        <v>102</v>
      </c>
      <c r="D60" s="7">
        <v>71.4</v>
      </c>
      <c r="E60" s="8">
        <v>76.6</v>
      </c>
      <c r="F60" s="9">
        <f t="shared" si="1"/>
        <v>73.48</v>
      </c>
      <c r="G60" s="7" t="s">
        <v>98</v>
      </c>
    </row>
    <row r="61" spans="1:7" ht="30" customHeight="1">
      <c r="A61" s="7">
        <v>58</v>
      </c>
      <c r="B61" s="7" t="s">
        <v>96</v>
      </c>
      <c r="C61" s="7" t="s">
        <v>103</v>
      </c>
      <c r="D61" s="7">
        <v>70.45</v>
      </c>
      <c r="E61" s="8">
        <v>77.54</v>
      </c>
      <c r="F61" s="9">
        <f t="shared" si="1"/>
        <v>73.286</v>
      </c>
      <c r="G61" s="7" t="s">
        <v>98</v>
      </c>
    </row>
    <row r="62" spans="1:7" ht="30" customHeight="1">
      <c r="A62" s="7">
        <v>59</v>
      </c>
      <c r="B62" s="7" t="s">
        <v>96</v>
      </c>
      <c r="C62" s="7" t="s">
        <v>104</v>
      </c>
      <c r="D62" s="7">
        <v>70.9</v>
      </c>
      <c r="E62" s="8">
        <v>76.56</v>
      </c>
      <c r="F62" s="9">
        <f t="shared" si="1"/>
        <v>73.164</v>
      </c>
      <c r="G62" s="7" t="s">
        <v>98</v>
      </c>
    </row>
    <row r="63" spans="1:7" ht="30" customHeight="1">
      <c r="A63" s="7">
        <v>60</v>
      </c>
      <c r="B63" s="7" t="s">
        <v>96</v>
      </c>
      <c r="C63" s="7" t="s">
        <v>105</v>
      </c>
      <c r="D63" s="7">
        <v>70.25</v>
      </c>
      <c r="E63" s="8">
        <v>75.88</v>
      </c>
      <c r="F63" s="9">
        <f t="shared" si="1"/>
        <v>72.502</v>
      </c>
      <c r="G63" s="7" t="s">
        <v>98</v>
      </c>
    </row>
    <row r="64" spans="1:7" ht="30" customHeight="1">
      <c r="A64" s="7">
        <v>61</v>
      </c>
      <c r="B64" s="10" t="s">
        <v>96</v>
      </c>
      <c r="C64" s="10" t="s">
        <v>106</v>
      </c>
      <c r="D64" s="10">
        <v>69.55</v>
      </c>
      <c r="E64" s="11">
        <v>76.26</v>
      </c>
      <c r="F64" s="9">
        <f t="shared" si="1"/>
        <v>72.23400000000001</v>
      </c>
      <c r="G64" s="7" t="s">
        <v>98</v>
      </c>
    </row>
    <row r="65" spans="1:7" ht="30" customHeight="1">
      <c r="A65" s="7">
        <v>62</v>
      </c>
      <c r="B65" s="7" t="s">
        <v>107</v>
      </c>
      <c r="C65" s="7" t="s">
        <v>108</v>
      </c>
      <c r="D65" s="7">
        <v>69.65</v>
      </c>
      <c r="E65" s="8">
        <v>77.54</v>
      </c>
      <c r="F65" s="9">
        <f t="shared" si="1"/>
        <v>72.80600000000001</v>
      </c>
      <c r="G65" s="7" t="s">
        <v>98</v>
      </c>
    </row>
    <row r="66" spans="1:7" ht="30" customHeight="1">
      <c r="A66" s="7">
        <v>63</v>
      </c>
      <c r="B66" s="7" t="s">
        <v>107</v>
      </c>
      <c r="C66" s="7" t="s">
        <v>109</v>
      </c>
      <c r="D66" s="7">
        <v>70.2</v>
      </c>
      <c r="E66" s="8">
        <v>76.16</v>
      </c>
      <c r="F66" s="9">
        <f t="shared" si="1"/>
        <v>72.584</v>
      </c>
      <c r="G66" s="7" t="s">
        <v>98</v>
      </c>
    </row>
    <row r="67" spans="1:7" ht="30" customHeight="1">
      <c r="A67" s="7">
        <v>64</v>
      </c>
      <c r="B67" s="7" t="s">
        <v>107</v>
      </c>
      <c r="C67" s="7" t="s">
        <v>110</v>
      </c>
      <c r="D67" s="7">
        <v>71.15</v>
      </c>
      <c r="E67" s="8" t="s">
        <v>76</v>
      </c>
      <c r="F67" s="9">
        <f>D67*0.6</f>
        <v>42.690000000000005</v>
      </c>
      <c r="G67" s="7" t="s">
        <v>98</v>
      </c>
    </row>
    <row r="68" spans="1:7" ht="30" customHeight="1">
      <c r="A68" s="7">
        <v>65</v>
      </c>
      <c r="B68" s="7" t="s">
        <v>111</v>
      </c>
      <c r="C68" s="7" t="s">
        <v>112</v>
      </c>
      <c r="D68" s="7">
        <v>72.15</v>
      </c>
      <c r="E68" s="8">
        <v>76.42</v>
      </c>
      <c r="F68" s="9">
        <f t="shared" si="1"/>
        <v>73.858</v>
      </c>
      <c r="G68" s="7" t="s">
        <v>98</v>
      </c>
    </row>
    <row r="69" spans="1:7" ht="30" customHeight="1">
      <c r="A69" s="7">
        <v>66</v>
      </c>
      <c r="B69" s="7" t="s">
        <v>111</v>
      </c>
      <c r="C69" s="7" t="s">
        <v>113</v>
      </c>
      <c r="D69" s="7">
        <v>70.2</v>
      </c>
      <c r="E69" s="8">
        <v>77.34</v>
      </c>
      <c r="F69" s="9">
        <f aca="true" t="shared" si="2" ref="F69:F103">D69*0.6+E69*0.4</f>
        <v>73.056</v>
      </c>
      <c r="G69" s="7" t="s">
        <v>98</v>
      </c>
    </row>
    <row r="70" spans="1:7" ht="30" customHeight="1">
      <c r="A70" s="7">
        <v>67</v>
      </c>
      <c r="B70" s="10" t="s">
        <v>111</v>
      </c>
      <c r="C70" s="10" t="s">
        <v>114</v>
      </c>
      <c r="D70" s="10">
        <v>67.95</v>
      </c>
      <c r="E70" s="11">
        <v>78.98</v>
      </c>
      <c r="F70" s="9">
        <f t="shared" si="2"/>
        <v>72.36200000000001</v>
      </c>
      <c r="G70" s="7" t="s">
        <v>98</v>
      </c>
    </row>
    <row r="71" spans="1:7" ht="30" customHeight="1">
      <c r="A71" s="7">
        <v>68</v>
      </c>
      <c r="B71" s="7" t="s">
        <v>115</v>
      </c>
      <c r="C71" s="7" t="s">
        <v>116</v>
      </c>
      <c r="D71" s="7">
        <v>59.7</v>
      </c>
      <c r="E71" s="8">
        <v>78.18</v>
      </c>
      <c r="F71" s="9">
        <f t="shared" si="2"/>
        <v>67.09200000000001</v>
      </c>
      <c r="G71" s="7" t="s">
        <v>98</v>
      </c>
    </row>
    <row r="72" spans="1:7" ht="30" customHeight="1">
      <c r="A72" s="7">
        <v>69</v>
      </c>
      <c r="B72" s="7" t="s">
        <v>115</v>
      </c>
      <c r="C72" s="7" t="s">
        <v>117</v>
      </c>
      <c r="D72" s="7">
        <v>57.9</v>
      </c>
      <c r="E72" s="8">
        <v>76.36</v>
      </c>
      <c r="F72" s="9">
        <f t="shared" si="2"/>
        <v>65.28399999999999</v>
      </c>
      <c r="G72" s="7" t="s">
        <v>98</v>
      </c>
    </row>
    <row r="73" spans="1:7" ht="30" customHeight="1">
      <c r="A73" s="7">
        <v>70</v>
      </c>
      <c r="B73" s="7" t="s">
        <v>115</v>
      </c>
      <c r="C73" s="7" t="s">
        <v>118</v>
      </c>
      <c r="D73" s="7">
        <v>57.95</v>
      </c>
      <c r="E73" s="8">
        <v>74.58</v>
      </c>
      <c r="F73" s="9">
        <f t="shared" si="2"/>
        <v>64.602</v>
      </c>
      <c r="G73" s="7" t="s">
        <v>98</v>
      </c>
    </row>
    <row r="74" spans="1:7" ht="30" customHeight="1">
      <c r="A74" s="7">
        <v>71</v>
      </c>
      <c r="B74" s="7" t="s">
        <v>119</v>
      </c>
      <c r="C74" s="7" t="s">
        <v>120</v>
      </c>
      <c r="D74" s="7">
        <v>74.45</v>
      </c>
      <c r="E74" s="8">
        <v>78.16</v>
      </c>
      <c r="F74" s="9">
        <f t="shared" si="2"/>
        <v>75.934</v>
      </c>
      <c r="G74" s="7" t="s">
        <v>98</v>
      </c>
    </row>
    <row r="75" spans="1:7" ht="30" customHeight="1">
      <c r="A75" s="7">
        <v>72</v>
      </c>
      <c r="B75" s="7" t="s">
        <v>119</v>
      </c>
      <c r="C75" s="7" t="s">
        <v>121</v>
      </c>
      <c r="D75" s="7">
        <v>71.35</v>
      </c>
      <c r="E75" s="8">
        <v>78.96</v>
      </c>
      <c r="F75" s="9">
        <f t="shared" si="2"/>
        <v>74.39399999999999</v>
      </c>
      <c r="G75" s="7" t="s">
        <v>98</v>
      </c>
    </row>
    <row r="76" spans="1:7" ht="30" customHeight="1">
      <c r="A76" s="7">
        <v>73</v>
      </c>
      <c r="B76" s="7" t="s">
        <v>119</v>
      </c>
      <c r="C76" s="7" t="s">
        <v>122</v>
      </c>
      <c r="D76" s="7">
        <v>68.85</v>
      </c>
      <c r="E76" s="8">
        <v>80.28</v>
      </c>
      <c r="F76" s="9">
        <f t="shared" si="2"/>
        <v>73.422</v>
      </c>
      <c r="G76" s="7" t="s">
        <v>98</v>
      </c>
    </row>
    <row r="77" spans="1:7" ht="30" customHeight="1">
      <c r="A77" s="7">
        <v>74</v>
      </c>
      <c r="B77" s="7" t="s">
        <v>119</v>
      </c>
      <c r="C77" s="7" t="s">
        <v>123</v>
      </c>
      <c r="D77" s="7">
        <v>70.05</v>
      </c>
      <c r="E77" s="8">
        <v>74.9</v>
      </c>
      <c r="F77" s="9">
        <f t="shared" si="2"/>
        <v>71.99</v>
      </c>
      <c r="G77" s="7" t="s">
        <v>98</v>
      </c>
    </row>
    <row r="78" spans="1:7" ht="30" customHeight="1">
      <c r="A78" s="7">
        <v>75</v>
      </c>
      <c r="B78" s="7" t="s">
        <v>119</v>
      </c>
      <c r="C78" s="7" t="s">
        <v>124</v>
      </c>
      <c r="D78" s="7">
        <v>69.15</v>
      </c>
      <c r="E78" s="8">
        <v>75.44</v>
      </c>
      <c r="F78" s="9">
        <f t="shared" si="2"/>
        <v>71.666</v>
      </c>
      <c r="G78" s="7" t="s">
        <v>98</v>
      </c>
    </row>
    <row r="79" spans="1:7" ht="30" customHeight="1">
      <c r="A79" s="7">
        <v>76</v>
      </c>
      <c r="B79" s="7" t="s">
        <v>119</v>
      </c>
      <c r="C79" s="7" t="s">
        <v>125</v>
      </c>
      <c r="D79" s="7">
        <v>68.8</v>
      </c>
      <c r="E79" s="8">
        <v>75.62</v>
      </c>
      <c r="F79" s="9">
        <f t="shared" si="2"/>
        <v>71.52799999999999</v>
      </c>
      <c r="G79" s="7" t="s">
        <v>98</v>
      </c>
    </row>
    <row r="80" spans="1:7" ht="30" customHeight="1">
      <c r="A80" s="7">
        <v>77</v>
      </c>
      <c r="B80" s="7" t="s">
        <v>126</v>
      </c>
      <c r="C80" s="7" t="s">
        <v>127</v>
      </c>
      <c r="D80" s="7">
        <v>73.3</v>
      </c>
      <c r="E80" s="8" t="s">
        <v>128</v>
      </c>
      <c r="F80" s="9">
        <f t="shared" si="2"/>
        <v>75.756</v>
      </c>
      <c r="G80" s="7" t="s">
        <v>129</v>
      </c>
    </row>
    <row r="81" spans="1:7" ht="30" customHeight="1">
      <c r="A81" s="7">
        <v>78</v>
      </c>
      <c r="B81" s="7" t="s">
        <v>126</v>
      </c>
      <c r="C81" s="7" t="s">
        <v>130</v>
      </c>
      <c r="D81" s="7">
        <v>73.65</v>
      </c>
      <c r="E81" s="8" t="s">
        <v>131</v>
      </c>
      <c r="F81" s="9">
        <f t="shared" si="2"/>
        <v>74.79</v>
      </c>
      <c r="G81" s="7" t="s">
        <v>129</v>
      </c>
    </row>
    <row r="82" spans="1:7" ht="30" customHeight="1">
      <c r="A82" s="7">
        <v>79</v>
      </c>
      <c r="B82" s="7" t="s">
        <v>126</v>
      </c>
      <c r="C82" s="7" t="s">
        <v>132</v>
      </c>
      <c r="D82" s="7">
        <v>71.85</v>
      </c>
      <c r="E82" s="8" t="s">
        <v>133</v>
      </c>
      <c r="F82" s="9">
        <f t="shared" si="2"/>
        <v>74.18199999999999</v>
      </c>
      <c r="G82" s="7" t="s">
        <v>129</v>
      </c>
    </row>
    <row r="83" spans="1:7" ht="30" customHeight="1">
      <c r="A83" s="7">
        <v>80</v>
      </c>
      <c r="B83" s="7" t="s">
        <v>126</v>
      </c>
      <c r="C83" s="7" t="s">
        <v>134</v>
      </c>
      <c r="D83" s="7">
        <v>71.25</v>
      </c>
      <c r="E83" s="8" t="s">
        <v>135</v>
      </c>
      <c r="F83" s="9">
        <f t="shared" si="2"/>
        <v>73.23</v>
      </c>
      <c r="G83" s="7" t="s">
        <v>129</v>
      </c>
    </row>
    <row r="84" spans="1:7" ht="30" customHeight="1">
      <c r="A84" s="7">
        <v>81</v>
      </c>
      <c r="B84" s="7" t="s">
        <v>126</v>
      </c>
      <c r="C84" s="7" t="s">
        <v>136</v>
      </c>
      <c r="D84" s="7">
        <v>71.8</v>
      </c>
      <c r="E84" s="8" t="s">
        <v>137</v>
      </c>
      <c r="F84" s="9">
        <f t="shared" si="2"/>
        <v>73.016</v>
      </c>
      <c r="G84" s="7" t="s">
        <v>129</v>
      </c>
    </row>
    <row r="85" spans="1:7" ht="30" customHeight="1">
      <c r="A85" s="7">
        <v>82</v>
      </c>
      <c r="B85" s="7" t="s">
        <v>126</v>
      </c>
      <c r="C85" s="7" t="s">
        <v>138</v>
      </c>
      <c r="D85" s="7">
        <v>70.1</v>
      </c>
      <c r="E85" s="8" t="s">
        <v>139</v>
      </c>
      <c r="F85" s="9">
        <f t="shared" si="2"/>
        <v>72.34</v>
      </c>
      <c r="G85" s="7" t="s">
        <v>129</v>
      </c>
    </row>
    <row r="86" spans="1:7" ht="30" customHeight="1">
      <c r="A86" s="7">
        <v>83</v>
      </c>
      <c r="B86" s="7" t="s">
        <v>140</v>
      </c>
      <c r="C86" s="7" t="s">
        <v>141</v>
      </c>
      <c r="D86" s="7">
        <v>63.73</v>
      </c>
      <c r="E86" s="8" t="s">
        <v>142</v>
      </c>
      <c r="F86" s="9">
        <f t="shared" si="2"/>
        <v>69.758</v>
      </c>
      <c r="G86" s="7" t="s">
        <v>129</v>
      </c>
    </row>
    <row r="87" spans="1:7" ht="30" customHeight="1">
      <c r="A87" s="7">
        <v>84</v>
      </c>
      <c r="B87" s="7" t="s">
        <v>140</v>
      </c>
      <c r="C87" s="7" t="s">
        <v>143</v>
      </c>
      <c r="D87" s="7">
        <v>63.78</v>
      </c>
      <c r="E87" s="8" t="s">
        <v>144</v>
      </c>
      <c r="F87" s="9">
        <f t="shared" si="2"/>
        <v>68.964</v>
      </c>
      <c r="G87" s="7" t="s">
        <v>129</v>
      </c>
    </row>
    <row r="88" spans="1:7" ht="30" customHeight="1">
      <c r="A88" s="7">
        <v>85</v>
      </c>
      <c r="B88" s="7" t="s">
        <v>140</v>
      </c>
      <c r="C88" s="7" t="s">
        <v>145</v>
      </c>
      <c r="D88" s="7">
        <v>61.12</v>
      </c>
      <c r="E88" s="8" t="s">
        <v>146</v>
      </c>
      <c r="F88" s="9">
        <f t="shared" si="2"/>
        <v>68.176</v>
      </c>
      <c r="G88" s="7" t="s">
        <v>129</v>
      </c>
    </row>
    <row r="89" spans="1:7" ht="30" customHeight="1">
      <c r="A89" s="7">
        <v>86</v>
      </c>
      <c r="B89" s="7" t="s">
        <v>147</v>
      </c>
      <c r="C89" s="7" t="s">
        <v>148</v>
      </c>
      <c r="D89" s="7">
        <v>69.5</v>
      </c>
      <c r="E89" s="8" t="s">
        <v>20</v>
      </c>
      <c r="F89" s="9">
        <f t="shared" si="2"/>
        <v>72.316</v>
      </c>
      <c r="G89" s="7" t="s">
        <v>129</v>
      </c>
    </row>
    <row r="90" spans="1:7" ht="30" customHeight="1">
      <c r="A90" s="7">
        <v>87</v>
      </c>
      <c r="B90" s="7" t="s">
        <v>147</v>
      </c>
      <c r="C90" s="7" t="s">
        <v>149</v>
      </c>
      <c r="D90" s="7">
        <v>68</v>
      </c>
      <c r="E90" s="8" t="s">
        <v>150</v>
      </c>
      <c r="F90" s="9">
        <f t="shared" si="2"/>
        <v>71.208</v>
      </c>
      <c r="G90" s="7" t="s">
        <v>129</v>
      </c>
    </row>
    <row r="91" spans="1:7" ht="30" customHeight="1">
      <c r="A91" s="7">
        <v>88</v>
      </c>
      <c r="B91" s="7" t="s">
        <v>147</v>
      </c>
      <c r="C91" s="7" t="s">
        <v>151</v>
      </c>
      <c r="D91" s="7">
        <v>67.8</v>
      </c>
      <c r="E91" s="8" t="s">
        <v>152</v>
      </c>
      <c r="F91" s="9">
        <f t="shared" si="2"/>
        <v>70.68</v>
      </c>
      <c r="G91" s="7" t="s">
        <v>129</v>
      </c>
    </row>
    <row r="92" spans="1:7" ht="30" customHeight="1">
      <c r="A92" s="7">
        <v>89</v>
      </c>
      <c r="B92" s="7" t="s">
        <v>153</v>
      </c>
      <c r="C92" s="7" t="s">
        <v>154</v>
      </c>
      <c r="D92" s="7">
        <v>64.1</v>
      </c>
      <c r="E92" s="8" t="s">
        <v>155</v>
      </c>
      <c r="F92" s="9">
        <f t="shared" si="2"/>
        <v>68.596</v>
      </c>
      <c r="G92" s="7" t="s">
        <v>129</v>
      </c>
    </row>
    <row r="93" spans="1:7" ht="30" customHeight="1">
      <c r="A93" s="7">
        <v>90</v>
      </c>
      <c r="B93" s="7" t="s">
        <v>153</v>
      </c>
      <c r="C93" s="7" t="s">
        <v>156</v>
      </c>
      <c r="D93" s="7">
        <v>54.85</v>
      </c>
      <c r="E93" s="8" t="s">
        <v>157</v>
      </c>
      <c r="F93" s="9">
        <f t="shared" si="2"/>
        <v>62.022</v>
      </c>
      <c r="G93" s="7" t="s">
        <v>129</v>
      </c>
    </row>
    <row r="94" spans="1:7" ht="30" customHeight="1">
      <c r="A94" s="7">
        <v>91</v>
      </c>
      <c r="B94" s="7" t="s">
        <v>153</v>
      </c>
      <c r="C94" s="7" t="s">
        <v>158</v>
      </c>
      <c r="D94" s="7">
        <v>52.6</v>
      </c>
      <c r="E94" s="8" t="s">
        <v>159</v>
      </c>
      <c r="F94" s="9">
        <f>D94*0.6</f>
        <v>31.56</v>
      </c>
      <c r="G94" s="7" t="s">
        <v>129</v>
      </c>
    </row>
    <row r="95" spans="1:7" ht="30" customHeight="1">
      <c r="A95" s="7">
        <v>92</v>
      </c>
      <c r="B95" s="7" t="s">
        <v>160</v>
      </c>
      <c r="C95" s="7" t="s">
        <v>161</v>
      </c>
      <c r="D95" s="7">
        <v>73.45</v>
      </c>
      <c r="E95" s="8" t="s">
        <v>162</v>
      </c>
      <c r="F95" s="9">
        <f t="shared" si="2"/>
        <v>76.25399999999999</v>
      </c>
      <c r="G95" s="7" t="s">
        <v>129</v>
      </c>
    </row>
    <row r="96" spans="1:7" ht="30" customHeight="1">
      <c r="A96" s="7">
        <v>93</v>
      </c>
      <c r="B96" s="7" t="s">
        <v>160</v>
      </c>
      <c r="C96" s="7" t="s">
        <v>163</v>
      </c>
      <c r="D96" s="7">
        <v>68.75</v>
      </c>
      <c r="E96" s="8" t="s">
        <v>164</v>
      </c>
      <c r="F96" s="9">
        <f t="shared" si="2"/>
        <v>71.17</v>
      </c>
      <c r="G96" s="7" t="s">
        <v>129</v>
      </c>
    </row>
    <row r="97" spans="1:7" ht="30" customHeight="1">
      <c r="A97" s="7">
        <v>94</v>
      </c>
      <c r="B97" s="7" t="s">
        <v>160</v>
      </c>
      <c r="C97" s="7" t="s">
        <v>165</v>
      </c>
      <c r="D97" s="7">
        <v>67.35</v>
      </c>
      <c r="E97" s="8" t="s">
        <v>166</v>
      </c>
      <c r="F97" s="9">
        <f t="shared" si="2"/>
        <v>70.362</v>
      </c>
      <c r="G97" s="7" t="s">
        <v>129</v>
      </c>
    </row>
    <row r="98" spans="1:7" ht="30" customHeight="1">
      <c r="A98" s="7">
        <v>95</v>
      </c>
      <c r="B98" s="7" t="s">
        <v>167</v>
      </c>
      <c r="C98" s="7" t="s">
        <v>168</v>
      </c>
      <c r="D98" s="7">
        <v>74.9</v>
      </c>
      <c r="E98" s="8" t="s">
        <v>169</v>
      </c>
      <c r="F98" s="9">
        <f t="shared" si="2"/>
        <v>75.50800000000001</v>
      </c>
      <c r="G98" s="7" t="s">
        <v>129</v>
      </c>
    </row>
    <row r="99" spans="1:7" ht="30" customHeight="1">
      <c r="A99" s="7">
        <v>96</v>
      </c>
      <c r="B99" s="7" t="s">
        <v>167</v>
      </c>
      <c r="C99" s="7" t="s">
        <v>170</v>
      </c>
      <c r="D99" s="7">
        <v>71.65</v>
      </c>
      <c r="E99" s="8" t="s">
        <v>171</v>
      </c>
      <c r="F99" s="9">
        <f t="shared" si="2"/>
        <v>74.52600000000001</v>
      </c>
      <c r="G99" s="7" t="s">
        <v>129</v>
      </c>
    </row>
    <row r="100" spans="1:7" ht="30" customHeight="1">
      <c r="A100" s="7">
        <v>97</v>
      </c>
      <c r="B100" s="7" t="s">
        <v>167</v>
      </c>
      <c r="C100" s="7" t="s">
        <v>172</v>
      </c>
      <c r="D100" s="7">
        <v>72.2</v>
      </c>
      <c r="E100" s="8" t="s">
        <v>173</v>
      </c>
      <c r="F100" s="9">
        <f t="shared" si="2"/>
        <v>74.024</v>
      </c>
      <c r="G100" s="7" t="s">
        <v>129</v>
      </c>
    </row>
    <row r="101" spans="1:7" ht="30" customHeight="1">
      <c r="A101" s="7">
        <v>98</v>
      </c>
      <c r="B101" s="7" t="s">
        <v>167</v>
      </c>
      <c r="C101" s="7" t="s">
        <v>174</v>
      </c>
      <c r="D101" s="7">
        <v>71.85</v>
      </c>
      <c r="E101" s="8" t="s">
        <v>175</v>
      </c>
      <c r="F101" s="9">
        <f t="shared" si="2"/>
        <v>73.934</v>
      </c>
      <c r="G101" s="7" t="s">
        <v>129</v>
      </c>
    </row>
    <row r="102" spans="1:7" ht="30" customHeight="1">
      <c r="A102" s="7">
        <v>99</v>
      </c>
      <c r="B102" s="7" t="s">
        <v>167</v>
      </c>
      <c r="C102" s="7" t="s">
        <v>176</v>
      </c>
      <c r="D102" s="7">
        <v>71.15</v>
      </c>
      <c r="E102" s="8" t="s">
        <v>177</v>
      </c>
      <c r="F102" s="9">
        <f t="shared" si="2"/>
        <v>73.77000000000001</v>
      </c>
      <c r="G102" s="7" t="s">
        <v>129</v>
      </c>
    </row>
    <row r="103" spans="1:7" ht="30" customHeight="1">
      <c r="A103" s="7">
        <v>100</v>
      </c>
      <c r="B103" s="7" t="s">
        <v>167</v>
      </c>
      <c r="C103" s="7" t="s">
        <v>178</v>
      </c>
      <c r="D103" s="7">
        <v>71.3</v>
      </c>
      <c r="E103" s="8" t="s">
        <v>179</v>
      </c>
      <c r="F103" s="9">
        <f t="shared" si="2"/>
        <v>72.93199999999999</v>
      </c>
      <c r="G103" s="7" t="s">
        <v>129</v>
      </c>
    </row>
    <row r="104" spans="1:7" ht="30" customHeight="1">
      <c r="A104" s="7">
        <v>101</v>
      </c>
      <c r="B104" s="7" t="s">
        <v>180</v>
      </c>
      <c r="C104" s="7" t="s">
        <v>181</v>
      </c>
      <c r="D104" s="7">
        <v>69.4</v>
      </c>
      <c r="E104" s="8">
        <v>77.8</v>
      </c>
      <c r="F104" s="9">
        <f aca="true" t="shared" si="3" ref="F101:F149">D104*0.6+E104*0.4</f>
        <v>72.76</v>
      </c>
      <c r="G104" s="7" t="s">
        <v>182</v>
      </c>
    </row>
    <row r="105" spans="1:7" ht="30" customHeight="1">
      <c r="A105" s="7">
        <v>102</v>
      </c>
      <c r="B105" s="7" t="s">
        <v>180</v>
      </c>
      <c r="C105" s="7" t="s">
        <v>183</v>
      </c>
      <c r="D105" s="7">
        <v>67.7</v>
      </c>
      <c r="E105" s="8">
        <v>76.92</v>
      </c>
      <c r="F105" s="9">
        <f t="shared" si="3"/>
        <v>71.388</v>
      </c>
      <c r="G105" s="7" t="s">
        <v>182</v>
      </c>
    </row>
    <row r="106" spans="1:7" ht="30" customHeight="1">
      <c r="A106" s="7">
        <v>103</v>
      </c>
      <c r="B106" s="7" t="s">
        <v>180</v>
      </c>
      <c r="C106" s="7" t="s">
        <v>184</v>
      </c>
      <c r="D106" s="7">
        <v>67.7</v>
      </c>
      <c r="E106" s="8">
        <v>72.74</v>
      </c>
      <c r="F106" s="9">
        <f t="shared" si="3"/>
        <v>69.716</v>
      </c>
      <c r="G106" s="7" t="s">
        <v>182</v>
      </c>
    </row>
    <row r="107" spans="1:7" ht="30" customHeight="1">
      <c r="A107" s="7">
        <v>104</v>
      </c>
      <c r="B107" s="7" t="s">
        <v>185</v>
      </c>
      <c r="C107" s="7" t="s">
        <v>186</v>
      </c>
      <c r="D107" s="7">
        <v>68.53</v>
      </c>
      <c r="E107" s="8">
        <v>78.36</v>
      </c>
      <c r="F107" s="9">
        <f t="shared" si="3"/>
        <v>72.462</v>
      </c>
      <c r="G107" s="7" t="s">
        <v>182</v>
      </c>
    </row>
    <row r="108" spans="1:7" ht="30" customHeight="1">
      <c r="A108" s="7">
        <v>105</v>
      </c>
      <c r="B108" s="7" t="s">
        <v>185</v>
      </c>
      <c r="C108" s="7" t="s">
        <v>187</v>
      </c>
      <c r="D108" s="7">
        <v>68.63</v>
      </c>
      <c r="E108" s="8">
        <v>76.12</v>
      </c>
      <c r="F108" s="9">
        <f t="shared" si="3"/>
        <v>71.626</v>
      </c>
      <c r="G108" s="7" t="s">
        <v>182</v>
      </c>
    </row>
    <row r="109" spans="1:7" ht="30" customHeight="1">
      <c r="A109" s="7">
        <v>106</v>
      </c>
      <c r="B109" s="7" t="s">
        <v>185</v>
      </c>
      <c r="C109" s="7" t="s">
        <v>188</v>
      </c>
      <c r="D109" s="7">
        <v>66.07</v>
      </c>
      <c r="E109" s="8">
        <v>76.3</v>
      </c>
      <c r="F109" s="9">
        <f t="shared" si="3"/>
        <v>70.16199999999999</v>
      </c>
      <c r="G109" s="7" t="s">
        <v>182</v>
      </c>
    </row>
    <row r="110" spans="1:7" ht="30" customHeight="1">
      <c r="A110" s="7">
        <v>107</v>
      </c>
      <c r="B110" s="7" t="s">
        <v>185</v>
      </c>
      <c r="C110" s="7" t="s">
        <v>189</v>
      </c>
      <c r="D110" s="7">
        <v>66.07</v>
      </c>
      <c r="E110" s="8">
        <v>75.06</v>
      </c>
      <c r="F110" s="9">
        <f t="shared" si="3"/>
        <v>69.666</v>
      </c>
      <c r="G110" s="7" t="s">
        <v>182</v>
      </c>
    </row>
    <row r="111" spans="1:7" ht="30" customHeight="1">
      <c r="A111" s="7">
        <v>108</v>
      </c>
      <c r="B111" s="7" t="s">
        <v>190</v>
      </c>
      <c r="C111" s="7" t="s">
        <v>191</v>
      </c>
      <c r="D111" s="7">
        <v>69.7</v>
      </c>
      <c r="E111" s="8">
        <v>78.82</v>
      </c>
      <c r="F111" s="9">
        <f t="shared" si="3"/>
        <v>73.348</v>
      </c>
      <c r="G111" s="7" t="s">
        <v>182</v>
      </c>
    </row>
    <row r="112" spans="1:7" ht="30" customHeight="1">
      <c r="A112" s="7">
        <v>109</v>
      </c>
      <c r="B112" s="7" t="s">
        <v>190</v>
      </c>
      <c r="C112" s="7" t="s">
        <v>192</v>
      </c>
      <c r="D112" s="7">
        <v>69.2</v>
      </c>
      <c r="E112" s="8">
        <v>78.32</v>
      </c>
      <c r="F112" s="9">
        <f t="shared" si="3"/>
        <v>72.848</v>
      </c>
      <c r="G112" s="7" t="s">
        <v>182</v>
      </c>
    </row>
    <row r="113" spans="1:7" ht="30" customHeight="1">
      <c r="A113" s="7">
        <v>110</v>
      </c>
      <c r="B113" s="7" t="s">
        <v>190</v>
      </c>
      <c r="C113" s="7" t="s">
        <v>193</v>
      </c>
      <c r="D113" s="7">
        <v>66.9</v>
      </c>
      <c r="E113" s="8">
        <v>73.3</v>
      </c>
      <c r="F113" s="9">
        <f t="shared" si="3"/>
        <v>69.46000000000001</v>
      </c>
      <c r="G113" s="7" t="s">
        <v>182</v>
      </c>
    </row>
    <row r="114" spans="1:7" ht="30" customHeight="1">
      <c r="A114" s="7">
        <v>111</v>
      </c>
      <c r="B114" s="7" t="s">
        <v>194</v>
      </c>
      <c r="C114" s="7" t="s">
        <v>195</v>
      </c>
      <c r="D114" s="7">
        <v>69.65</v>
      </c>
      <c r="E114" s="8">
        <v>78.52</v>
      </c>
      <c r="F114" s="9">
        <f t="shared" si="3"/>
        <v>73.19800000000001</v>
      </c>
      <c r="G114" s="7" t="s">
        <v>182</v>
      </c>
    </row>
    <row r="115" spans="1:7" ht="30" customHeight="1">
      <c r="A115" s="7">
        <v>112</v>
      </c>
      <c r="B115" s="7" t="s">
        <v>194</v>
      </c>
      <c r="C115" s="7" t="s">
        <v>196</v>
      </c>
      <c r="D115" s="7">
        <v>70.35</v>
      </c>
      <c r="E115" s="8">
        <v>77.28</v>
      </c>
      <c r="F115" s="9">
        <f t="shared" si="3"/>
        <v>73.122</v>
      </c>
      <c r="G115" s="7" t="s">
        <v>182</v>
      </c>
    </row>
    <row r="116" spans="1:7" ht="30" customHeight="1">
      <c r="A116" s="7">
        <v>113</v>
      </c>
      <c r="B116" s="7" t="s">
        <v>194</v>
      </c>
      <c r="C116" s="7" t="s">
        <v>197</v>
      </c>
      <c r="D116" s="7">
        <v>67.3</v>
      </c>
      <c r="E116" s="8">
        <v>76.66</v>
      </c>
      <c r="F116" s="9">
        <f t="shared" si="3"/>
        <v>71.044</v>
      </c>
      <c r="G116" s="7" t="s">
        <v>182</v>
      </c>
    </row>
    <row r="117" spans="1:7" ht="30" customHeight="1">
      <c r="A117" s="7">
        <v>114</v>
      </c>
      <c r="B117" s="7" t="s">
        <v>198</v>
      </c>
      <c r="C117" s="7" t="s">
        <v>199</v>
      </c>
      <c r="D117" s="7">
        <v>71.5</v>
      </c>
      <c r="E117" s="8">
        <v>78.2</v>
      </c>
      <c r="F117" s="9">
        <f t="shared" si="3"/>
        <v>74.18</v>
      </c>
      <c r="G117" s="7" t="s">
        <v>182</v>
      </c>
    </row>
    <row r="118" spans="1:7" ht="30" customHeight="1">
      <c r="A118" s="7">
        <v>115</v>
      </c>
      <c r="B118" s="7" t="s">
        <v>198</v>
      </c>
      <c r="C118" s="7" t="s">
        <v>200</v>
      </c>
      <c r="D118" s="7">
        <v>72.95</v>
      </c>
      <c r="E118" s="8">
        <v>75.08</v>
      </c>
      <c r="F118" s="9">
        <f t="shared" si="3"/>
        <v>73.802</v>
      </c>
      <c r="G118" s="7" t="s">
        <v>182</v>
      </c>
    </row>
    <row r="119" spans="1:7" ht="30" customHeight="1">
      <c r="A119" s="7">
        <v>116</v>
      </c>
      <c r="B119" s="7" t="s">
        <v>198</v>
      </c>
      <c r="C119" s="7" t="s">
        <v>201</v>
      </c>
      <c r="D119" s="7">
        <v>70.4</v>
      </c>
      <c r="E119" s="8">
        <v>77.44</v>
      </c>
      <c r="F119" s="9">
        <f t="shared" si="3"/>
        <v>73.21600000000001</v>
      </c>
      <c r="G119" s="7" t="s">
        <v>182</v>
      </c>
    </row>
    <row r="120" spans="1:7" ht="30" customHeight="1">
      <c r="A120" s="7">
        <v>117</v>
      </c>
      <c r="B120" s="7" t="s">
        <v>198</v>
      </c>
      <c r="C120" s="7" t="s">
        <v>202</v>
      </c>
      <c r="D120" s="7">
        <v>69.4</v>
      </c>
      <c r="E120" s="8">
        <v>77.4</v>
      </c>
      <c r="F120" s="9">
        <f t="shared" si="3"/>
        <v>72.60000000000001</v>
      </c>
      <c r="G120" s="7" t="s">
        <v>182</v>
      </c>
    </row>
    <row r="121" spans="1:7" ht="30" customHeight="1">
      <c r="A121" s="7">
        <v>118</v>
      </c>
      <c r="B121" s="7" t="s">
        <v>198</v>
      </c>
      <c r="C121" s="7" t="s">
        <v>203</v>
      </c>
      <c r="D121" s="7">
        <v>69</v>
      </c>
      <c r="E121" s="8">
        <v>75.18</v>
      </c>
      <c r="F121" s="9">
        <f t="shared" si="3"/>
        <v>71.47200000000001</v>
      </c>
      <c r="G121" s="7" t="s">
        <v>182</v>
      </c>
    </row>
    <row r="122" spans="1:7" ht="30" customHeight="1">
      <c r="A122" s="7">
        <v>119</v>
      </c>
      <c r="B122" s="7" t="s">
        <v>198</v>
      </c>
      <c r="C122" s="7" t="s">
        <v>204</v>
      </c>
      <c r="D122" s="7">
        <v>68.5</v>
      </c>
      <c r="E122" s="8">
        <v>75.72</v>
      </c>
      <c r="F122" s="9">
        <f t="shared" si="3"/>
        <v>71.388</v>
      </c>
      <c r="G122" s="7" t="s">
        <v>182</v>
      </c>
    </row>
    <row r="123" spans="1:7" ht="30" customHeight="1">
      <c r="A123" s="7">
        <v>120</v>
      </c>
      <c r="B123" s="7" t="s">
        <v>205</v>
      </c>
      <c r="C123" s="7" t="s">
        <v>206</v>
      </c>
      <c r="D123" s="7">
        <v>73.5</v>
      </c>
      <c r="E123" s="8">
        <v>79.26</v>
      </c>
      <c r="F123" s="9">
        <f t="shared" si="3"/>
        <v>75.804</v>
      </c>
      <c r="G123" s="7" t="s">
        <v>182</v>
      </c>
    </row>
    <row r="124" spans="1:7" ht="30" customHeight="1">
      <c r="A124" s="7">
        <v>121</v>
      </c>
      <c r="B124" s="7" t="s">
        <v>205</v>
      </c>
      <c r="C124" s="7" t="s">
        <v>207</v>
      </c>
      <c r="D124" s="7">
        <v>72.65</v>
      </c>
      <c r="E124" s="8">
        <v>78.68</v>
      </c>
      <c r="F124" s="9">
        <f t="shared" si="3"/>
        <v>75.06200000000001</v>
      </c>
      <c r="G124" s="7" t="s">
        <v>182</v>
      </c>
    </row>
    <row r="125" spans="1:7" ht="30" customHeight="1">
      <c r="A125" s="7">
        <v>122</v>
      </c>
      <c r="B125" s="7" t="s">
        <v>205</v>
      </c>
      <c r="C125" s="7" t="s">
        <v>208</v>
      </c>
      <c r="D125" s="7">
        <v>72.6</v>
      </c>
      <c r="E125" s="8">
        <v>76.58</v>
      </c>
      <c r="F125" s="9">
        <f t="shared" si="3"/>
        <v>74.192</v>
      </c>
      <c r="G125" s="7" t="s">
        <v>182</v>
      </c>
    </row>
    <row r="126" spans="1:7" ht="30" customHeight="1">
      <c r="A126" s="7">
        <v>123</v>
      </c>
      <c r="B126" s="7" t="s">
        <v>209</v>
      </c>
      <c r="C126" s="7" t="s">
        <v>210</v>
      </c>
      <c r="D126" s="7">
        <v>66.34</v>
      </c>
      <c r="E126" s="8" t="s">
        <v>211</v>
      </c>
      <c r="F126" s="9">
        <f t="shared" si="3"/>
        <v>71.556</v>
      </c>
      <c r="G126" s="7" t="s">
        <v>212</v>
      </c>
    </row>
    <row r="127" spans="1:7" ht="30" customHeight="1">
      <c r="A127" s="7">
        <v>124</v>
      </c>
      <c r="B127" s="7" t="s">
        <v>209</v>
      </c>
      <c r="C127" s="7" t="s">
        <v>213</v>
      </c>
      <c r="D127" s="7">
        <v>64.7</v>
      </c>
      <c r="E127" s="8" t="s">
        <v>214</v>
      </c>
      <c r="F127" s="9">
        <f t="shared" si="3"/>
        <v>70.444</v>
      </c>
      <c r="G127" s="7" t="s">
        <v>212</v>
      </c>
    </row>
    <row r="128" spans="1:7" ht="30" customHeight="1">
      <c r="A128" s="7">
        <v>125</v>
      </c>
      <c r="B128" s="7" t="s">
        <v>209</v>
      </c>
      <c r="C128" s="7" t="s">
        <v>215</v>
      </c>
      <c r="D128" s="7">
        <v>64.03</v>
      </c>
      <c r="E128" s="8" t="s">
        <v>216</v>
      </c>
      <c r="F128" s="9">
        <f t="shared" si="3"/>
        <v>69.266</v>
      </c>
      <c r="G128" s="7" t="s">
        <v>212</v>
      </c>
    </row>
    <row r="129" spans="1:7" ht="30" customHeight="1">
      <c r="A129" s="7">
        <v>126</v>
      </c>
      <c r="B129" s="7" t="s">
        <v>217</v>
      </c>
      <c r="C129" s="7" t="s">
        <v>218</v>
      </c>
      <c r="D129" s="7">
        <v>66.3</v>
      </c>
      <c r="E129" s="8" t="s">
        <v>219</v>
      </c>
      <c r="F129" s="9">
        <f t="shared" si="3"/>
        <v>71.21199999999999</v>
      </c>
      <c r="G129" s="7" t="s">
        <v>212</v>
      </c>
    </row>
    <row r="130" spans="1:7" ht="30" customHeight="1">
      <c r="A130" s="7">
        <v>127</v>
      </c>
      <c r="B130" s="7" t="s">
        <v>217</v>
      </c>
      <c r="C130" s="7" t="s">
        <v>220</v>
      </c>
      <c r="D130" s="7">
        <v>65.35</v>
      </c>
      <c r="E130" s="8" t="s">
        <v>221</v>
      </c>
      <c r="F130" s="9">
        <f t="shared" si="3"/>
        <v>70.594</v>
      </c>
      <c r="G130" s="7" t="s">
        <v>212</v>
      </c>
    </row>
    <row r="131" spans="1:7" ht="30" customHeight="1">
      <c r="A131" s="7">
        <v>128</v>
      </c>
      <c r="B131" s="7" t="s">
        <v>217</v>
      </c>
      <c r="C131" s="7" t="s">
        <v>222</v>
      </c>
      <c r="D131" s="7">
        <v>65.3</v>
      </c>
      <c r="E131" s="8" t="s">
        <v>33</v>
      </c>
      <c r="F131" s="9">
        <f t="shared" si="3"/>
        <v>69.908</v>
      </c>
      <c r="G131" s="7" t="s">
        <v>212</v>
      </c>
    </row>
    <row r="132" spans="1:7" ht="30" customHeight="1">
      <c r="A132" s="7">
        <v>129</v>
      </c>
      <c r="B132" s="7" t="s">
        <v>223</v>
      </c>
      <c r="C132" s="7" t="s">
        <v>224</v>
      </c>
      <c r="D132" s="7">
        <v>73.6</v>
      </c>
      <c r="E132" s="8" t="s">
        <v>225</v>
      </c>
      <c r="F132" s="9">
        <f t="shared" si="3"/>
        <v>75.71199999999999</v>
      </c>
      <c r="G132" s="7" t="s">
        <v>212</v>
      </c>
    </row>
    <row r="133" spans="1:7" ht="30" customHeight="1">
      <c r="A133" s="7">
        <v>130</v>
      </c>
      <c r="B133" s="7" t="s">
        <v>223</v>
      </c>
      <c r="C133" s="7" t="s">
        <v>226</v>
      </c>
      <c r="D133" s="7">
        <v>70.15</v>
      </c>
      <c r="E133" s="8" t="s">
        <v>227</v>
      </c>
      <c r="F133" s="9">
        <f t="shared" si="3"/>
        <v>73.354</v>
      </c>
      <c r="G133" s="7" t="s">
        <v>212</v>
      </c>
    </row>
    <row r="134" spans="1:7" ht="30" customHeight="1">
      <c r="A134" s="7">
        <v>131</v>
      </c>
      <c r="B134" s="7" t="s">
        <v>223</v>
      </c>
      <c r="C134" s="7" t="s">
        <v>228</v>
      </c>
      <c r="D134" s="7">
        <v>68.35</v>
      </c>
      <c r="E134" s="8" t="s">
        <v>229</v>
      </c>
      <c r="F134" s="9">
        <f t="shared" si="3"/>
        <v>72.674</v>
      </c>
      <c r="G134" s="7" t="s">
        <v>212</v>
      </c>
    </row>
    <row r="135" spans="1:7" ht="30" customHeight="1">
      <c r="A135" s="7">
        <v>132</v>
      </c>
      <c r="B135" s="7" t="s">
        <v>223</v>
      </c>
      <c r="C135" s="7" t="s">
        <v>230</v>
      </c>
      <c r="D135" s="7">
        <v>67.2</v>
      </c>
      <c r="E135" s="8" t="s">
        <v>231</v>
      </c>
      <c r="F135" s="9">
        <f t="shared" si="3"/>
        <v>71.68</v>
      </c>
      <c r="G135" s="7" t="s">
        <v>212</v>
      </c>
    </row>
    <row r="136" spans="1:7" ht="30" customHeight="1">
      <c r="A136" s="7">
        <v>133</v>
      </c>
      <c r="B136" s="7" t="s">
        <v>223</v>
      </c>
      <c r="C136" s="7" t="s">
        <v>232</v>
      </c>
      <c r="D136" s="7">
        <v>66.4</v>
      </c>
      <c r="E136" s="8" t="s">
        <v>233</v>
      </c>
      <c r="F136" s="9">
        <f t="shared" si="3"/>
        <v>71.28</v>
      </c>
      <c r="G136" s="7" t="s">
        <v>212</v>
      </c>
    </row>
    <row r="137" spans="1:7" ht="30" customHeight="1">
      <c r="A137" s="7">
        <v>134</v>
      </c>
      <c r="B137" s="7" t="s">
        <v>223</v>
      </c>
      <c r="C137" s="7" t="s">
        <v>234</v>
      </c>
      <c r="D137" s="7">
        <v>66.8</v>
      </c>
      <c r="E137" s="8" t="s">
        <v>235</v>
      </c>
      <c r="F137" s="9">
        <f t="shared" si="3"/>
        <v>70.408</v>
      </c>
      <c r="G137" s="7" t="s">
        <v>212</v>
      </c>
    </row>
    <row r="138" spans="1:7" ht="30" customHeight="1">
      <c r="A138" s="7">
        <v>135</v>
      </c>
      <c r="B138" s="7" t="s">
        <v>236</v>
      </c>
      <c r="C138" s="7" t="s">
        <v>237</v>
      </c>
      <c r="D138" s="7">
        <v>71.75</v>
      </c>
      <c r="E138" s="8" t="s">
        <v>238</v>
      </c>
      <c r="F138" s="9">
        <f t="shared" si="3"/>
        <v>74.874</v>
      </c>
      <c r="G138" s="7" t="s">
        <v>212</v>
      </c>
    </row>
    <row r="139" spans="1:7" ht="30" customHeight="1">
      <c r="A139" s="7">
        <v>136</v>
      </c>
      <c r="B139" s="7" t="s">
        <v>236</v>
      </c>
      <c r="C139" s="7" t="s">
        <v>239</v>
      </c>
      <c r="D139" s="7">
        <v>70.4</v>
      </c>
      <c r="E139" s="8" t="s">
        <v>240</v>
      </c>
      <c r="F139" s="9">
        <f t="shared" si="3"/>
        <v>73.936</v>
      </c>
      <c r="G139" s="7" t="s">
        <v>212</v>
      </c>
    </row>
    <row r="140" spans="1:7" ht="30" customHeight="1">
      <c r="A140" s="7">
        <v>137</v>
      </c>
      <c r="B140" s="7" t="s">
        <v>236</v>
      </c>
      <c r="C140" s="7" t="s">
        <v>241</v>
      </c>
      <c r="D140" s="7">
        <v>70.4</v>
      </c>
      <c r="E140" s="8" t="s">
        <v>242</v>
      </c>
      <c r="F140" s="9">
        <f t="shared" si="3"/>
        <v>73.888</v>
      </c>
      <c r="G140" s="7" t="s">
        <v>212</v>
      </c>
    </row>
    <row r="141" spans="1:7" ht="30" customHeight="1">
      <c r="A141" s="7">
        <v>138</v>
      </c>
      <c r="B141" s="7" t="s">
        <v>236</v>
      </c>
      <c r="C141" s="7" t="s">
        <v>243</v>
      </c>
      <c r="D141" s="7">
        <v>68.75</v>
      </c>
      <c r="E141" s="8" t="s">
        <v>244</v>
      </c>
      <c r="F141" s="9">
        <f t="shared" si="3"/>
        <v>72.714</v>
      </c>
      <c r="G141" s="7" t="s">
        <v>212</v>
      </c>
    </row>
    <row r="142" spans="1:7" ht="30" customHeight="1">
      <c r="A142" s="7">
        <v>139</v>
      </c>
      <c r="B142" s="7" t="s">
        <v>236</v>
      </c>
      <c r="C142" s="7" t="s">
        <v>245</v>
      </c>
      <c r="D142" s="7">
        <v>68.75</v>
      </c>
      <c r="E142" s="8" t="s">
        <v>246</v>
      </c>
      <c r="F142" s="9">
        <f t="shared" si="3"/>
        <v>72.13</v>
      </c>
      <c r="G142" s="7" t="s">
        <v>212</v>
      </c>
    </row>
    <row r="143" spans="1:7" ht="30" customHeight="1">
      <c r="A143" s="7">
        <v>140</v>
      </c>
      <c r="B143" s="7" t="s">
        <v>236</v>
      </c>
      <c r="C143" s="7" t="s">
        <v>247</v>
      </c>
      <c r="D143" s="7">
        <v>68.7</v>
      </c>
      <c r="E143" s="8" t="s">
        <v>248</v>
      </c>
      <c r="F143" s="9">
        <f t="shared" si="3"/>
        <v>71.94</v>
      </c>
      <c r="G143" s="7" t="s">
        <v>212</v>
      </c>
    </row>
    <row r="144" spans="1:7" ht="30" customHeight="1">
      <c r="A144" s="7">
        <v>141</v>
      </c>
      <c r="B144" s="7" t="s">
        <v>249</v>
      </c>
      <c r="C144" s="7" t="s">
        <v>250</v>
      </c>
      <c r="D144" s="7">
        <v>71.3</v>
      </c>
      <c r="E144" s="8" t="s">
        <v>251</v>
      </c>
      <c r="F144" s="9">
        <f t="shared" si="3"/>
        <v>74.204</v>
      </c>
      <c r="G144" s="7" t="s">
        <v>212</v>
      </c>
    </row>
    <row r="145" spans="1:7" ht="30" customHeight="1">
      <c r="A145" s="7">
        <v>142</v>
      </c>
      <c r="B145" s="7" t="s">
        <v>249</v>
      </c>
      <c r="C145" s="7" t="s">
        <v>252</v>
      </c>
      <c r="D145" s="7">
        <v>70.1</v>
      </c>
      <c r="E145" s="8" t="s">
        <v>253</v>
      </c>
      <c r="F145" s="9">
        <f t="shared" si="3"/>
        <v>73.636</v>
      </c>
      <c r="G145" s="7" t="s">
        <v>212</v>
      </c>
    </row>
    <row r="146" spans="1:7" ht="30" customHeight="1">
      <c r="A146" s="7">
        <v>143</v>
      </c>
      <c r="B146" s="7" t="s">
        <v>249</v>
      </c>
      <c r="C146" s="7" t="s">
        <v>254</v>
      </c>
      <c r="D146" s="7">
        <v>70.6</v>
      </c>
      <c r="E146" s="8" t="s">
        <v>255</v>
      </c>
      <c r="F146" s="9">
        <f t="shared" si="3"/>
        <v>72.328</v>
      </c>
      <c r="G146" s="7" t="s">
        <v>212</v>
      </c>
    </row>
    <row r="147" spans="1:7" ht="30" customHeight="1">
      <c r="A147" s="7">
        <v>144</v>
      </c>
      <c r="B147" s="7" t="s">
        <v>256</v>
      </c>
      <c r="C147" s="7" t="s">
        <v>257</v>
      </c>
      <c r="D147" s="7">
        <v>77.85</v>
      </c>
      <c r="E147" s="8" t="s">
        <v>211</v>
      </c>
      <c r="F147" s="9">
        <f t="shared" si="3"/>
        <v>78.46199999999999</v>
      </c>
      <c r="G147" s="7" t="s">
        <v>212</v>
      </c>
    </row>
    <row r="148" spans="1:7" ht="30" customHeight="1">
      <c r="A148" s="7">
        <v>145</v>
      </c>
      <c r="B148" s="7" t="s">
        <v>256</v>
      </c>
      <c r="C148" s="7" t="s">
        <v>258</v>
      </c>
      <c r="D148" s="7">
        <v>69.15</v>
      </c>
      <c r="E148" s="8" t="s">
        <v>259</v>
      </c>
      <c r="F148" s="9">
        <f t="shared" si="3"/>
        <v>72.97800000000001</v>
      </c>
      <c r="G148" s="7" t="s">
        <v>212</v>
      </c>
    </row>
    <row r="149" spans="1:7" ht="30" customHeight="1">
      <c r="A149" s="7">
        <v>146</v>
      </c>
      <c r="B149" s="7" t="s">
        <v>256</v>
      </c>
      <c r="C149" s="7" t="s">
        <v>260</v>
      </c>
      <c r="D149" s="7">
        <v>70.9</v>
      </c>
      <c r="E149" s="8" t="s">
        <v>261</v>
      </c>
      <c r="F149" s="9">
        <f t="shared" si="3"/>
        <v>72.00399999999999</v>
      </c>
      <c r="G149" s="7" t="s">
        <v>212</v>
      </c>
    </row>
    <row r="150" spans="1:7" ht="30" customHeight="1">
      <c r="A150" s="5" t="s">
        <v>2</v>
      </c>
      <c r="B150" s="5" t="s">
        <v>3</v>
      </c>
      <c r="C150" s="5" t="s">
        <v>4</v>
      </c>
      <c r="D150" s="6" t="s">
        <v>262</v>
      </c>
      <c r="E150" s="6" t="s">
        <v>6</v>
      </c>
      <c r="F150" s="6" t="s">
        <v>7</v>
      </c>
      <c r="G150" s="5" t="s">
        <v>8</v>
      </c>
    </row>
    <row r="151" spans="1:7" ht="30" customHeight="1">
      <c r="A151" s="7">
        <v>147</v>
      </c>
      <c r="B151" s="7" t="s">
        <v>263</v>
      </c>
      <c r="C151" s="7" t="s">
        <v>264</v>
      </c>
      <c r="D151" s="7">
        <v>85.5</v>
      </c>
      <c r="E151" s="8">
        <v>77.36</v>
      </c>
      <c r="F151" s="9">
        <f>D151*0.5+E151*0.5</f>
        <v>81.43</v>
      </c>
      <c r="G151" s="7" t="s">
        <v>90</v>
      </c>
    </row>
    <row r="152" spans="1:7" ht="30" customHeight="1">
      <c r="A152" s="7">
        <v>148</v>
      </c>
      <c r="B152" s="7" t="s">
        <v>263</v>
      </c>
      <c r="C152" s="7" t="s">
        <v>265</v>
      </c>
      <c r="D152" s="7">
        <v>76.5</v>
      </c>
      <c r="E152" s="8">
        <v>78.38</v>
      </c>
      <c r="F152" s="9">
        <f>D152*0.5+E152*0.5</f>
        <v>77.44</v>
      </c>
      <c r="G152" s="7" t="s">
        <v>90</v>
      </c>
    </row>
    <row r="153" spans="1:7" ht="30" customHeight="1">
      <c r="A153" s="7">
        <v>149</v>
      </c>
      <c r="B153" s="7" t="s">
        <v>263</v>
      </c>
      <c r="C153" s="7" t="s">
        <v>266</v>
      </c>
      <c r="D153" s="7">
        <v>78</v>
      </c>
      <c r="E153" s="8">
        <v>75.78</v>
      </c>
      <c r="F153" s="9">
        <f>D153*0.5+E153*0.5</f>
        <v>76.89</v>
      </c>
      <c r="G153" s="7" t="s">
        <v>90</v>
      </c>
    </row>
    <row r="154" spans="1:7" ht="30" customHeight="1">
      <c r="A154" s="7">
        <v>150</v>
      </c>
      <c r="B154" s="7" t="s">
        <v>263</v>
      </c>
      <c r="C154" s="7" t="s">
        <v>267</v>
      </c>
      <c r="D154" s="7">
        <v>75.5</v>
      </c>
      <c r="E154" s="8">
        <v>76.3</v>
      </c>
      <c r="F154" s="9">
        <f aca="true" t="shared" si="4" ref="F152:F172">D154*0.5+E154*0.5</f>
        <v>75.9</v>
      </c>
      <c r="G154" s="7" t="s">
        <v>90</v>
      </c>
    </row>
    <row r="155" spans="1:7" ht="30" customHeight="1">
      <c r="A155" s="7">
        <v>151</v>
      </c>
      <c r="B155" s="7" t="s">
        <v>263</v>
      </c>
      <c r="C155" s="7" t="s">
        <v>268</v>
      </c>
      <c r="D155" s="7">
        <v>73</v>
      </c>
      <c r="E155" s="8">
        <v>77.28</v>
      </c>
      <c r="F155" s="9">
        <f t="shared" si="4"/>
        <v>75.14</v>
      </c>
      <c r="G155" s="7" t="s">
        <v>90</v>
      </c>
    </row>
    <row r="156" spans="1:7" ht="30" customHeight="1">
      <c r="A156" s="7">
        <v>152</v>
      </c>
      <c r="B156" s="7" t="s">
        <v>263</v>
      </c>
      <c r="C156" s="7" t="s">
        <v>269</v>
      </c>
      <c r="D156" s="7">
        <v>69</v>
      </c>
      <c r="E156" s="8">
        <v>75.86</v>
      </c>
      <c r="F156" s="9">
        <f t="shared" si="4"/>
        <v>72.43</v>
      </c>
      <c r="G156" s="7" t="s">
        <v>90</v>
      </c>
    </row>
    <row r="157" spans="1:7" ht="30" customHeight="1">
      <c r="A157" s="7">
        <v>153</v>
      </c>
      <c r="B157" s="7" t="s">
        <v>263</v>
      </c>
      <c r="C157" s="7" t="s">
        <v>270</v>
      </c>
      <c r="D157" s="7">
        <v>69</v>
      </c>
      <c r="E157" s="8">
        <v>74.86</v>
      </c>
      <c r="F157" s="9">
        <f t="shared" si="4"/>
        <v>71.93</v>
      </c>
      <c r="G157" s="7" t="s">
        <v>90</v>
      </c>
    </row>
    <row r="158" spans="1:7" ht="30" customHeight="1">
      <c r="A158" s="7">
        <v>154</v>
      </c>
      <c r="B158" s="7" t="s">
        <v>263</v>
      </c>
      <c r="C158" s="7" t="s">
        <v>271</v>
      </c>
      <c r="D158" s="7">
        <v>69</v>
      </c>
      <c r="E158" s="8">
        <v>70.6</v>
      </c>
      <c r="F158" s="9">
        <f t="shared" si="4"/>
        <v>69.8</v>
      </c>
      <c r="G158" s="7" t="s">
        <v>90</v>
      </c>
    </row>
    <row r="159" spans="1:7" ht="30" customHeight="1">
      <c r="A159" s="7">
        <v>155</v>
      </c>
      <c r="B159" s="7" t="s">
        <v>263</v>
      </c>
      <c r="C159" s="7" t="s">
        <v>272</v>
      </c>
      <c r="D159" s="7">
        <v>69</v>
      </c>
      <c r="E159" s="8">
        <v>68.28</v>
      </c>
      <c r="F159" s="9">
        <f t="shared" si="4"/>
        <v>68.64</v>
      </c>
      <c r="G159" s="7" t="s">
        <v>90</v>
      </c>
    </row>
    <row r="160" spans="1:7" ht="30" customHeight="1">
      <c r="A160" s="7">
        <v>156</v>
      </c>
      <c r="B160" s="7" t="s">
        <v>273</v>
      </c>
      <c r="C160" s="7" t="s">
        <v>274</v>
      </c>
      <c r="D160" s="7">
        <v>79</v>
      </c>
      <c r="E160" s="8">
        <v>79.14</v>
      </c>
      <c r="F160" s="9">
        <f t="shared" si="4"/>
        <v>79.07</v>
      </c>
      <c r="G160" s="7" t="s">
        <v>90</v>
      </c>
    </row>
    <row r="161" spans="1:7" ht="30" customHeight="1">
      <c r="A161" s="7">
        <v>157</v>
      </c>
      <c r="B161" s="7" t="s">
        <v>273</v>
      </c>
      <c r="C161" s="7" t="s">
        <v>275</v>
      </c>
      <c r="D161" s="7">
        <v>78</v>
      </c>
      <c r="E161" s="8">
        <v>75.98</v>
      </c>
      <c r="F161" s="9">
        <f t="shared" si="4"/>
        <v>76.99000000000001</v>
      </c>
      <c r="G161" s="7" t="s">
        <v>90</v>
      </c>
    </row>
    <row r="162" spans="1:7" ht="30" customHeight="1">
      <c r="A162" s="7">
        <v>158</v>
      </c>
      <c r="B162" s="7" t="s">
        <v>273</v>
      </c>
      <c r="C162" s="7" t="s">
        <v>276</v>
      </c>
      <c r="D162" s="7">
        <v>76.5</v>
      </c>
      <c r="E162" s="8">
        <v>75.48</v>
      </c>
      <c r="F162" s="9">
        <f t="shared" si="4"/>
        <v>75.99000000000001</v>
      </c>
      <c r="G162" s="7" t="s">
        <v>90</v>
      </c>
    </row>
    <row r="163" spans="1:7" ht="30" customHeight="1">
      <c r="A163" s="7">
        <v>159</v>
      </c>
      <c r="B163" s="7" t="s">
        <v>273</v>
      </c>
      <c r="C163" s="7" t="s">
        <v>277</v>
      </c>
      <c r="D163" s="7">
        <v>76</v>
      </c>
      <c r="E163" s="8">
        <v>75.78</v>
      </c>
      <c r="F163" s="9">
        <f t="shared" si="4"/>
        <v>75.89</v>
      </c>
      <c r="G163" s="7" t="s">
        <v>90</v>
      </c>
    </row>
    <row r="164" spans="1:7" ht="30" customHeight="1">
      <c r="A164" s="7">
        <v>160</v>
      </c>
      <c r="B164" s="7" t="s">
        <v>273</v>
      </c>
      <c r="C164" s="7" t="s">
        <v>278</v>
      </c>
      <c r="D164" s="7">
        <v>72.5</v>
      </c>
      <c r="E164" s="8">
        <v>74.78</v>
      </c>
      <c r="F164" s="9">
        <f t="shared" si="4"/>
        <v>73.64</v>
      </c>
      <c r="G164" s="7" t="s">
        <v>90</v>
      </c>
    </row>
    <row r="165" spans="1:7" ht="30" customHeight="1">
      <c r="A165" s="7">
        <v>161</v>
      </c>
      <c r="B165" s="7" t="s">
        <v>273</v>
      </c>
      <c r="C165" s="7" t="s">
        <v>279</v>
      </c>
      <c r="D165" s="7">
        <v>71</v>
      </c>
      <c r="E165" s="8">
        <v>75.04</v>
      </c>
      <c r="F165" s="9">
        <f t="shared" si="4"/>
        <v>73.02000000000001</v>
      </c>
      <c r="G165" s="7" t="s">
        <v>90</v>
      </c>
    </row>
    <row r="166" spans="1:7" ht="30" customHeight="1">
      <c r="A166" s="7">
        <v>162</v>
      </c>
      <c r="B166" s="7" t="s">
        <v>280</v>
      </c>
      <c r="C166" s="7" t="s">
        <v>281</v>
      </c>
      <c r="D166" s="7">
        <v>68</v>
      </c>
      <c r="E166" s="8">
        <v>79.78</v>
      </c>
      <c r="F166" s="9">
        <f t="shared" si="4"/>
        <v>73.89</v>
      </c>
      <c r="G166" s="7" t="s">
        <v>90</v>
      </c>
    </row>
    <row r="167" spans="1:7" ht="30" customHeight="1">
      <c r="A167" s="7">
        <v>163</v>
      </c>
      <c r="B167" s="7" t="s">
        <v>280</v>
      </c>
      <c r="C167" s="7" t="s">
        <v>282</v>
      </c>
      <c r="D167" s="7">
        <v>68.5</v>
      </c>
      <c r="E167" s="8">
        <v>76.66</v>
      </c>
      <c r="F167" s="9">
        <f t="shared" si="4"/>
        <v>72.58</v>
      </c>
      <c r="G167" s="7" t="s">
        <v>90</v>
      </c>
    </row>
    <row r="168" spans="1:7" ht="30" customHeight="1">
      <c r="A168" s="7">
        <v>164</v>
      </c>
      <c r="B168" s="7" t="s">
        <v>280</v>
      </c>
      <c r="C168" s="7" t="s">
        <v>283</v>
      </c>
      <c r="D168" s="7">
        <v>64.5</v>
      </c>
      <c r="E168" s="8">
        <v>76.12</v>
      </c>
      <c r="F168" s="9">
        <f t="shared" si="4"/>
        <v>70.31</v>
      </c>
      <c r="G168" s="7" t="s">
        <v>90</v>
      </c>
    </row>
    <row r="169" spans="1:7" ht="30" customHeight="1">
      <c r="A169" s="7">
        <v>165</v>
      </c>
      <c r="B169" s="7" t="s">
        <v>280</v>
      </c>
      <c r="C169" s="7" t="s">
        <v>284</v>
      </c>
      <c r="D169" s="7">
        <v>64.5</v>
      </c>
      <c r="E169" s="8">
        <v>73.82</v>
      </c>
      <c r="F169" s="9">
        <f t="shared" si="4"/>
        <v>69.16</v>
      </c>
      <c r="G169" s="7" t="s">
        <v>90</v>
      </c>
    </row>
    <row r="170" spans="1:7" ht="30" customHeight="1">
      <c r="A170" s="7">
        <v>166</v>
      </c>
      <c r="B170" s="7" t="s">
        <v>285</v>
      </c>
      <c r="C170" s="7" t="s">
        <v>286</v>
      </c>
      <c r="D170" s="7">
        <v>90</v>
      </c>
      <c r="E170" s="8">
        <v>77.64</v>
      </c>
      <c r="F170" s="9">
        <f t="shared" si="4"/>
        <v>83.82</v>
      </c>
      <c r="G170" s="7" t="s">
        <v>90</v>
      </c>
    </row>
    <row r="171" spans="1:7" ht="30" customHeight="1">
      <c r="A171" s="7">
        <v>167</v>
      </c>
      <c r="B171" s="7" t="s">
        <v>285</v>
      </c>
      <c r="C171" s="7" t="s">
        <v>287</v>
      </c>
      <c r="D171" s="7">
        <v>80.5</v>
      </c>
      <c r="E171" s="8">
        <v>79.22</v>
      </c>
      <c r="F171" s="9">
        <f t="shared" si="4"/>
        <v>79.86</v>
      </c>
      <c r="G171" s="7" t="s">
        <v>90</v>
      </c>
    </row>
    <row r="172" spans="1:7" ht="30" customHeight="1">
      <c r="A172" s="7">
        <v>168</v>
      </c>
      <c r="B172" s="7" t="s">
        <v>285</v>
      </c>
      <c r="C172" s="7" t="s">
        <v>288</v>
      </c>
      <c r="D172" s="7">
        <v>78.5</v>
      </c>
      <c r="E172" s="8">
        <v>75.5</v>
      </c>
      <c r="F172" s="9">
        <f t="shared" si="4"/>
        <v>77</v>
      </c>
      <c r="G172" s="7" t="s">
        <v>90</v>
      </c>
    </row>
  </sheetData>
  <sheetProtection/>
  <autoFilter ref="A3:G172">
    <sortState ref="A4:G172">
      <sortCondition sortBy="value" ref="B4:B172"/>
      <sortCondition descending="1" sortBy="value" ref="F4:F172"/>
    </sortState>
  </autoFilter>
  <mergeCells count="2">
    <mergeCell ref="A1:B1"/>
    <mergeCell ref="A2:G2"/>
  </mergeCells>
  <printOptions/>
  <pageMargins left="0.75" right="0.75" top="1" bottom="1" header="0.5" footer="0.5"/>
  <pageSetup cellComments="asDisplayed" fitToHeight="0" fitToWidth="1" horizontalDpi="600" verticalDpi="600" orientation="portrait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炸弹黑。</cp:lastModifiedBy>
  <dcterms:created xsi:type="dcterms:W3CDTF">2023-03-23T06:50:07Z</dcterms:created>
  <dcterms:modified xsi:type="dcterms:W3CDTF">2023-04-09T03:55:38Z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2052-11.1.0.9098</vt:lpwstr>
  </property>
</Properties>
</file>