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4"/>
  </bookViews>
  <sheets>
    <sheet name="方案一" sheetId="1" state="hidden" r:id="rId1"/>
    <sheet name="修改" sheetId="2" state="hidden" r:id="rId2"/>
    <sheet name="Sheet1" sheetId="6" state="hidden" r:id="rId3"/>
    <sheet name="Sheet2" sheetId="7" state="hidden" r:id="rId4"/>
    <sheet name="岗位表 " sheetId="15" r:id="rId5"/>
  </sheets>
  <definedNames>
    <definedName name="_xlnm._FilterDatabase" localSheetId="0" hidden="1">方案一!$A$2:$K$20</definedName>
    <definedName name="_xlnm._FilterDatabase" localSheetId="2" hidden="1">Sheet1!$2:$32</definedName>
    <definedName name="_xlnm._FilterDatabase" localSheetId="4" hidden="1">'岗位表 '!$2:$26</definedName>
    <definedName name="_xlnm.Print_Titles" localSheetId="2">Sheet1!$2:$2</definedName>
    <definedName name="_xlnm.Print_Titles" localSheetId="4">'岗位表 '!$2:$2</definedName>
    <definedName name="_xlnm.Print_Area" localSheetId="4">'岗位表 '!$A$2:$P$26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<sst xmlns="http://schemas.openxmlformats.org/spreadsheetml/2006/main" count="1206" uniqueCount="286">
  <si>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</si>
  <si>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</si>
  <si>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</si>
  <si>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</si>
  <si>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</si>
  <si>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</si>
  <si>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</si>
  <si>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</si>
  <si>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</si>
  <si>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</si>
  <si>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</si>
  <si>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</si>
  <si>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</si>
  <si>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</si>
  <si>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</si>
  <si>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</si>
  <si>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</si>
  <si>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</si>
  <si>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</si>
  <si>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</si>
  <si>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</si>
  <si>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</si>
  <si>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</si>
  <si>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</si>
  <si>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</si>
  <si>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</si>
  <si>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</si>
  <si>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</si>
  <si>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</si>
  <si>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</si>
  <si>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</si>
  <si>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</si>
  <si>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</si>
  <si>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</si>
  <si>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</si>
  <si>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</si>
  <si>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</si>
  <si>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</si>
  <si>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</si>
  <si>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</si>
  <si>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</si>
  <si>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</si>
  <si>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</si>
  <si>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</si>
  <si>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</si>
  <si>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</si>
  <si>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</si>
  <si>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</si>
  <si>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</si>
  <si>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</si>
  <si>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</si>
  <si>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</si>
  <si>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</si>
  <si>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</si>
  <si>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</si>
  <si>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</si>
  <si>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</si>
  <si>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</si>
  <si>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</si>
  <si>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</si>
  <si>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</si>
  <si>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</si>
  <si>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</si>
  <si>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</si>
  <si>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</si>
  <si>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</si>
  <si>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</si>
  <si>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</si>
  <si>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</si>
  <si>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</si>
  <si>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</si>
  <si>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</si>
  <si>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</si>
  <si>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</si>
  <si>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</si>
  <si>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</si>
  <si>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</si>
  <si>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</si>
  <si>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</si>
  <si>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</si>
  <si>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</si>
  <si>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</si>
  <si>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</si>
  <si>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</si>
  <si>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</si>
  <si>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</si>
  <si>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</si>
  <si>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</si>
  <si>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</si>
  <si>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</si>
  <si>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</si>
  <si>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附件1：2020年济宁医学院附属医院梁山院区（梁山县中医院）公开招聘备案制工作人员岗位汇总表</t>
  </si>
  <si>
    <t>主管部门</t>
  </si>
  <si>
    <t>单位性质</t>
  </si>
  <si>
    <t>岗位
类别</t>
  </si>
  <si>
    <t>岗位
名称</t>
  </si>
  <si>
    <t>专业</t>
  </si>
  <si>
    <t>梁山县卫生健康局</t>
  </si>
  <si>
    <t>财补</t>
  </si>
  <si>
    <t>专业技术岗位</t>
  </si>
  <si>
    <t>01-高层次临床岗位</t>
  </si>
  <si>
    <t>全日制研究生</t>
  </si>
  <si>
    <t>硕士及以上</t>
  </si>
  <si>
    <t>外科学</t>
  </si>
  <si>
    <t>骨外科学</t>
  </si>
  <si>
    <t>1.大学为全日制本科并获得学士学位  2.研究方向应与报考岗位要求一致；  3.毕业时完成住院医师规范化培训，并于毕业当年取得合格证书；4.限应届高校毕业生和国家规定的择业期（2年）内未落实工作单位高校毕业生。</t>
  </si>
  <si>
    <t>02-高层次临床岗位</t>
  </si>
  <si>
    <t>内科学</t>
  </si>
  <si>
    <t>呼吸系病</t>
  </si>
  <si>
    <t>03-高层次临床岗位</t>
  </si>
  <si>
    <t>神经病学</t>
  </si>
  <si>
    <t>04-高层次临床岗位</t>
  </si>
  <si>
    <t>心血管病</t>
  </si>
  <si>
    <t>05-高层次临床岗位</t>
  </si>
  <si>
    <t>消化系病</t>
  </si>
  <si>
    <t>06-高层次临床岗位</t>
  </si>
  <si>
    <t>肿瘤学</t>
  </si>
  <si>
    <t>07-高层次临床岗位</t>
  </si>
  <si>
    <t>内分泌与代谢病</t>
  </si>
  <si>
    <t>08-高层次临床岗位</t>
  </si>
  <si>
    <t>肾病</t>
  </si>
  <si>
    <t>09-高层次临床岗位</t>
  </si>
  <si>
    <t>儿科学</t>
  </si>
  <si>
    <t>10-高层次临床岗位</t>
  </si>
  <si>
    <t>妇产科学</t>
  </si>
  <si>
    <t>11-高层次临床岗位</t>
  </si>
  <si>
    <t>中医外科学</t>
  </si>
  <si>
    <t>中医皮肤病</t>
  </si>
  <si>
    <t>12-高层次临床岗位</t>
  </si>
  <si>
    <t>1.大学为全日制本科并获得学士学位，本科专业为针灸推拿学；2.研究方向应与报考岗位要求一致；  3.毕业时完成住院医师规范化培训，并于毕业当年取得合格证书；4.限应届高校毕业生和国家规定的择业期（2年）内未落实工作单位高校毕业生。</t>
  </si>
  <si>
    <t>13-高层次临床岗位</t>
  </si>
  <si>
    <t>影像医学与核医学</t>
  </si>
  <si>
    <t>1.大学为全日制本科并获得学士学位，本科专业为医学影像学； 2.研究方向应与报考岗位要求一致；3.毕业时完成住院医师规范化培训，并于毕业当年取得合格证书。4.限应届高校毕业生和国家规定的择业期（2年）内未落实工作单位高校毕业生。</t>
  </si>
  <si>
    <t>14-急需岗位</t>
  </si>
  <si>
    <t>1、应取得相应执业医师资格。
2、执业范围为儿科专业、急救医学专业、妇产科专业。</t>
  </si>
  <si>
    <t>15-急需岗位</t>
  </si>
  <si>
    <t>1、应取得相应执业医师资格。
2、执业范围为医学影像和放射治疗专业。</t>
  </si>
  <si>
    <t>检验类</t>
  </si>
  <si>
    <t>16-急需岗位</t>
  </si>
  <si>
    <t>医学检验</t>
  </si>
  <si>
    <t>1、应取得相应执业医师资格。
2、执业范围为医学检验病理专业。</t>
  </si>
  <si>
    <t>17-急需岗位</t>
  </si>
  <si>
    <t>18-急需岗位</t>
  </si>
  <si>
    <t>19-临床医学岗位</t>
  </si>
  <si>
    <t>20-临床医学岗位</t>
  </si>
  <si>
    <t>限应届高校毕业生和国家规定的择业期（2年）内未落实工作单位高校毕业生</t>
  </si>
  <si>
    <t>21-中医学岗位</t>
  </si>
  <si>
    <t>中医学； 中西医临床医学</t>
  </si>
  <si>
    <t>22-影像技术岗位</t>
  </si>
  <si>
    <t>医学影像技术</t>
  </si>
  <si>
    <t>23-针灸推拿岗位</t>
  </si>
  <si>
    <t>24-康复治疗岗位</t>
  </si>
  <si>
    <t>25-药学岗位</t>
  </si>
  <si>
    <t>中药学；药学</t>
  </si>
  <si>
    <t>26-护理岗位</t>
  </si>
  <si>
    <t>护理学；护理</t>
  </si>
  <si>
    <t>1、30周岁以下。
2、限应届高校毕业生和国家规定的择业期（2年）内未落实工作单位高校毕业生。
3、取得护士资格证或在按规定约定的1年试用期内取得护士资格证。</t>
  </si>
  <si>
    <t>27-管理及信息技术岗位</t>
  </si>
  <si>
    <t>生物医学工程；人力资源管理；公共事业管理；行政管理；汉语言文学；汉语言；秘书学；文秘教育；文化产业管理；中国古代文学；中国古典文献学；语言学及应用语言学；计算机科学与技术；软件工程；网络工程；信息安全；电子与计算机工程；计算机系统结构；计算机软件与理论；计算机应用技术；计算机技术；通信与信息系统</t>
  </si>
  <si>
    <t>28-会计岗位</t>
  </si>
  <si>
    <t>会计学；会计；财务管理</t>
  </si>
  <si>
    <t>附件1：2021年济宁医学院附属医院梁山院区（梁山县中医院）公开招聘备案制工作人员岗位汇总表</t>
  </si>
  <si>
    <t>中医骨伤科学</t>
  </si>
  <si>
    <t>1.研究方向应与报考岗位要求一致；  2.毕业时完成住院医师规范化培训，并于毕业当年取得合格证书；3.限应届高校毕业生和国家规定的择业期（2年）内未落实工作单位高校毕业生。</t>
  </si>
  <si>
    <t>中医妇科学</t>
  </si>
  <si>
    <t>中医内科学</t>
  </si>
  <si>
    <t>肾系疾病</t>
  </si>
  <si>
    <t>呼吸系疾病</t>
  </si>
  <si>
    <t>心系疾病</t>
  </si>
  <si>
    <t>脾胃系疾病</t>
  </si>
  <si>
    <t>血液、肿瘤疾病</t>
  </si>
  <si>
    <t>内分泌及代谢系统疾病</t>
  </si>
  <si>
    <t>中医儿科学</t>
  </si>
  <si>
    <t>14-临床岗位</t>
  </si>
  <si>
    <t>1.毕业时完成住院医师规范化培训，并于毕业当年取得合格证书。2.规培专业为外科专业2、内科专业。</t>
  </si>
  <si>
    <t>1.毕业时完成住院医师规范化培训，并于毕业当年取得合格证书。2.规培专业为外科专业2、内科专业10、妇产科专业1、眼耳鼻咽喉科专业1、口腔专业1、医学影像和放射治疗专业2、儿科专业2、皮肤病与性病专业1、急救医学专业2、重症医学专业2、麻醉专业2。</t>
  </si>
  <si>
    <t>15-临床岗位</t>
  </si>
  <si>
    <t>中医学；中西医临床医学</t>
  </si>
  <si>
    <t>1.毕业时完成住院医师规范化培训，并于毕业当年取得合格证书。2.规培专业为中医专业、中西医结合专业。</t>
  </si>
  <si>
    <t>16-儿科岗位（急需）</t>
  </si>
  <si>
    <t>1、应取得相应执业医师资格。
2、执业范围为儿科专业。
3、35周岁及以下。</t>
  </si>
  <si>
    <t>16-急救医学岗位（急需）</t>
  </si>
  <si>
    <t>1、应取得相应执业医师资格。
2、执业范围为急救医学专业。
3、35周岁及以下。</t>
  </si>
  <si>
    <t>16-重症医学岗位（急需）</t>
  </si>
  <si>
    <t>1、应取得相应执业医师资格。
2、执业范围为重症医学。
3、35周岁及以下。</t>
  </si>
  <si>
    <t>16-骨外科岗位（急需）</t>
  </si>
  <si>
    <t>1、应取得相应执业医师资格。
2、执业范围为外科专业。
3、35周岁及以下。</t>
  </si>
  <si>
    <t>16-耳鼻喉岗位（急需）</t>
  </si>
  <si>
    <t>1、应取得相应执业医师资格。
2、执业范围为眼耳鼻咽喉专业。
3、35周岁及以下。</t>
  </si>
  <si>
    <t>17-医学检验岗位（急需）</t>
  </si>
  <si>
    <t>1、应取得相应执业医师资格。
2、执业范围为医学检验病理专业。
3、35周岁及以下。</t>
  </si>
  <si>
    <t>18-影像岗位（急需）</t>
  </si>
  <si>
    <t>1、应取得相应执业医师资格。
2、执业范围为医学影像和放射治疗专业。
3、35周岁及以下。</t>
  </si>
  <si>
    <t>19-口腔岗位（急需）</t>
  </si>
  <si>
    <t>口腔医学</t>
  </si>
  <si>
    <t>1、应取得相应执业医师资格。
2、执业范围为口腔专业。
3、35周岁及以下。</t>
  </si>
  <si>
    <t>20-影像岗位</t>
  </si>
  <si>
    <t>医学影像学；临床医学</t>
  </si>
  <si>
    <t>21-麻醉岗位</t>
  </si>
  <si>
    <t>24-临床医学岗位</t>
  </si>
  <si>
    <t>25-中医学岗位</t>
  </si>
  <si>
    <t>26-针灸推拿岗位</t>
  </si>
  <si>
    <t>30周岁及以下</t>
  </si>
  <si>
    <t>27-中药学岗位</t>
  </si>
  <si>
    <t>28-护理岗位</t>
  </si>
  <si>
    <t>1、限应届高校毕业生和国家规定的择业期（2年）内未落实工作单位高校毕业生。
2、取得护士资格证或在按规定约定的1年试用期内取得护士资格证。</t>
  </si>
  <si>
    <t>29-文秘岗位</t>
  </si>
  <si>
    <t>汉语言文学；汉语言；秘书学；文秘教育；文化产业管理；中国古代文学；中国古典文献学；语言学及应用语言学；</t>
  </si>
  <si>
    <t>附件1：2023年梁山县中医院（济宁医学院附属医院梁山院区）公开招聘备案制工作人员岗位汇总表</t>
  </si>
  <si>
    <t>岗位等级</t>
  </si>
  <si>
    <t>专科生专业要求</t>
  </si>
  <si>
    <t>本科生专业要求</t>
  </si>
  <si>
    <t>研究生专业要求</t>
  </si>
  <si>
    <t>初级</t>
  </si>
  <si>
    <t>1-中医岗位</t>
  </si>
  <si>
    <t>大学本科及以上</t>
  </si>
  <si>
    <t>中医学、中西医临床医学</t>
  </si>
  <si>
    <t>中医学一级学科、中西医结合一级学科、中医学专业学位、中西医结合专业学位</t>
  </si>
  <si>
    <t>1.取得执业证书
2.执业范围为中医专业或中西医结合专业</t>
  </si>
  <si>
    <t>2-中医岗位</t>
  </si>
  <si>
    <t>限应届高校毕业生</t>
  </si>
  <si>
    <t>3-耳鼻喉岗位</t>
  </si>
  <si>
    <t>耳鼻咽喉科学二级学科、耳鼻咽喉
科学专业学位</t>
  </si>
  <si>
    <t>1.应取得相应执业医师资格
2.执业范围为眼耳鼻咽喉专业</t>
  </si>
  <si>
    <t>4-眼科岗位</t>
  </si>
  <si>
    <t>眼科学二级学科、眼科学专业学位</t>
  </si>
  <si>
    <t>5-口腔岗位</t>
  </si>
  <si>
    <t>临床医学、口腔医学</t>
  </si>
  <si>
    <t>口腔医学一级学科、口腔医学专业学位</t>
  </si>
  <si>
    <t>1.应取得相应执业医师资格
2.执业范围为口腔专业</t>
  </si>
  <si>
    <t>6-外科岗位</t>
  </si>
  <si>
    <t>外科学二级学科、外科学专业学位</t>
  </si>
  <si>
    <t>1.取得执业证书
2.执业范围为外科专业</t>
  </si>
  <si>
    <t>7-内科岗位</t>
  </si>
  <si>
    <t>内科学二级学科、内科学专业学位</t>
  </si>
  <si>
    <t>1.取得执业证书
2.执业范围为内科专业</t>
  </si>
  <si>
    <t>8-儿科岗位</t>
  </si>
  <si>
    <t>临床医学、儿科学</t>
  </si>
  <si>
    <t>儿科学二级学科、儿科学专业学位</t>
  </si>
  <si>
    <t>1.取得执业证书
2.执业范围为儿科专业</t>
  </si>
  <si>
    <t>9-心电图岗位</t>
  </si>
  <si>
    <t>医学学士及以上</t>
  </si>
  <si>
    <t>临床医学、医学影像学</t>
  </si>
  <si>
    <t>影像医学与核医学二级学科、放射影像学专业学位、临床医学专业学位（影像医学与核医学方向）</t>
  </si>
  <si>
    <t>1.应取得相应执业医师资格.
2.执业范围为医学影像和放射治疗专业</t>
  </si>
  <si>
    <t>10-临床岗位</t>
  </si>
  <si>
    <t>临床医学一级学科、临床医学专业学位</t>
  </si>
  <si>
    <t>11-康复技术岗位</t>
  </si>
  <si>
    <t>康复医学与理疗学二级学科、康复医学与理疗学专业学位</t>
  </si>
  <si>
    <t>12-康复医师岗位（急需）</t>
  </si>
  <si>
    <t>1.取得执业证书
2.执业范围为康复医学专业</t>
  </si>
  <si>
    <t>13-病理科岗位（急需）</t>
  </si>
  <si>
    <t>病理学与病理生理学二级学科、临床病理学与病理生理学二级学科、临床病理学二级学科、临床病理专业学位</t>
  </si>
  <si>
    <t>1.取得执业证书.
2.执业范围为医学检验.病理专业</t>
  </si>
  <si>
    <t>14-院前急救外科岗（急需）</t>
  </si>
  <si>
    <t>大学专科及以上</t>
  </si>
  <si>
    <t>急诊医学二级学科、重症医学二级学科、外科学二级学科、急诊医学专业学位、重症医学专业学位、外科学专业学位</t>
  </si>
  <si>
    <t>1.取得执业证书
2.执业范围为外科专业
3.普通高起点专科及以上</t>
  </si>
  <si>
    <t>15-院前急救内科岗（急需）</t>
  </si>
  <si>
    <t>急诊医学二级学科、重症医学二级学科、内科学二级学科、急诊医学专业学位、重症医学专业学位、内科学专业学位</t>
  </si>
  <si>
    <t>1.取得执业证书
2.执业范围为内科专业
3.普通高起点专科及以上</t>
  </si>
  <si>
    <t>16-中医岗位（急需）</t>
  </si>
  <si>
    <t>1.限应届高校毕业生
2.普通高起点专科及以上</t>
  </si>
  <si>
    <t>17-针灸推拿岗位（急需）</t>
  </si>
  <si>
    <t>针灸推拿</t>
  </si>
  <si>
    <t>针灸推拿学二级学科、针灸推拿学专业学位</t>
  </si>
  <si>
    <t>18-护理岗位</t>
  </si>
  <si>
    <t>护理学、护理</t>
  </si>
  <si>
    <t>临床医学一级学科（护理学方向）、护理学一级学科、护理学专业学位</t>
  </si>
  <si>
    <t>1.限应届高校毕业生
2.毕业1年内取得护士资格证，否则解聘</t>
  </si>
  <si>
    <t>19-医保岗位（急需岗位）</t>
  </si>
  <si>
    <t>临床医学、中医学、中西医结合、医疗保险</t>
  </si>
  <si>
    <t>临床医学一级学科、中医学一级学科、中西医结合一级学科、公共卫生专业学位（医疗保险方向）</t>
  </si>
  <si>
    <t>20-公共卫生管理岗位</t>
  </si>
  <si>
    <t>临床医学、预防医学专业、公共卫生管理</t>
  </si>
  <si>
    <t>社会医学与卫生事业管理二级学科、流行病与卫生统计学二级学科、社会医学与卫生事业管理学二级学科、公共卫生与预防医学二级学科（卫生事业管理学方向、卫生事业管理方向）公共卫生专业学位（临床流行病学研究方向、卫生事业管理研究方向）</t>
  </si>
  <si>
    <t>限应届高校毕业生。</t>
  </si>
  <si>
    <t>21-医院感染管理岗位</t>
  </si>
  <si>
    <t>社会医学与卫生事业管理二级学科、流行病与卫生统计学二级学科、社会医学与卫生事业管理学二级学科、临床流行病学专业学位、公共卫生专业学位（卫生事业管理研究方向）</t>
  </si>
  <si>
    <t>22-财务岗位</t>
  </si>
  <si>
    <t>会计学、财务管理、审计学、经济学、财政学</t>
  </si>
  <si>
    <t>会计专业学位、会计学二级学科、财政学（含：税收学）二级学科</t>
  </si>
  <si>
    <t>23-人力资源岗位</t>
  </si>
  <si>
    <t>公共事业管理、人力资源管理</t>
  </si>
  <si>
    <t>社会医学与卫生事业管理二级学科、公共管理专业学位（公共卫生管理方向）、人力资源管理二级学科、工商管理专业学位（人力资源管理方向）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</si>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</sst>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22"/>
      <color rgb="FFFF000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仿宋_GB2312"/>
      <charset val="134"/>
    </font>
    <font>
      <sz val="9"/>
      <name val="Times New Roman"/>
      <charset val="0"/>
    </font>
    <font>
      <sz val="9"/>
      <color rgb="FFFF0000"/>
      <name val="仿宋_GB2312"/>
      <charset val="134"/>
    </font>
    <font>
      <sz val="9"/>
      <color rgb="FFFF0000"/>
      <name val="Times New Roman"/>
      <charset val="0"/>
    </font>
    <font>
      <sz val="10"/>
      <color rgb="FFFF0000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3" fillId="15" borderId="13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62.1" customHeight="1"/>
  <cols>
    <col min="1" max="1" width="4.5" style="3" customWidth="1"/>
    <col min="2" max="2" width="14.1333333333333" style="3" customWidth="1"/>
    <col min="3" max="3" width="15.25" style="1" customWidth="1"/>
    <col min="4" max="4" width="9.5" style="1" customWidth="1"/>
    <col min="5" max="5" width="5.75" style="1" customWidth="1"/>
    <col min="6" max="6" width="28.1333333333333" style="1" customWidth="1"/>
    <col min="7" max="7" width="17.1333333333333" style="1" customWidth="1"/>
    <col min="8" max="8" width="37.5" style="26" customWidth="1"/>
    <col min="9" max="9" width="12.8833333333333" style="6" customWidth="1"/>
    <col min="10" max="10" width="32.8833333333333" style="7" customWidth="1"/>
    <col min="11" max="11" width="15.75" style="1" customWidth="1"/>
    <col min="12" max="16384" width="9" style="1"/>
  </cols>
  <sheetData>
    <row r="1" s="1" customFormat="1" ht="36.95" customHeight="1" spans="1:1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70"/>
      <c r="K1" s="63"/>
    </row>
    <row r="2" s="1" customFormat="1" ht="33" customHeight="1" spans="1:1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4" t="s">
        <v>11</v>
      </c>
    </row>
    <row r="3" s="62" customFormat="1" ht="45" customHeight="1" spans="1:11">
      <c r="A3" s="65">
        <v>1</v>
      </c>
      <c r="B3" s="65" t="s">
        <v>12</v>
      </c>
      <c r="C3" s="65" t="s">
        <v>13</v>
      </c>
      <c r="D3" s="65" t="s">
        <v>14</v>
      </c>
      <c r="E3" s="65">
        <v>2</v>
      </c>
      <c r="F3" s="65" t="s">
        <v>15</v>
      </c>
      <c r="G3" s="65" t="s">
        <v>16</v>
      </c>
      <c r="H3" s="65" t="s">
        <v>17</v>
      </c>
      <c r="I3" s="65"/>
      <c r="J3" s="16" t="s">
        <v>18</v>
      </c>
      <c r="K3" s="16" t="s">
        <v>19</v>
      </c>
    </row>
    <row r="4" s="62" customFormat="1" ht="59.1" customHeight="1" spans="1:11">
      <c r="A4" s="65">
        <v>2</v>
      </c>
      <c r="B4" s="65" t="s">
        <v>12</v>
      </c>
      <c r="C4" s="65" t="s">
        <v>20</v>
      </c>
      <c r="D4" s="65" t="s">
        <v>21</v>
      </c>
      <c r="E4" s="65">
        <v>10</v>
      </c>
      <c r="F4" s="65" t="s">
        <v>15</v>
      </c>
      <c r="G4" s="65" t="s">
        <v>16</v>
      </c>
      <c r="H4" s="65" t="s">
        <v>22</v>
      </c>
      <c r="I4" s="65"/>
      <c r="J4" s="16"/>
      <c r="K4" s="16"/>
    </row>
    <row r="5" s="62" customFormat="1" ht="54" customHeight="1" spans="1:11">
      <c r="A5" s="65">
        <v>3</v>
      </c>
      <c r="B5" s="65" t="s">
        <v>12</v>
      </c>
      <c r="C5" s="65" t="s">
        <v>23</v>
      </c>
      <c r="D5" s="65" t="s">
        <v>14</v>
      </c>
      <c r="E5" s="65">
        <v>2</v>
      </c>
      <c r="F5" s="65" t="s">
        <v>15</v>
      </c>
      <c r="G5" s="65" t="s">
        <v>16</v>
      </c>
      <c r="H5" s="65" t="s">
        <v>24</v>
      </c>
      <c r="I5" s="65"/>
      <c r="J5" s="20"/>
      <c r="K5" s="16"/>
    </row>
    <row r="6" s="62" customFormat="1" ht="54" customHeight="1" spans="1:11">
      <c r="A6" s="65">
        <v>4</v>
      </c>
      <c r="B6" s="65" t="s">
        <v>12</v>
      </c>
      <c r="C6" s="65" t="s">
        <v>25</v>
      </c>
      <c r="D6" s="65" t="s">
        <v>14</v>
      </c>
      <c r="E6" s="65">
        <v>4</v>
      </c>
      <c r="F6" s="65" t="s">
        <v>15</v>
      </c>
      <c r="G6" s="65" t="s">
        <v>16</v>
      </c>
      <c r="H6" s="65" t="s">
        <v>26</v>
      </c>
      <c r="I6" s="65"/>
      <c r="J6" s="75" t="s">
        <v>27</v>
      </c>
      <c r="K6" s="16"/>
    </row>
    <row r="7" s="62" customFormat="1" ht="59.1" customHeight="1" spans="1:11">
      <c r="A7" s="65">
        <v>5</v>
      </c>
      <c r="B7" s="65" t="s">
        <v>12</v>
      </c>
      <c r="C7" s="65" t="s">
        <v>28</v>
      </c>
      <c r="D7" s="65" t="s">
        <v>21</v>
      </c>
      <c r="E7" s="65">
        <v>2</v>
      </c>
      <c r="F7" s="65" t="s">
        <v>15</v>
      </c>
      <c r="G7" s="65" t="s">
        <v>16</v>
      </c>
      <c r="H7" s="65" t="s">
        <v>29</v>
      </c>
      <c r="I7" s="75"/>
      <c r="J7" s="65"/>
      <c r="K7" s="16"/>
    </row>
    <row r="8" s="1" customFormat="1" ht="54" customHeight="1" spans="1:11">
      <c r="A8" s="65">
        <v>6</v>
      </c>
      <c r="B8" s="65" t="s">
        <v>12</v>
      </c>
      <c r="C8" s="65" t="s">
        <v>30</v>
      </c>
      <c r="D8" s="65" t="s">
        <v>21</v>
      </c>
      <c r="E8" s="65">
        <v>2</v>
      </c>
      <c r="F8" s="65" t="s">
        <v>15</v>
      </c>
      <c r="G8" s="65" t="s">
        <v>16</v>
      </c>
      <c r="H8" s="65" t="s">
        <v>31</v>
      </c>
      <c r="I8" s="65"/>
      <c r="J8" s="75"/>
      <c r="K8" s="16"/>
    </row>
    <row r="9" s="62" customFormat="1" ht="63.95" customHeight="1" spans="1:11">
      <c r="A9" s="65">
        <v>7</v>
      </c>
      <c r="B9" s="65" t="s">
        <v>12</v>
      </c>
      <c r="C9" s="65" t="s">
        <v>32</v>
      </c>
      <c r="D9" s="65" t="s">
        <v>14</v>
      </c>
      <c r="E9" s="65">
        <v>2</v>
      </c>
      <c r="F9" s="65" t="s">
        <v>15</v>
      </c>
      <c r="G9" s="65" t="s">
        <v>16</v>
      </c>
      <c r="H9" s="65" t="s">
        <v>33</v>
      </c>
      <c r="I9" s="65"/>
      <c r="J9" s="75"/>
      <c r="K9" s="16"/>
    </row>
    <row r="10" s="62" customFormat="1" ht="54" customHeight="1" spans="1:11">
      <c r="A10" s="65">
        <v>8</v>
      </c>
      <c r="B10" s="65" t="s">
        <v>12</v>
      </c>
      <c r="C10" s="65" t="s">
        <v>34</v>
      </c>
      <c r="D10" s="65" t="s">
        <v>14</v>
      </c>
      <c r="E10" s="65">
        <v>10</v>
      </c>
      <c r="F10" s="65" t="s">
        <v>15</v>
      </c>
      <c r="G10" s="65" t="s">
        <v>16</v>
      </c>
      <c r="H10" s="65" t="s">
        <v>35</v>
      </c>
      <c r="I10" s="65"/>
      <c r="J10" s="77" t="s">
        <v>18</v>
      </c>
      <c r="K10" s="77"/>
    </row>
    <row r="11" s="62" customFormat="1" ht="54" customHeight="1" spans="1:11">
      <c r="A11" s="65">
        <v>9</v>
      </c>
      <c r="B11" s="65" t="s">
        <v>12</v>
      </c>
      <c r="C11" s="65" t="s">
        <v>36</v>
      </c>
      <c r="D11" s="65" t="s">
        <v>37</v>
      </c>
      <c r="E11" s="65">
        <v>2</v>
      </c>
      <c r="F11" s="65" t="s">
        <v>15</v>
      </c>
      <c r="G11" s="65" t="s">
        <v>16</v>
      </c>
      <c r="H11" s="65" t="s">
        <v>37</v>
      </c>
      <c r="I11" s="65"/>
      <c r="J11" s="75"/>
      <c r="K11" s="16"/>
    </row>
    <row r="12" s="62" customFormat="1" ht="54" customHeight="1" spans="1:11">
      <c r="A12" s="65">
        <v>10</v>
      </c>
      <c r="B12" s="65" t="s">
        <v>12</v>
      </c>
      <c r="C12" s="65" t="s">
        <v>36</v>
      </c>
      <c r="D12" s="65" t="s">
        <v>38</v>
      </c>
      <c r="E12" s="65">
        <v>1</v>
      </c>
      <c r="F12" s="65" t="s">
        <v>15</v>
      </c>
      <c r="G12" s="65" t="s">
        <v>16</v>
      </c>
      <c r="H12" s="65" t="s">
        <v>38</v>
      </c>
      <c r="I12" s="65"/>
      <c r="J12" s="75"/>
      <c r="K12" s="16"/>
    </row>
    <row r="13" s="62" customFormat="1" ht="54" customHeight="1" spans="1:11">
      <c r="A13" s="65">
        <v>11</v>
      </c>
      <c r="B13" s="65" t="s">
        <v>12</v>
      </c>
      <c r="C13" s="65" t="s">
        <v>39</v>
      </c>
      <c r="D13" s="65" t="s">
        <v>40</v>
      </c>
      <c r="E13" s="65">
        <v>10</v>
      </c>
      <c r="F13" s="65" t="s">
        <v>15</v>
      </c>
      <c r="G13" s="65" t="s">
        <v>16</v>
      </c>
      <c r="H13" s="65" t="s">
        <v>41</v>
      </c>
      <c r="I13" s="65"/>
      <c r="J13" s="75" t="s">
        <v>42</v>
      </c>
      <c r="K13" s="16"/>
    </row>
    <row r="14" s="1" customFormat="1" ht="37" customHeight="1" spans="1:11">
      <c r="A14" s="65">
        <v>12</v>
      </c>
      <c r="B14" s="65" t="s">
        <v>12</v>
      </c>
      <c r="C14" s="65" t="s">
        <v>43</v>
      </c>
      <c r="D14" s="65" t="s">
        <v>44</v>
      </c>
      <c r="E14" s="65">
        <v>1</v>
      </c>
      <c r="F14" s="65" t="s">
        <v>15</v>
      </c>
      <c r="G14" s="65" t="s">
        <v>16</v>
      </c>
      <c r="H14" s="65" t="s">
        <v>45</v>
      </c>
      <c r="I14" s="65"/>
      <c r="J14" s="75"/>
      <c r="K14" s="16"/>
    </row>
    <row r="15" s="1" customFormat="1" ht="51" customHeight="1" spans="1:11">
      <c r="A15" s="65">
        <v>13</v>
      </c>
      <c r="B15" s="65" t="s">
        <v>12</v>
      </c>
      <c r="C15" s="65" t="s">
        <v>46</v>
      </c>
      <c r="D15" s="65" t="s">
        <v>44</v>
      </c>
      <c r="E15" s="65">
        <v>1</v>
      </c>
      <c r="F15" s="65" t="s">
        <v>15</v>
      </c>
      <c r="G15" s="65" t="s">
        <v>16</v>
      </c>
      <c r="H15" s="65" t="s">
        <v>47</v>
      </c>
      <c r="I15" s="76"/>
      <c r="J15" s="75"/>
      <c r="K15" s="16"/>
    </row>
    <row r="16" s="1" customFormat="1" ht="63" customHeight="1" spans="1:11">
      <c r="A16" s="65">
        <v>14</v>
      </c>
      <c r="B16" s="65" t="s">
        <v>12</v>
      </c>
      <c r="C16" s="65" t="s">
        <v>48</v>
      </c>
      <c r="D16" s="65" t="s">
        <v>44</v>
      </c>
      <c r="E16" s="65">
        <v>2</v>
      </c>
      <c r="F16" s="65" t="s">
        <v>15</v>
      </c>
      <c r="G16" s="65" t="s">
        <v>16</v>
      </c>
      <c r="H16" s="65" t="s">
        <v>49</v>
      </c>
      <c r="I16" s="65"/>
      <c r="J16" s="75"/>
      <c r="K16" s="16"/>
    </row>
    <row r="17" s="1" customFormat="1" ht="38" customHeight="1" spans="1:11">
      <c r="A17" s="65">
        <v>15</v>
      </c>
      <c r="B17" s="65" t="s">
        <v>12</v>
      </c>
      <c r="C17" s="65" t="s">
        <v>46</v>
      </c>
      <c r="D17" s="65" t="s">
        <v>44</v>
      </c>
      <c r="E17" s="65">
        <v>1</v>
      </c>
      <c r="F17" s="65" t="s">
        <v>15</v>
      </c>
      <c r="G17" s="65" t="s">
        <v>16</v>
      </c>
      <c r="H17" s="65" t="s">
        <v>50</v>
      </c>
      <c r="I17" s="65"/>
      <c r="J17" s="75"/>
      <c r="K17" s="16"/>
    </row>
    <row r="18" s="1" customFormat="1" ht="38" customHeight="1" spans="1:11">
      <c r="A18" s="65">
        <v>16</v>
      </c>
      <c r="B18" s="65" t="s">
        <v>12</v>
      </c>
      <c r="C18" s="65" t="s">
        <v>51</v>
      </c>
      <c r="D18" s="65" t="s">
        <v>44</v>
      </c>
      <c r="E18" s="65">
        <v>1</v>
      </c>
      <c r="F18" s="65" t="s">
        <v>15</v>
      </c>
      <c r="G18" s="65" t="s">
        <v>16</v>
      </c>
      <c r="H18" s="65" t="s">
        <v>52</v>
      </c>
      <c r="I18" s="65"/>
      <c r="J18" s="75"/>
      <c r="K18" s="20"/>
    </row>
    <row r="19" s="1" customFormat="1" ht="39" customHeight="1" spans="1:11">
      <c r="A19" s="65"/>
      <c r="B19" s="67"/>
      <c r="C19" s="68"/>
      <c r="D19" s="68"/>
      <c r="E19" s="69">
        <v>53</v>
      </c>
      <c r="F19" s="68"/>
      <c r="G19" s="68"/>
      <c r="H19" s="68"/>
      <c r="I19" s="68"/>
      <c r="J19" s="68"/>
      <c r="K19" s="68"/>
    </row>
    <row r="20" s="1" customFormat="1" customHeight="1" spans="1:10">
      <c r="A20" s="3"/>
      <c r="B20" s="3"/>
      <c r="E20" s="1" t="s">
        <v>53</v>
      </c>
      <c r="H20" s="26"/>
      <c r="I20" s="6"/>
      <c r="J20" s="7"/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8333333333333" style="3" customWidth="1"/>
    <col min="2" max="2" width="10.3833333333333" style="3" customWidth="1"/>
    <col min="3" max="3" width="12" style="1" customWidth="1"/>
    <col min="4" max="4" width="9.5" style="1" customWidth="1"/>
    <col min="5" max="5" width="5.75" style="1" customWidth="1"/>
    <col min="6" max="6" width="30.5583333333333" style="1" customWidth="1"/>
    <col min="7" max="7" width="13.3833333333333" style="1" customWidth="1"/>
    <col min="8" max="8" width="34.6333333333333" style="26" customWidth="1"/>
    <col min="9" max="9" width="9.25" style="6" customWidth="1"/>
    <col min="10" max="10" width="33.3833333333333" style="7" customWidth="1"/>
    <col min="11" max="11" width="15.75" style="1" customWidth="1"/>
    <col min="12" max="16384" width="9" style="1"/>
  </cols>
  <sheetData>
    <row r="1" s="1" customFormat="1" ht="36.95" customHeight="1" spans="1:1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70"/>
      <c r="K1" s="63"/>
    </row>
    <row r="2" s="1" customFormat="1" ht="33" customHeight="1" spans="1:1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4" t="s">
        <v>11</v>
      </c>
    </row>
    <row r="3" s="62" customFormat="1" ht="44" customHeight="1" spans="1:11">
      <c r="A3" s="65">
        <v>1</v>
      </c>
      <c r="B3" s="65" t="s">
        <v>12</v>
      </c>
      <c r="C3" s="65" t="s">
        <v>54</v>
      </c>
      <c r="D3" s="65" t="s">
        <v>14</v>
      </c>
      <c r="E3" s="65">
        <v>3</v>
      </c>
      <c r="F3" s="65" t="s">
        <v>15</v>
      </c>
      <c r="G3" s="65" t="s">
        <v>16</v>
      </c>
      <c r="H3" s="65" t="s">
        <v>55</v>
      </c>
      <c r="I3" s="65"/>
      <c r="J3" s="71" t="s">
        <v>56</v>
      </c>
      <c r="K3" s="65"/>
    </row>
    <row r="4" s="1" customFormat="1" ht="44" customHeight="1" spans="1:11">
      <c r="A4" s="65">
        <v>2</v>
      </c>
      <c r="B4" s="65" t="s">
        <v>12</v>
      </c>
      <c r="C4" s="65" t="s">
        <v>57</v>
      </c>
      <c r="D4" s="65" t="s">
        <v>14</v>
      </c>
      <c r="E4" s="65">
        <v>2</v>
      </c>
      <c r="F4" s="65" t="s">
        <v>15</v>
      </c>
      <c r="G4" s="65" t="s">
        <v>16</v>
      </c>
      <c r="H4" s="65" t="s">
        <v>55</v>
      </c>
      <c r="I4" s="64"/>
      <c r="J4" s="71" t="s">
        <v>58</v>
      </c>
      <c r="K4" s="64"/>
    </row>
    <row r="5" s="1" customFormat="1" ht="44" customHeight="1" spans="1:11">
      <c r="A5" s="65">
        <v>3</v>
      </c>
      <c r="B5" s="65" t="s">
        <v>12</v>
      </c>
      <c r="C5" s="65" t="s">
        <v>59</v>
      </c>
      <c r="D5" s="65" t="s">
        <v>14</v>
      </c>
      <c r="E5" s="65">
        <v>1</v>
      </c>
      <c r="F5" s="65" t="s">
        <v>15</v>
      </c>
      <c r="G5" s="65" t="s">
        <v>16</v>
      </c>
      <c r="H5" s="65" t="s">
        <v>55</v>
      </c>
      <c r="I5" s="64"/>
      <c r="J5" s="71" t="s">
        <v>60</v>
      </c>
      <c r="K5" s="64"/>
    </row>
    <row r="6" s="1" customFormat="1" ht="44" customHeight="1" spans="1:11">
      <c r="A6" s="65">
        <v>4</v>
      </c>
      <c r="B6" s="65" t="s">
        <v>12</v>
      </c>
      <c r="C6" s="65" t="s">
        <v>61</v>
      </c>
      <c r="D6" s="65" t="s">
        <v>14</v>
      </c>
      <c r="E6" s="65">
        <v>1</v>
      </c>
      <c r="F6" s="65" t="s">
        <v>15</v>
      </c>
      <c r="G6" s="65" t="s">
        <v>16</v>
      </c>
      <c r="H6" s="65" t="s">
        <v>55</v>
      </c>
      <c r="I6" s="64"/>
      <c r="J6" s="71" t="s">
        <v>62</v>
      </c>
      <c r="K6" s="64"/>
    </row>
    <row r="7" s="1" customFormat="1" ht="44" customHeight="1" spans="1:11">
      <c r="A7" s="65">
        <v>5</v>
      </c>
      <c r="B7" s="65" t="s">
        <v>12</v>
      </c>
      <c r="C7" s="65" t="s">
        <v>63</v>
      </c>
      <c r="D7" s="65" t="s">
        <v>14</v>
      </c>
      <c r="E7" s="65">
        <v>1</v>
      </c>
      <c r="F7" s="65" t="s">
        <v>15</v>
      </c>
      <c r="G7" s="65" t="s">
        <v>16</v>
      </c>
      <c r="H7" s="65" t="s">
        <v>55</v>
      </c>
      <c r="I7" s="64"/>
      <c r="J7" s="71" t="s">
        <v>64</v>
      </c>
      <c r="K7" s="64"/>
    </row>
    <row r="8" s="1" customFormat="1" ht="44" customHeight="1" spans="1:11">
      <c r="A8" s="65">
        <v>6</v>
      </c>
      <c r="B8" s="65" t="s">
        <v>12</v>
      </c>
      <c r="C8" s="65" t="s">
        <v>65</v>
      </c>
      <c r="D8" s="65" t="s">
        <v>14</v>
      </c>
      <c r="E8" s="65">
        <v>1</v>
      </c>
      <c r="F8" s="65" t="s">
        <v>15</v>
      </c>
      <c r="G8" s="65" t="s">
        <v>16</v>
      </c>
      <c r="H8" s="66" t="s">
        <v>55</v>
      </c>
      <c r="I8" s="72"/>
      <c r="J8" s="73" t="s">
        <v>66</v>
      </c>
      <c r="K8" s="74" t="s">
        <v>67</v>
      </c>
    </row>
    <row r="9" s="1" customFormat="1" ht="44" customHeight="1" spans="1:11">
      <c r="A9" s="65">
        <v>7</v>
      </c>
      <c r="B9" s="65" t="s">
        <v>12</v>
      </c>
      <c r="C9" s="65" t="s">
        <v>68</v>
      </c>
      <c r="D9" s="65" t="s">
        <v>14</v>
      </c>
      <c r="E9" s="65">
        <v>2</v>
      </c>
      <c r="F9" s="65" t="s">
        <v>15</v>
      </c>
      <c r="G9" s="65" t="s">
        <v>16</v>
      </c>
      <c r="H9" s="65" t="s">
        <v>55</v>
      </c>
      <c r="I9" s="64"/>
      <c r="J9" s="71" t="s">
        <v>69</v>
      </c>
      <c r="K9" s="64"/>
    </row>
    <row r="10" s="1" customFormat="1" ht="44" customHeight="1" spans="1:11">
      <c r="A10" s="65">
        <v>8</v>
      </c>
      <c r="B10" s="65" t="s">
        <v>12</v>
      </c>
      <c r="C10" s="65" t="s">
        <v>70</v>
      </c>
      <c r="D10" s="65" t="s">
        <v>14</v>
      </c>
      <c r="E10" s="65">
        <v>1</v>
      </c>
      <c r="F10" s="65" t="s">
        <v>15</v>
      </c>
      <c r="G10" s="65" t="s">
        <v>16</v>
      </c>
      <c r="H10" s="65" t="s">
        <v>55</v>
      </c>
      <c r="I10" s="64"/>
      <c r="J10" s="71" t="s">
        <v>71</v>
      </c>
      <c r="K10" s="64"/>
    </row>
    <row r="11" s="62" customFormat="1" ht="44" customHeight="1" spans="1:11">
      <c r="A11" s="65">
        <v>9</v>
      </c>
      <c r="B11" s="65" t="s">
        <v>12</v>
      </c>
      <c r="C11" s="65" t="s">
        <v>72</v>
      </c>
      <c r="D11" s="65" t="s">
        <v>14</v>
      </c>
      <c r="E11" s="65">
        <v>2</v>
      </c>
      <c r="F11" s="65" t="s">
        <v>15</v>
      </c>
      <c r="G11" s="65" t="s">
        <v>16</v>
      </c>
      <c r="H11" s="65" t="s">
        <v>24</v>
      </c>
      <c r="I11" s="65"/>
      <c r="J11" s="73" t="s">
        <v>73</v>
      </c>
      <c r="K11" s="65"/>
    </row>
    <row r="12" s="1" customFormat="1" ht="40" customHeight="1" spans="1:11">
      <c r="A12" s="65">
        <v>10</v>
      </c>
      <c r="B12" s="65" t="s">
        <v>12</v>
      </c>
      <c r="C12" s="65" t="s">
        <v>74</v>
      </c>
      <c r="D12" s="65" t="s">
        <v>14</v>
      </c>
      <c r="E12" s="66">
        <v>5</v>
      </c>
      <c r="F12" s="65" t="s">
        <v>15</v>
      </c>
      <c r="G12" s="65" t="s">
        <v>16</v>
      </c>
      <c r="H12" s="65" t="s">
        <v>55</v>
      </c>
      <c r="I12" s="64"/>
      <c r="J12" s="71"/>
      <c r="K12" s="64"/>
    </row>
    <row r="13" s="62" customFormat="1" ht="40" customHeight="1" spans="1:11">
      <c r="A13" s="65">
        <v>11</v>
      </c>
      <c r="B13" s="65" t="s">
        <v>12</v>
      </c>
      <c r="C13" s="65" t="s">
        <v>75</v>
      </c>
      <c r="D13" s="65" t="s">
        <v>21</v>
      </c>
      <c r="E13" s="65">
        <v>6</v>
      </c>
      <c r="F13" s="65" t="s">
        <v>15</v>
      </c>
      <c r="G13" s="65" t="s">
        <v>16</v>
      </c>
      <c r="H13" s="65" t="s">
        <v>76</v>
      </c>
      <c r="I13" s="65"/>
      <c r="J13" s="71"/>
      <c r="K13" s="74"/>
    </row>
    <row r="14" s="62" customFormat="1" ht="40" customHeight="1" spans="1:11">
      <c r="A14" s="65">
        <v>12</v>
      </c>
      <c r="B14" s="65" t="s">
        <v>12</v>
      </c>
      <c r="C14" s="65" t="s">
        <v>77</v>
      </c>
      <c r="D14" s="65" t="s">
        <v>21</v>
      </c>
      <c r="E14" s="65">
        <v>2</v>
      </c>
      <c r="F14" s="65" t="s">
        <v>15</v>
      </c>
      <c r="G14" s="65" t="s">
        <v>16</v>
      </c>
      <c r="H14" s="66" t="s">
        <v>78</v>
      </c>
      <c r="I14" s="75"/>
      <c r="J14" s="65"/>
      <c r="K14" s="74" t="s">
        <v>79</v>
      </c>
    </row>
    <row r="15" s="62" customFormat="1" ht="40" customHeight="1" spans="1:11">
      <c r="A15" s="65">
        <v>13</v>
      </c>
      <c r="B15" s="65" t="s">
        <v>12</v>
      </c>
      <c r="C15" s="65" t="s">
        <v>80</v>
      </c>
      <c r="D15" s="65" t="s">
        <v>14</v>
      </c>
      <c r="E15" s="65">
        <v>2</v>
      </c>
      <c r="F15" s="65" t="s">
        <v>15</v>
      </c>
      <c r="G15" s="65" t="s">
        <v>16</v>
      </c>
      <c r="H15" s="65" t="s">
        <v>24</v>
      </c>
      <c r="I15" s="65"/>
      <c r="J15" s="74"/>
      <c r="K15" s="74"/>
    </row>
    <row r="16" s="62" customFormat="1" ht="40" customHeight="1" spans="1:11">
      <c r="A16" s="65">
        <v>14</v>
      </c>
      <c r="B16" s="65" t="s">
        <v>12</v>
      </c>
      <c r="C16" s="65" t="s">
        <v>81</v>
      </c>
      <c r="D16" s="65" t="s">
        <v>14</v>
      </c>
      <c r="E16" s="65">
        <v>4</v>
      </c>
      <c r="F16" s="65" t="s">
        <v>15</v>
      </c>
      <c r="G16" s="65" t="s">
        <v>16</v>
      </c>
      <c r="H16" s="65" t="s">
        <v>82</v>
      </c>
      <c r="I16" s="65"/>
      <c r="J16" s="75" t="s">
        <v>83</v>
      </c>
      <c r="K16" s="74"/>
    </row>
    <row r="17" s="1" customFormat="1" ht="40" customHeight="1" spans="1:11">
      <c r="A17" s="65">
        <v>15</v>
      </c>
      <c r="B17" s="65" t="s">
        <v>12</v>
      </c>
      <c r="C17" s="65" t="s">
        <v>84</v>
      </c>
      <c r="D17" s="65" t="s">
        <v>21</v>
      </c>
      <c r="E17" s="65">
        <v>2</v>
      </c>
      <c r="F17" s="65" t="s">
        <v>15</v>
      </c>
      <c r="G17" s="65" t="s">
        <v>16</v>
      </c>
      <c r="H17" s="65" t="s">
        <v>31</v>
      </c>
      <c r="I17" s="65"/>
      <c r="J17" s="75"/>
      <c r="K17" s="74"/>
    </row>
    <row r="18" s="62" customFormat="1" ht="40" customHeight="1" spans="1:11">
      <c r="A18" s="65">
        <v>16</v>
      </c>
      <c r="B18" s="65" t="s">
        <v>12</v>
      </c>
      <c r="C18" s="65" t="s">
        <v>85</v>
      </c>
      <c r="D18" s="65" t="s">
        <v>14</v>
      </c>
      <c r="E18" s="65">
        <v>2</v>
      </c>
      <c r="F18" s="65" t="s">
        <v>15</v>
      </c>
      <c r="G18" s="65" t="s">
        <v>16</v>
      </c>
      <c r="H18" s="65" t="s">
        <v>86</v>
      </c>
      <c r="I18" s="65"/>
      <c r="J18" s="75"/>
      <c r="K18" s="74"/>
    </row>
    <row r="19" s="62" customFormat="1" ht="40" customHeight="1" spans="1:11">
      <c r="A19" s="65">
        <v>17</v>
      </c>
      <c r="B19" s="65" t="s">
        <v>12</v>
      </c>
      <c r="C19" s="65" t="s">
        <v>36</v>
      </c>
      <c r="D19" s="65" t="s">
        <v>87</v>
      </c>
      <c r="E19" s="65">
        <v>2</v>
      </c>
      <c r="F19" s="65" t="s">
        <v>15</v>
      </c>
      <c r="G19" s="65" t="s">
        <v>16</v>
      </c>
      <c r="H19" s="65" t="s">
        <v>37</v>
      </c>
      <c r="I19" s="65"/>
      <c r="J19" s="75"/>
      <c r="K19" s="74"/>
    </row>
    <row r="20" s="62" customFormat="1" ht="40" customHeight="1" spans="1:11">
      <c r="A20" s="65">
        <v>18</v>
      </c>
      <c r="B20" s="65" t="s">
        <v>12</v>
      </c>
      <c r="C20" s="65" t="s">
        <v>36</v>
      </c>
      <c r="D20" s="65" t="s">
        <v>87</v>
      </c>
      <c r="E20" s="65">
        <v>1</v>
      </c>
      <c r="F20" s="65" t="s">
        <v>15</v>
      </c>
      <c r="G20" s="65" t="s">
        <v>16</v>
      </c>
      <c r="H20" s="65" t="s">
        <v>38</v>
      </c>
      <c r="I20" s="65"/>
      <c r="J20" s="75"/>
      <c r="K20" s="74"/>
    </row>
    <row r="21" s="62" customFormat="1" ht="40" customHeight="1" spans="1:11">
      <c r="A21" s="65">
        <v>19</v>
      </c>
      <c r="B21" s="65" t="s">
        <v>12</v>
      </c>
      <c r="C21" s="65" t="s">
        <v>39</v>
      </c>
      <c r="D21" s="65" t="s">
        <v>40</v>
      </c>
      <c r="E21" s="65">
        <v>10</v>
      </c>
      <c r="F21" s="65" t="s">
        <v>15</v>
      </c>
      <c r="G21" s="65" t="s">
        <v>16</v>
      </c>
      <c r="H21" s="65" t="s">
        <v>41</v>
      </c>
      <c r="I21" s="65"/>
      <c r="J21" s="75" t="s">
        <v>42</v>
      </c>
      <c r="K21" s="74"/>
    </row>
    <row r="22" s="1" customFormat="1" ht="40" customHeight="1" spans="1:11">
      <c r="A22" s="65">
        <v>20</v>
      </c>
      <c r="B22" s="65" t="s">
        <v>12</v>
      </c>
      <c r="C22" s="65" t="s">
        <v>43</v>
      </c>
      <c r="D22" s="65" t="s">
        <v>44</v>
      </c>
      <c r="E22" s="65">
        <v>1</v>
      </c>
      <c r="F22" s="65" t="s">
        <v>15</v>
      </c>
      <c r="G22" s="65" t="s">
        <v>16</v>
      </c>
      <c r="H22" s="66" t="s">
        <v>88</v>
      </c>
      <c r="I22" s="65"/>
      <c r="J22" s="75"/>
      <c r="K22" s="74" t="s">
        <v>89</v>
      </c>
    </row>
    <row r="23" s="1" customFormat="1" ht="40" customHeight="1" spans="1:11">
      <c r="A23" s="65">
        <v>21</v>
      </c>
      <c r="B23" s="65" t="s">
        <v>12</v>
      </c>
      <c r="C23" s="65" t="s">
        <v>46</v>
      </c>
      <c r="D23" s="65" t="s">
        <v>44</v>
      </c>
      <c r="E23" s="65">
        <v>1</v>
      </c>
      <c r="F23" s="65" t="s">
        <v>15</v>
      </c>
      <c r="G23" s="65" t="s">
        <v>16</v>
      </c>
      <c r="H23" s="65" t="s">
        <v>47</v>
      </c>
      <c r="I23" s="76"/>
      <c r="J23" s="75"/>
      <c r="K23" s="74"/>
    </row>
    <row r="24" s="1" customFormat="1" ht="60" customHeight="1" spans="1:11">
      <c r="A24" s="65">
        <v>22</v>
      </c>
      <c r="B24" s="65" t="s">
        <v>12</v>
      </c>
      <c r="C24" s="65" t="s">
        <v>48</v>
      </c>
      <c r="D24" s="65" t="s">
        <v>44</v>
      </c>
      <c r="E24" s="65">
        <v>2</v>
      </c>
      <c r="F24" s="65" t="s">
        <v>15</v>
      </c>
      <c r="G24" s="65" t="s">
        <v>16</v>
      </c>
      <c r="H24" s="65" t="s">
        <v>49</v>
      </c>
      <c r="I24" s="65"/>
      <c r="J24" s="75"/>
      <c r="K24" s="74"/>
    </row>
    <row r="25" s="1" customFormat="1" ht="40" customHeight="1" spans="1:11">
      <c r="A25" s="65">
        <v>23</v>
      </c>
      <c r="B25" s="65" t="s">
        <v>12</v>
      </c>
      <c r="C25" s="65" t="s">
        <v>46</v>
      </c>
      <c r="D25" s="65" t="s">
        <v>44</v>
      </c>
      <c r="E25" s="65">
        <v>1</v>
      </c>
      <c r="F25" s="65" t="s">
        <v>15</v>
      </c>
      <c r="G25" s="65" t="s">
        <v>16</v>
      </c>
      <c r="H25" s="65" t="s">
        <v>50</v>
      </c>
      <c r="I25" s="65"/>
      <c r="J25" s="75"/>
      <c r="K25" s="74"/>
    </row>
    <row r="26" s="1" customFormat="1" ht="40" customHeight="1" spans="1:11">
      <c r="A26" s="65">
        <v>24</v>
      </c>
      <c r="B26" s="65" t="s">
        <v>12</v>
      </c>
      <c r="C26" s="65" t="s">
        <v>51</v>
      </c>
      <c r="D26" s="65" t="s">
        <v>44</v>
      </c>
      <c r="E26" s="65">
        <v>1</v>
      </c>
      <c r="F26" s="65" t="s">
        <v>15</v>
      </c>
      <c r="G26" s="65" t="s">
        <v>16</v>
      </c>
      <c r="H26" s="65" t="s">
        <v>90</v>
      </c>
      <c r="I26" s="65"/>
      <c r="J26" s="75"/>
      <c r="K26" s="74"/>
    </row>
    <row r="27" s="1" customFormat="1" ht="40" customHeight="1" spans="1:11">
      <c r="A27" s="65"/>
      <c r="B27" s="67"/>
      <c r="C27" s="68"/>
      <c r="D27" s="68"/>
      <c r="E27" s="69">
        <f>SUM(E3:E26)</f>
        <v>56</v>
      </c>
      <c r="F27" s="68"/>
      <c r="G27" s="68"/>
      <c r="H27" s="68"/>
      <c r="I27" s="68"/>
      <c r="J27" s="68"/>
      <c r="K27" s="68"/>
    </row>
    <row r="28" s="1" customFormat="1" customHeight="1" spans="1:10">
      <c r="A28" s="3"/>
      <c r="B28" s="3"/>
      <c r="E28" s="1" t="s">
        <v>53</v>
      </c>
      <c r="H28" s="26"/>
      <c r="I28" s="6"/>
      <c r="J28" s="7"/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workbookViewId="0">
      <selection activeCell="A1" sqref="$A1:$XFD1048576"/>
    </sheetView>
  </sheetViews>
  <sheetFormatPr defaultColWidth="9" defaultRowHeight="35" customHeight="1"/>
  <cols>
    <col min="1" max="1" width="6.21666666666667" style="3" customWidth="1"/>
    <col min="2" max="2" width="15.2666666666667" style="3" customWidth="1"/>
    <col min="3" max="3" width="12.6083333333333" style="1" customWidth="1"/>
    <col min="4" max="4" width="5.38333333333333" style="1" customWidth="1"/>
    <col min="5" max="5" width="10.6916666666667" style="1" customWidth="1"/>
    <col min="6" max="6" width="8.63333333333333" style="1" customWidth="1"/>
    <col min="7" max="7" width="17.0833333333333" style="1" customWidth="1"/>
    <col min="8" max="8" width="4.75" style="26" customWidth="1"/>
    <col min="9" max="9" width="13.75" style="6" customWidth="1"/>
    <col min="10" max="10" width="13.25" style="7" customWidth="1"/>
    <col min="11" max="11" width="23.75" style="1" customWidth="1"/>
    <col min="12" max="12" width="13.25" style="1" customWidth="1"/>
    <col min="13" max="13" width="37.4916666666667" style="7" customWidth="1"/>
    <col min="14" max="14" width="6.69166666666667" style="1" customWidth="1"/>
    <col min="15" max="16382" width="9" style="1"/>
  </cols>
  <sheetData>
    <row r="1" s="1" customFormat="1" customHeight="1" spans="1:14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1"/>
      <c r="N1" s="27"/>
    </row>
    <row r="2" s="1" customFormat="1" customHeight="1" spans="1:14">
      <c r="A2" s="11" t="s">
        <v>1</v>
      </c>
      <c r="B2" s="11" t="s">
        <v>92</v>
      </c>
      <c r="C2" s="11" t="s">
        <v>2</v>
      </c>
      <c r="D2" s="11" t="s">
        <v>93</v>
      </c>
      <c r="E2" s="11" t="s">
        <v>94</v>
      </c>
      <c r="F2" s="11" t="s">
        <v>4</v>
      </c>
      <c r="G2" s="11" t="s">
        <v>95</v>
      </c>
      <c r="H2" s="11" t="s">
        <v>5</v>
      </c>
      <c r="I2" s="11" t="s">
        <v>6</v>
      </c>
      <c r="J2" s="11" t="s">
        <v>7</v>
      </c>
      <c r="K2" s="11" t="s">
        <v>96</v>
      </c>
      <c r="L2" s="11" t="s">
        <v>9</v>
      </c>
      <c r="M2" s="11" t="s">
        <v>10</v>
      </c>
      <c r="N2" s="11" t="s">
        <v>11</v>
      </c>
    </row>
    <row r="3" s="1" customFormat="1" customHeight="1" spans="1:14">
      <c r="A3" s="31">
        <f>ROW(A2)-1</f>
        <v>1</v>
      </c>
      <c r="B3" s="31" t="s">
        <v>97</v>
      </c>
      <c r="C3" s="31" t="s">
        <v>12</v>
      </c>
      <c r="D3" s="31" t="s">
        <v>98</v>
      </c>
      <c r="E3" s="31" t="s">
        <v>99</v>
      </c>
      <c r="F3" s="31" t="s">
        <v>14</v>
      </c>
      <c r="G3" s="32" t="s">
        <v>100</v>
      </c>
      <c r="H3" s="31">
        <v>2</v>
      </c>
      <c r="I3" s="31" t="s">
        <v>101</v>
      </c>
      <c r="J3" s="31" t="s">
        <v>102</v>
      </c>
      <c r="K3" s="29" t="s">
        <v>103</v>
      </c>
      <c r="L3" s="31" t="s">
        <v>104</v>
      </c>
      <c r="M3" s="55" t="s">
        <v>105</v>
      </c>
      <c r="N3" s="18"/>
    </row>
    <row r="4" s="1" customFormat="1" customHeight="1" spans="1:14">
      <c r="A4" s="31">
        <f t="shared" ref="A4:A30" si="0">ROW(A3)-1</f>
        <v>2</v>
      </c>
      <c r="B4" s="31" t="s">
        <v>97</v>
      </c>
      <c r="C4" s="31" t="s">
        <v>12</v>
      </c>
      <c r="D4" s="31" t="s">
        <v>98</v>
      </c>
      <c r="E4" s="31" t="s">
        <v>99</v>
      </c>
      <c r="F4" s="31" t="s">
        <v>14</v>
      </c>
      <c r="G4" s="32" t="s">
        <v>106</v>
      </c>
      <c r="H4" s="31">
        <v>1</v>
      </c>
      <c r="I4" s="31" t="s">
        <v>101</v>
      </c>
      <c r="J4" s="31" t="s">
        <v>102</v>
      </c>
      <c r="K4" s="31" t="s">
        <v>107</v>
      </c>
      <c r="L4" s="31" t="s">
        <v>108</v>
      </c>
      <c r="M4" s="56"/>
      <c r="N4" s="18"/>
    </row>
    <row r="5" s="1" customFormat="1" customHeight="1" spans="1:14">
      <c r="A5" s="31">
        <f t="shared" si="0"/>
        <v>3</v>
      </c>
      <c r="B5" s="31" t="s">
        <v>97</v>
      </c>
      <c r="C5" s="31" t="s">
        <v>12</v>
      </c>
      <c r="D5" s="31" t="s">
        <v>98</v>
      </c>
      <c r="E5" s="31" t="s">
        <v>99</v>
      </c>
      <c r="F5" s="31" t="s">
        <v>14</v>
      </c>
      <c r="G5" s="32" t="s">
        <v>109</v>
      </c>
      <c r="H5" s="31">
        <v>1</v>
      </c>
      <c r="I5" s="31" t="s">
        <v>101</v>
      </c>
      <c r="J5" s="31" t="s">
        <v>102</v>
      </c>
      <c r="K5" s="31" t="s">
        <v>107</v>
      </c>
      <c r="L5" s="31" t="s">
        <v>110</v>
      </c>
      <c r="M5" s="56"/>
      <c r="N5" s="18"/>
    </row>
    <row r="6" s="1" customFormat="1" customHeight="1" spans="1:14">
      <c r="A6" s="31">
        <f t="shared" si="0"/>
        <v>4</v>
      </c>
      <c r="B6" s="31" t="s">
        <v>97</v>
      </c>
      <c r="C6" s="31" t="s">
        <v>12</v>
      </c>
      <c r="D6" s="31" t="s">
        <v>98</v>
      </c>
      <c r="E6" s="31" t="s">
        <v>99</v>
      </c>
      <c r="F6" s="31" t="s">
        <v>14</v>
      </c>
      <c r="G6" s="32" t="s">
        <v>111</v>
      </c>
      <c r="H6" s="31">
        <v>1</v>
      </c>
      <c r="I6" s="31" t="s">
        <v>101</v>
      </c>
      <c r="J6" s="31" t="s">
        <v>102</v>
      </c>
      <c r="K6" s="31" t="s">
        <v>107</v>
      </c>
      <c r="L6" s="31" t="s">
        <v>112</v>
      </c>
      <c r="M6" s="56"/>
      <c r="N6" s="18"/>
    </row>
    <row r="7" s="1" customFormat="1" customHeight="1" spans="1:14">
      <c r="A7" s="31">
        <f t="shared" si="0"/>
        <v>5</v>
      </c>
      <c r="B7" s="31" t="s">
        <v>97</v>
      </c>
      <c r="C7" s="31" t="s">
        <v>12</v>
      </c>
      <c r="D7" s="31" t="s">
        <v>98</v>
      </c>
      <c r="E7" s="31" t="s">
        <v>99</v>
      </c>
      <c r="F7" s="31" t="s">
        <v>14</v>
      </c>
      <c r="G7" s="32" t="s">
        <v>113</v>
      </c>
      <c r="H7" s="31">
        <v>1</v>
      </c>
      <c r="I7" s="31" t="s">
        <v>101</v>
      </c>
      <c r="J7" s="31" t="s">
        <v>102</v>
      </c>
      <c r="K7" s="31" t="s">
        <v>107</v>
      </c>
      <c r="L7" s="31" t="s">
        <v>114</v>
      </c>
      <c r="M7" s="56"/>
      <c r="N7" s="18"/>
    </row>
    <row r="8" s="1" customFormat="1" customHeight="1" spans="1:14">
      <c r="A8" s="31">
        <f t="shared" si="0"/>
        <v>6</v>
      </c>
      <c r="B8" s="31" t="s">
        <v>97</v>
      </c>
      <c r="C8" s="31" t="s">
        <v>12</v>
      </c>
      <c r="D8" s="31" t="s">
        <v>98</v>
      </c>
      <c r="E8" s="31" t="s">
        <v>99</v>
      </c>
      <c r="F8" s="31" t="s">
        <v>14</v>
      </c>
      <c r="G8" s="32" t="s">
        <v>115</v>
      </c>
      <c r="H8" s="31">
        <v>1</v>
      </c>
      <c r="I8" s="31" t="s">
        <v>101</v>
      </c>
      <c r="J8" s="31" t="s">
        <v>102</v>
      </c>
      <c r="K8" s="31" t="s">
        <v>116</v>
      </c>
      <c r="L8" s="31" t="s">
        <v>116</v>
      </c>
      <c r="M8" s="56"/>
      <c r="N8" s="18"/>
    </row>
    <row r="9" s="1" customFormat="1" customHeight="1" spans="1:14">
      <c r="A9" s="31">
        <f t="shared" si="0"/>
        <v>7</v>
      </c>
      <c r="B9" s="31" t="s">
        <v>97</v>
      </c>
      <c r="C9" s="31" t="s">
        <v>12</v>
      </c>
      <c r="D9" s="31" t="s">
        <v>98</v>
      </c>
      <c r="E9" s="31" t="s">
        <v>99</v>
      </c>
      <c r="F9" s="31" t="s">
        <v>14</v>
      </c>
      <c r="G9" s="32" t="s">
        <v>117</v>
      </c>
      <c r="H9" s="31">
        <v>1</v>
      </c>
      <c r="I9" s="31" t="s">
        <v>101</v>
      </c>
      <c r="J9" s="31" t="s">
        <v>102</v>
      </c>
      <c r="K9" s="31" t="s">
        <v>107</v>
      </c>
      <c r="L9" s="31" t="s">
        <v>118</v>
      </c>
      <c r="M9" s="56"/>
      <c r="N9" s="18"/>
    </row>
    <row r="10" s="1" customFormat="1" customHeight="1" spans="1:14">
      <c r="A10" s="31">
        <f t="shared" si="0"/>
        <v>8</v>
      </c>
      <c r="B10" s="31" t="s">
        <v>97</v>
      </c>
      <c r="C10" s="31" t="s">
        <v>12</v>
      </c>
      <c r="D10" s="31" t="s">
        <v>98</v>
      </c>
      <c r="E10" s="31" t="s">
        <v>99</v>
      </c>
      <c r="F10" s="31" t="s">
        <v>14</v>
      </c>
      <c r="G10" s="32" t="s">
        <v>119</v>
      </c>
      <c r="H10" s="31">
        <v>1</v>
      </c>
      <c r="I10" s="31" t="s">
        <v>101</v>
      </c>
      <c r="J10" s="31" t="s">
        <v>102</v>
      </c>
      <c r="K10" s="31" t="s">
        <v>107</v>
      </c>
      <c r="L10" s="31" t="s">
        <v>120</v>
      </c>
      <c r="M10" s="56"/>
      <c r="N10" s="18"/>
    </row>
    <row r="11" s="1" customFormat="1" customHeight="1" spans="1:14">
      <c r="A11" s="31">
        <f t="shared" si="0"/>
        <v>9</v>
      </c>
      <c r="B11" s="31" t="s">
        <v>97</v>
      </c>
      <c r="C11" s="31" t="s">
        <v>12</v>
      </c>
      <c r="D11" s="31" t="s">
        <v>98</v>
      </c>
      <c r="E11" s="31" t="s">
        <v>99</v>
      </c>
      <c r="F11" s="31" t="s">
        <v>14</v>
      </c>
      <c r="G11" s="32" t="s">
        <v>121</v>
      </c>
      <c r="H11" s="31">
        <v>1</v>
      </c>
      <c r="I11" s="31" t="s">
        <v>101</v>
      </c>
      <c r="J11" s="31" t="s">
        <v>102</v>
      </c>
      <c r="K11" s="31" t="s">
        <v>122</v>
      </c>
      <c r="L11" s="31" t="s">
        <v>122</v>
      </c>
      <c r="M11" s="56"/>
      <c r="N11" s="18"/>
    </row>
    <row r="12" s="1" customFormat="1" customHeight="1" spans="1:14">
      <c r="A12" s="31">
        <f t="shared" si="0"/>
        <v>10</v>
      </c>
      <c r="B12" s="31" t="s">
        <v>97</v>
      </c>
      <c r="C12" s="31" t="s">
        <v>12</v>
      </c>
      <c r="D12" s="31" t="s">
        <v>98</v>
      </c>
      <c r="E12" s="31" t="s">
        <v>99</v>
      </c>
      <c r="F12" s="31" t="s">
        <v>14</v>
      </c>
      <c r="G12" s="32" t="s">
        <v>123</v>
      </c>
      <c r="H12" s="31">
        <v>1</v>
      </c>
      <c r="I12" s="31" t="s">
        <v>101</v>
      </c>
      <c r="J12" s="31" t="s">
        <v>102</v>
      </c>
      <c r="K12" s="29" t="s">
        <v>124</v>
      </c>
      <c r="L12" s="31" t="s">
        <v>124</v>
      </c>
      <c r="M12" s="56"/>
      <c r="N12" s="18"/>
    </row>
    <row r="13" s="1" customFormat="1" customHeight="1" spans="1:14">
      <c r="A13" s="31">
        <f t="shared" si="0"/>
        <v>11</v>
      </c>
      <c r="B13" s="31" t="s">
        <v>97</v>
      </c>
      <c r="C13" s="31" t="s">
        <v>12</v>
      </c>
      <c r="D13" s="31" t="s">
        <v>98</v>
      </c>
      <c r="E13" s="31" t="s">
        <v>99</v>
      </c>
      <c r="F13" s="31" t="s">
        <v>14</v>
      </c>
      <c r="G13" s="32" t="s">
        <v>125</v>
      </c>
      <c r="H13" s="31">
        <v>1</v>
      </c>
      <c r="I13" s="31" t="s">
        <v>101</v>
      </c>
      <c r="J13" s="31" t="s">
        <v>102</v>
      </c>
      <c r="K13" s="29" t="s">
        <v>126</v>
      </c>
      <c r="L13" s="29" t="s">
        <v>127</v>
      </c>
      <c r="M13" s="57"/>
      <c r="N13" s="18"/>
    </row>
    <row r="14" s="1" customFormat="1" ht="117" customHeight="1" spans="1:14">
      <c r="A14" s="31">
        <f t="shared" si="0"/>
        <v>12</v>
      </c>
      <c r="B14" s="31" t="s">
        <v>97</v>
      </c>
      <c r="C14" s="31" t="s">
        <v>12</v>
      </c>
      <c r="D14" s="31" t="s">
        <v>98</v>
      </c>
      <c r="E14" s="31" t="s">
        <v>99</v>
      </c>
      <c r="F14" s="31" t="s">
        <v>14</v>
      </c>
      <c r="G14" s="32" t="s">
        <v>128</v>
      </c>
      <c r="H14" s="31">
        <v>2</v>
      </c>
      <c r="I14" s="31" t="s">
        <v>101</v>
      </c>
      <c r="J14" s="31" t="s">
        <v>102</v>
      </c>
      <c r="K14" s="29" t="s">
        <v>31</v>
      </c>
      <c r="L14" s="43" t="s">
        <v>31</v>
      </c>
      <c r="M14" s="44" t="s">
        <v>129</v>
      </c>
      <c r="N14" s="18"/>
    </row>
    <row r="15" s="1" customFormat="1" ht="112" customHeight="1" spans="1:14">
      <c r="A15" s="31">
        <f t="shared" si="0"/>
        <v>13</v>
      </c>
      <c r="B15" s="31" t="s">
        <v>97</v>
      </c>
      <c r="C15" s="31" t="s">
        <v>12</v>
      </c>
      <c r="D15" s="31" t="s">
        <v>98</v>
      </c>
      <c r="E15" s="31" t="s">
        <v>99</v>
      </c>
      <c r="F15" s="31" t="s">
        <v>14</v>
      </c>
      <c r="G15" s="32" t="s">
        <v>130</v>
      </c>
      <c r="H15" s="31">
        <v>2</v>
      </c>
      <c r="I15" s="31" t="s">
        <v>101</v>
      </c>
      <c r="J15" s="31" t="s">
        <v>102</v>
      </c>
      <c r="K15" s="29" t="s">
        <v>131</v>
      </c>
      <c r="L15" s="29" t="s">
        <v>131</v>
      </c>
      <c r="M15" s="44" t="s">
        <v>132</v>
      </c>
      <c r="N15" s="18"/>
    </row>
    <row r="16" s="1" customFormat="1" ht="47" customHeight="1" spans="1:14">
      <c r="A16" s="31">
        <f t="shared" si="0"/>
        <v>14</v>
      </c>
      <c r="B16" s="31" t="s">
        <v>97</v>
      </c>
      <c r="C16" s="31" t="s">
        <v>12</v>
      </c>
      <c r="D16" s="31" t="s">
        <v>98</v>
      </c>
      <c r="E16" s="31" t="s">
        <v>99</v>
      </c>
      <c r="F16" s="31" t="s">
        <v>14</v>
      </c>
      <c r="G16" s="30" t="s">
        <v>133</v>
      </c>
      <c r="H16" s="33">
        <v>3</v>
      </c>
      <c r="I16" s="31" t="s">
        <v>15</v>
      </c>
      <c r="J16" s="31" t="s">
        <v>16</v>
      </c>
      <c r="K16" s="31" t="s">
        <v>35</v>
      </c>
      <c r="L16" s="43"/>
      <c r="M16" s="13" t="s">
        <v>134</v>
      </c>
      <c r="N16" s="18"/>
    </row>
    <row r="17" s="1" customFormat="1" customHeight="1" spans="1:14">
      <c r="A17" s="31">
        <f t="shared" si="0"/>
        <v>15</v>
      </c>
      <c r="B17" s="31" t="s">
        <v>97</v>
      </c>
      <c r="C17" s="31" t="s">
        <v>12</v>
      </c>
      <c r="D17" s="31" t="s">
        <v>98</v>
      </c>
      <c r="E17" s="31" t="s">
        <v>99</v>
      </c>
      <c r="F17" s="31" t="s">
        <v>14</v>
      </c>
      <c r="G17" s="30" t="s">
        <v>135</v>
      </c>
      <c r="H17" s="33">
        <v>2</v>
      </c>
      <c r="I17" s="31" t="s">
        <v>15</v>
      </c>
      <c r="J17" s="31" t="s">
        <v>16</v>
      </c>
      <c r="K17" s="31" t="s">
        <v>82</v>
      </c>
      <c r="L17" s="43"/>
      <c r="M17" s="13" t="s">
        <v>136</v>
      </c>
      <c r="N17" s="18"/>
    </row>
    <row r="18" s="25" customFormat="1" customHeight="1" spans="1:14">
      <c r="A18" s="31">
        <f t="shared" si="0"/>
        <v>16</v>
      </c>
      <c r="B18" s="31" t="s">
        <v>97</v>
      </c>
      <c r="C18" s="31" t="s">
        <v>12</v>
      </c>
      <c r="D18" s="31" t="s">
        <v>98</v>
      </c>
      <c r="E18" s="31" t="s">
        <v>99</v>
      </c>
      <c r="F18" s="31" t="s">
        <v>137</v>
      </c>
      <c r="G18" s="30" t="s">
        <v>138</v>
      </c>
      <c r="H18" s="33">
        <v>1</v>
      </c>
      <c r="I18" s="31" t="s">
        <v>15</v>
      </c>
      <c r="J18" s="31" t="s">
        <v>16</v>
      </c>
      <c r="K18" s="31" t="s">
        <v>139</v>
      </c>
      <c r="L18" s="43"/>
      <c r="M18" s="44" t="s">
        <v>140</v>
      </c>
      <c r="N18" s="18"/>
    </row>
    <row r="19" s="1" customFormat="1" customHeight="1" spans="1:14">
      <c r="A19" s="31">
        <f t="shared" si="0"/>
        <v>17</v>
      </c>
      <c r="B19" s="31" t="s">
        <v>97</v>
      </c>
      <c r="C19" s="31" t="s">
        <v>12</v>
      </c>
      <c r="D19" s="31" t="s">
        <v>98</v>
      </c>
      <c r="E19" s="31" t="s">
        <v>99</v>
      </c>
      <c r="F19" s="31" t="s">
        <v>14</v>
      </c>
      <c r="G19" s="30" t="s">
        <v>141</v>
      </c>
      <c r="H19" s="33">
        <v>4</v>
      </c>
      <c r="I19" s="31" t="s">
        <v>15</v>
      </c>
      <c r="J19" s="31" t="s">
        <v>16</v>
      </c>
      <c r="K19" s="31" t="s">
        <v>82</v>
      </c>
      <c r="L19" s="43"/>
      <c r="M19" s="13"/>
      <c r="N19" s="18"/>
    </row>
    <row r="20" s="1" customFormat="1" customHeight="1" spans="1:14">
      <c r="A20" s="31">
        <f t="shared" si="0"/>
        <v>18</v>
      </c>
      <c r="B20" s="31" t="s">
        <v>97</v>
      </c>
      <c r="C20" s="31" t="s">
        <v>12</v>
      </c>
      <c r="D20" s="31" t="s">
        <v>98</v>
      </c>
      <c r="E20" s="31" t="s">
        <v>99</v>
      </c>
      <c r="F20" s="31" t="s">
        <v>14</v>
      </c>
      <c r="G20" s="30" t="s">
        <v>142</v>
      </c>
      <c r="H20" s="33">
        <v>2</v>
      </c>
      <c r="I20" s="31" t="s">
        <v>15</v>
      </c>
      <c r="J20" s="31" t="s">
        <v>16</v>
      </c>
      <c r="K20" s="31" t="s">
        <v>24</v>
      </c>
      <c r="L20" s="43"/>
      <c r="M20" s="13"/>
      <c r="N20" s="18"/>
    </row>
    <row r="21" s="1" customFormat="1" customHeight="1" spans="1:14">
      <c r="A21" s="31">
        <f t="shared" si="0"/>
        <v>19</v>
      </c>
      <c r="B21" s="31" t="s">
        <v>97</v>
      </c>
      <c r="C21" s="31" t="s">
        <v>12</v>
      </c>
      <c r="D21" s="31" t="s">
        <v>98</v>
      </c>
      <c r="E21" s="31" t="s">
        <v>99</v>
      </c>
      <c r="F21" s="31" t="s">
        <v>14</v>
      </c>
      <c r="G21" s="30" t="s">
        <v>143</v>
      </c>
      <c r="H21" s="33">
        <v>15</v>
      </c>
      <c r="I21" s="31" t="s">
        <v>15</v>
      </c>
      <c r="J21" s="31" t="s">
        <v>16</v>
      </c>
      <c r="K21" s="31" t="s">
        <v>35</v>
      </c>
      <c r="L21" s="43"/>
      <c r="M21" s="13"/>
      <c r="N21" s="18"/>
    </row>
    <row r="22" s="1" customFormat="1" customHeight="1" spans="1:14">
      <c r="A22" s="31">
        <f t="shared" si="0"/>
        <v>20</v>
      </c>
      <c r="B22" s="31" t="s">
        <v>97</v>
      </c>
      <c r="C22" s="31" t="s">
        <v>12</v>
      </c>
      <c r="D22" s="31" t="s">
        <v>98</v>
      </c>
      <c r="E22" s="31" t="s">
        <v>99</v>
      </c>
      <c r="F22" s="31" t="s">
        <v>14</v>
      </c>
      <c r="G22" s="32" t="s">
        <v>144</v>
      </c>
      <c r="H22" s="33">
        <v>5</v>
      </c>
      <c r="I22" s="31" t="s">
        <v>15</v>
      </c>
      <c r="J22" s="31" t="s">
        <v>16</v>
      </c>
      <c r="K22" s="31" t="s">
        <v>35</v>
      </c>
      <c r="L22" s="43"/>
      <c r="M22" s="13" t="s">
        <v>145</v>
      </c>
      <c r="N22" s="18"/>
    </row>
    <row r="23" s="1" customFormat="1" customHeight="1" spans="1:14">
      <c r="A23" s="31">
        <f t="shared" si="0"/>
        <v>21</v>
      </c>
      <c r="B23" s="31" t="s">
        <v>97</v>
      </c>
      <c r="C23" s="31" t="s">
        <v>12</v>
      </c>
      <c r="D23" s="31" t="s">
        <v>98</v>
      </c>
      <c r="E23" s="31" t="s">
        <v>99</v>
      </c>
      <c r="F23" s="31" t="s">
        <v>21</v>
      </c>
      <c r="G23" s="32" t="s">
        <v>146</v>
      </c>
      <c r="H23" s="33">
        <v>8</v>
      </c>
      <c r="I23" s="31" t="s">
        <v>15</v>
      </c>
      <c r="J23" s="31" t="s">
        <v>16</v>
      </c>
      <c r="K23" s="31" t="s">
        <v>147</v>
      </c>
      <c r="L23" s="43"/>
      <c r="M23" s="13" t="s">
        <v>145</v>
      </c>
      <c r="N23" s="18"/>
    </row>
    <row r="24" s="1" customFormat="1" customHeight="1" spans="1:16384">
      <c r="A24" s="31">
        <f t="shared" si="0"/>
        <v>22</v>
      </c>
      <c r="B24" s="31" t="s">
        <v>97</v>
      </c>
      <c r="C24" s="31" t="s">
        <v>12</v>
      </c>
      <c r="D24" s="31" t="s">
        <v>98</v>
      </c>
      <c r="E24" s="31" t="s">
        <v>99</v>
      </c>
      <c r="F24" s="31" t="s">
        <v>14</v>
      </c>
      <c r="G24" s="32" t="s">
        <v>148</v>
      </c>
      <c r="H24" s="33">
        <v>1</v>
      </c>
      <c r="I24" s="31" t="s">
        <v>15</v>
      </c>
      <c r="J24" s="31" t="s">
        <v>16</v>
      </c>
      <c r="K24" s="31" t="s">
        <v>149</v>
      </c>
      <c r="L24" s="43"/>
      <c r="M24" s="58" t="s">
        <v>145</v>
      </c>
      <c r="N24" s="18"/>
      <c r="XFC24"/>
      <c r="XFD24"/>
    </row>
    <row r="25" s="1" customFormat="1" customHeight="1" spans="1:16384">
      <c r="A25" s="31">
        <f t="shared" si="0"/>
        <v>23</v>
      </c>
      <c r="B25" s="31" t="s">
        <v>97</v>
      </c>
      <c r="C25" s="31" t="s">
        <v>12</v>
      </c>
      <c r="D25" s="31" t="s">
        <v>98</v>
      </c>
      <c r="E25" s="31" t="s">
        <v>99</v>
      </c>
      <c r="F25" s="31" t="s">
        <v>21</v>
      </c>
      <c r="G25" s="32" t="s">
        <v>150</v>
      </c>
      <c r="H25" s="33">
        <v>3</v>
      </c>
      <c r="I25" s="31" t="s">
        <v>15</v>
      </c>
      <c r="J25" s="31" t="s">
        <v>16</v>
      </c>
      <c r="K25" s="31" t="s">
        <v>31</v>
      </c>
      <c r="L25" s="43"/>
      <c r="M25" s="59"/>
      <c r="N25" s="18"/>
      <c r="XFC25"/>
      <c r="XFD25"/>
    </row>
    <row r="26" s="1" customFormat="1" customHeight="1" spans="1:16384">
      <c r="A26" s="31">
        <f t="shared" si="0"/>
        <v>24</v>
      </c>
      <c r="B26" s="31" t="s">
        <v>97</v>
      </c>
      <c r="C26" s="31" t="s">
        <v>12</v>
      </c>
      <c r="D26" s="31" t="s">
        <v>98</v>
      </c>
      <c r="E26" s="31" t="s">
        <v>99</v>
      </c>
      <c r="F26" s="31" t="s">
        <v>14</v>
      </c>
      <c r="G26" s="32" t="s">
        <v>151</v>
      </c>
      <c r="H26" s="33">
        <v>4</v>
      </c>
      <c r="I26" s="31" t="s">
        <v>15</v>
      </c>
      <c r="J26" s="31" t="s">
        <v>16</v>
      </c>
      <c r="K26" s="31" t="s">
        <v>86</v>
      </c>
      <c r="L26" s="43"/>
      <c r="M26" s="59"/>
      <c r="N26" s="18"/>
      <c r="XFC26"/>
      <c r="XFD26"/>
    </row>
    <row r="27" s="1" customFormat="1" customHeight="1" spans="1:16384">
      <c r="A27" s="31">
        <f t="shared" si="0"/>
        <v>25</v>
      </c>
      <c r="B27" s="31" t="s">
        <v>97</v>
      </c>
      <c r="C27" s="31" t="s">
        <v>12</v>
      </c>
      <c r="D27" s="31" t="s">
        <v>98</v>
      </c>
      <c r="E27" s="31" t="s">
        <v>99</v>
      </c>
      <c r="F27" s="31" t="s">
        <v>87</v>
      </c>
      <c r="G27" s="32" t="s">
        <v>152</v>
      </c>
      <c r="H27" s="33">
        <v>3</v>
      </c>
      <c r="I27" s="31" t="s">
        <v>15</v>
      </c>
      <c r="J27" s="31" t="s">
        <v>16</v>
      </c>
      <c r="K27" s="31" t="s">
        <v>153</v>
      </c>
      <c r="L27" s="43"/>
      <c r="M27" s="59"/>
      <c r="N27" s="18"/>
      <c r="XFC27"/>
      <c r="XFD27"/>
    </row>
    <row r="28" s="1" customFormat="1" ht="65" customHeight="1" spans="1:16384">
      <c r="A28" s="31">
        <f t="shared" si="0"/>
        <v>26</v>
      </c>
      <c r="B28" s="31" t="s">
        <v>97</v>
      </c>
      <c r="C28" s="31" t="s">
        <v>12</v>
      </c>
      <c r="D28" s="31" t="s">
        <v>98</v>
      </c>
      <c r="E28" s="31" t="s">
        <v>99</v>
      </c>
      <c r="F28" s="31" t="s">
        <v>40</v>
      </c>
      <c r="G28" s="32" t="s">
        <v>154</v>
      </c>
      <c r="H28" s="33">
        <v>10</v>
      </c>
      <c r="I28" s="31" t="s">
        <v>15</v>
      </c>
      <c r="J28" s="31" t="s">
        <v>16</v>
      </c>
      <c r="K28" s="31" t="s">
        <v>155</v>
      </c>
      <c r="L28" s="43"/>
      <c r="M28" s="13" t="s">
        <v>156</v>
      </c>
      <c r="N28" s="18"/>
      <c r="XFC28"/>
      <c r="XFD28"/>
    </row>
    <row r="29" s="1" customFormat="1" ht="140" customHeight="1" spans="1:16384">
      <c r="A29" s="31">
        <f t="shared" si="0"/>
        <v>27</v>
      </c>
      <c r="B29" s="31" t="s">
        <v>97</v>
      </c>
      <c r="C29" s="31" t="s">
        <v>12</v>
      </c>
      <c r="D29" s="31" t="s">
        <v>98</v>
      </c>
      <c r="E29" s="31" t="s">
        <v>99</v>
      </c>
      <c r="F29" s="31" t="s">
        <v>44</v>
      </c>
      <c r="G29" s="53" t="s">
        <v>157</v>
      </c>
      <c r="H29" s="54">
        <v>5</v>
      </c>
      <c r="I29" s="60" t="s">
        <v>15</v>
      </c>
      <c r="J29" s="60" t="s">
        <v>16</v>
      </c>
      <c r="K29" s="60" t="s">
        <v>158</v>
      </c>
      <c r="L29" s="61"/>
      <c r="M29" s="58" t="s">
        <v>145</v>
      </c>
      <c r="N29" s="18"/>
      <c r="XFC29"/>
      <c r="XFD29"/>
    </row>
    <row r="30" s="1" customFormat="1" customHeight="1" spans="1:16384">
      <c r="A30" s="31">
        <f t="shared" si="0"/>
        <v>28</v>
      </c>
      <c r="B30" s="31" t="s">
        <v>97</v>
      </c>
      <c r="C30" s="31" t="s">
        <v>12</v>
      </c>
      <c r="D30" s="31" t="s">
        <v>98</v>
      </c>
      <c r="E30" s="31" t="s">
        <v>99</v>
      </c>
      <c r="F30" s="31" t="s">
        <v>44</v>
      </c>
      <c r="G30" s="32" t="s">
        <v>159</v>
      </c>
      <c r="H30" s="33">
        <v>1</v>
      </c>
      <c r="I30" s="31" t="s">
        <v>15</v>
      </c>
      <c r="J30" s="31" t="s">
        <v>16</v>
      </c>
      <c r="K30" s="31" t="s">
        <v>160</v>
      </c>
      <c r="L30" s="31"/>
      <c r="M30" s="13" t="s">
        <v>145</v>
      </c>
      <c r="N30" s="18"/>
      <c r="XFC30"/>
      <c r="XFD30"/>
    </row>
    <row r="31" s="1" customFormat="1" customHeight="1" spans="1:16384">
      <c r="A31" s="31"/>
      <c r="B31" s="31"/>
      <c r="C31" s="31"/>
      <c r="D31" s="31"/>
      <c r="E31" s="31"/>
      <c r="F31" s="31"/>
      <c r="G31" s="31"/>
      <c r="H31" s="31">
        <f>SUM(H3:H30)</f>
        <v>83</v>
      </c>
      <c r="I31" s="31"/>
      <c r="J31" s="31"/>
      <c r="K31" s="31"/>
      <c r="L31" s="31"/>
      <c r="M31" s="31"/>
      <c r="N31" s="31"/>
      <c r="XFC31"/>
      <c r="XFD31"/>
    </row>
  </sheetData>
  <autoFilter ref="A2:XFD32">
    <extLst/>
  </autoFilter>
  <mergeCells count="3">
    <mergeCell ref="A1:N1"/>
    <mergeCell ref="M3:M13"/>
    <mergeCell ref="M24:M27"/>
  </mergeCells>
  <pageMargins left="0.156944444444444" right="0.118055555555556" top="0.275" bottom="0.236111111111111" header="0.196527777777778" footer="0.0784722222222222"/>
  <pageSetup paperSize="9" scale="75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workbookViewId="0">
      <selection activeCell="A1" sqref="$A1:$XFD1048576"/>
    </sheetView>
  </sheetViews>
  <sheetFormatPr defaultColWidth="9" defaultRowHeight="14.25"/>
  <cols>
    <col min="1" max="1" width="6.21666666666667" style="3" customWidth="1"/>
    <col min="2" max="2" width="15.2666666666667" style="3" customWidth="1"/>
    <col min="3" max="3" width="12.6083333333333" style="1" customWidth="1"/>
    <col min="4" max="4" width="5.38333333333333" style="1" customWidth="1"/>
    <col min="5" max="5" width="13.6916666666667" style="1" customWidth="1"/>
    <col min="6" max="6" width="8.63333333333333" style="1" customWidth="1"/>
    <col min="7" max="7" width="17.7666666666667" style="1" customWidth="1"/>
    <col min="8" max="8" width="7.10833333333333" style="26" customWidth="1"/>
    <col min="9" max="9" width="30.9833333333333" style="6" customWidth="1"/>
    <col min="10" max="10" width="13.25" style="7" customWidth="1"/>
    <col min="11" max="11" width="16.775" style="1" customWidth="1"/>
    <col min="12" max="12" width="14.1333333333333" style="1" customWidth="1"/>
    <col min="13" max="13" width="38.6333333333333" style="7" customWidth="1"/>
    <col min="14" max="14" width="10.6666666666667" style="1" customWidth="1"/>
    <col min="15" max="16382" width="9" style="1"/>
  </cols>
  <sheetData>
    <row r="1" s="1" customFormat="1" ht="27" spans="1:14">
      <c r="A1" s="27" t="s">
        <v>161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1"/>
      <c r="N1" s="27"/>
    </row>
    <row r="2" s="1" customFormat="1" ht="24" spans="1:14">
      <c r="A2" s="11" t="s">
        <v>1</v>
      </c>
      <c r="B2" s="11" t="s">
        <v>92</v>
      </c>
      <c r="C2" s="11" t="s">
        <v>2</v>
      </c>
      <c r="D2" s="11" t="s">
        <v>93</v>
      </c>
      <c r="E2" s="11" t="s">
        <v>94</v>
      </c>
      <c r="F2" s="11" t="s">
        <v>4</v>
      </c>
      <c r="G2" s="28" t="s">
        <v>95</v>
      </c>
      <c r="H2" s="11" t="s">
        <v>5</v>
      </c>
      <c r="I2" s="11" t="s">
        <v>6</v>
      </c>
      <c r="J2" s="11" t="s">
        <v>7</v>
      </c>
      <c r="K2" s="11" t="s">
        <v>96</v>
      </c>
      <c r="L2" s="11" t="s">
        <v>9</v>
      </c>
      <c r="M2" s="11" t="s">
        <v>10</v>
      </c>
      <c r="N2" s="11" t="s">
        <v>11</v>
      </c>
    </row>
    <row r="3" s="1" customFormat="1" spans="1:14">
      <c r="A3" s="29">
        <f t="shared" ref="A3:A17" si="0">ROW(A2)-1</f>
        <v>1</v>
      </c>
      <c r="B3" s="29" t="s">
        <v>97</v>
      </c>
      <c r="C3" s="29" t="s">
        <v>12</v>
      </c>
      <c r="D3" s="29" t="s">
        <v>98</v>
      </c>
      <c r="E3" s="29" t="s">
        <v>99</v>
      </c>
      <c r="F3" s="29" t="s">
        <v>14</v>
      </c>
      <c r="G3" s="30" t="s">
        <v>100</v>
      </c>
      <c r="H3" s="29">
        <v>2</v>
      </c>
      <c r="I3" s="29" t="s">
        <v>101</v>
      </c>
      <c r="J3" s="29" t="s">
        <v>102</v>
      </c>
      <c r="K3" s="29" t="s">
        <v>162</v>
      </c>
      <c r="L3" s="29" t="s">
        <v>162</v>
      </c>
      <c r="M3" s="42" t="s">
        <v>163</v>
      </c>
      <c r="N3" s="18"/>
    </row>
    <row r="4" s="1" customFormat="1" spans="1:14">
      <c r="A4" s="29">
        <f t="shared" si="0"/>
        <v>2</v>
      </c>
      <c r="B4" s="31" t="s">
        <v>97</v>
      </c>
      <c r="C4" s="31" t="s">
        <v>12</v>
      </c>
      <c r="D4" s="31" t="s">
        <v>98</v>
      </c>
      <c r="E4" s="31" t="s">
        <v>99</v>
      </c>
      <c r="F4" s="31" t="s">
        <v>14</v>
      </c>
      <c r="G4" s="32" t="s">
        <v>106</v>
      </c>
      <c r="H4" s="29">
        <v>2</v>
      </c>
      <c r="I4" s="31" t="s">
        <v>101</v>
      </c>
      <c r="J4" s="31" t="s">
        <v>102</v>
      </c>
      <c r="K4" s="29" t="s">
        <v>126</v>
      </c>
      <c r="L4" s="31" t="s">
        <v>126</v>
      </c>
      <c r="M4" s="42"/>
      <c r="N4" s="18"/>
    </row>
    <row r="5" s="1" customFormat="1" spans="1:14">
      <c r="A5" s="29">
        <f t="shared" si="0"/>
        <v>3</v>
      </c>
      <c r="B5" s="31" t="s">
        <v>97</v>
      </c>
      <c r="C5" s="31" t="s">
        <v>12</v>
      </c>
      <c r="D5" s="31" t="s">
        <v>98</v>
      </c>
      <c r="E5" s="31" t="s">
        <v>99</v>
      </c>
      <c r="F5" s="31" t="s">
        <v>14</v>
      </c>
      <c r="G5" s="32" t="s">
        <v>109</v>
      </c>
      <c r="H5" s="29">
        <v>1</v>
      </c>
      <c r="I5" s="31" t="s">
        <v>101</v>
      </c>
      <c r="J5" s="31" t="s">
        <v>102</v>
      </c>
      <c r="K5" s="29" t="s">
        <v>164</v>
      </c>
      <c r="L5" s="29" t="s">
        <v>164</v>
      </c>
      <c r="M5" s="42"/>
      <c r="N5" s="18"/>
    </row>
    <row r="6" s="1" customFormat="1" spans="1:14">
      <c r="A6" s="29">
        <f t="shared" si="0"/>
        <v>4</v>
      </c>
      <c r="B6" s="31" t="s">
        <v>97</v>
      </c>
      <c r="C6" s="31" t="s">
        <v>12</v>
      </c>
      <c r="D6" s="31" t="s">
        <v>98</v>
      </c>
      <c r="E6" s="31" t="s">
        <v>99</v>
      </c>
      <c r="F6" s="31" t="s">
        <v>14</v>
      </c>
      <c r="G6" s="32" t="s">
        <v>111</v>
      </c>
      <c r="H6" s="29">
        <v>1</v>
      </c>
      <c r="I6" s="31" t="s">
        <v>101</v>
      </c>
      <c r="J6" s="31" t="s">
        <v>102</v>
      </c>
      <c r="K6" s="29" t="s">
        <v>165</v>
      </c>
      <c r="L6" s="31" t="s">
        <v>166</v>
      </c>
      <c r="M6" s="42"/>
      <c r="N6" s="18"/>
    </row>
    <row r="7" s="1" customFormat="1" spans="1:14">
      <c r="A7" s="29">
        <f t="shared" si="0"/>
        <v>5</v>
      </c>
      <c r="B7" s="31" t="s">
        <v>97</v>
      </c>
      <c r="C7" s="31" t="s">
        <v>12</v>
      </c>
      <c r="D7" s="31" t="s">
        <v>98</v>
      </c>
      <c r="E7" s="31" t="s">
        <v>99</v>
      </c>
      <c r="F7" s="31" t="s">
        <v>14</v>
      </c>
      <c r="G7" s="32" t="s">
        <v>113</v>
      </c>
      <c r="H7" s="29">
        <v>1</v>
      </c>
      <c r="I7" s="31" t="s">
        <v>101</v>
      </c>
      <c r="J7" s="31" t="s">
        <v>102</v>
      </c>
      <c r="K7" s="29" t="s">
        <v>165</v>
      </c>
      <c r="L7" s="38" t="s">
        <v>167</v>
      </c>
      <c r="M7" s="42"/>
      <c r="N7" s="18"/>
    </row>
    <row r="8" s="1" customFormat="1" spans="1:14">
      <c r="A8" s="29">
        <f t="shared" si="0"/>
        <v>6</v>
      </c>
      <c r="B8" s="31" t="s">
        <v>97</v>
      </c>
      <c r="C8" s="31" t="s">
        <v>12</v>
      </c>
      <c r="D8" s="31" t="s">
        <v>98</v>
      </c>
      <c r="E8" s="31" t="s">
        <v>99</v>
      </c>
      <c r="F8" s="31" t="s">
        <v>14</v>
      </c>
      <c r="G8" s="32" t="s">
        <v>115</v>
      </c>
      <c r="H8" s="29">
        <v>1</v>
      </c>
      <c r="I8" s="31" t="s">
        <v>101</v>
      </c>
      <c r="J8" s="31" t="s">
        <v>102</v>
      </c>
      <c r="K8" s="29" t="s">
        <v>165</v>
      </c>
      <c r="L8" s="38" t="s">
        <v>110</v>
      </c>
      <c r="M8" s="42"/>
      <c r="N8" s="18"/>
    </row>
    <row r="9" s="1" customFormat="1" spans="1:14">
      <c r="A9" s="29">
        <f t="shared" si="0"/>
        <v>7</v>
      </c>
      <c r="B9" s="31" t="s">
        <v>97</v>
      </c>
      <c r="C9" s="31" t="s">
        <v>12</v>
      </c>
      <c r="D9" s="31" t="s">
        <v>98</v>
      </c>
      <c r="E9" s="31" t="s">
        <v>99</v>
      </c>
      <c r="F9" s="31" t="s">
        <v>14</v>
      </c>
      <c r="G9" s="32" t="s">
        <v>117</v>
      </c>
      <c r="H9" s="29">
        <v>1</v>
      </c>
      <c r="I9" s="31" t="s">
        <v>101</v>
      </c>
      <c r="J9" s="31" t="s">
        <v>102</v>
      </c>
      <c r="K9" s="29" t="s">
        <v>165</v>
      </c>
      <c r="L9" s="31" t="s">
        <v>168</v>
      </c>
      <c r="M9" s="42"/>
      <c r="N9" s="18"/>
    </row>
    <row r="10" s="1" customFormat="1" spans="1:14">
      <c r="A10" s="29">
        <f t="shared" si="0"/>
        <v>8</v>
      </c>
      <c r="B10" s="31" t="s">
        <v>97</v>
      </c>
      <c r="C10" s="31" t="s">
        <v>12</v>
      </c>
      <c r="D10" s="31" t="s">
        <v>98</v>
      </c>
      <c r="E10" s="31" t="s">
        <v>99</v>
      </c>
      <c r="F10" s="31" t="s">
        <v>14</v>
      </c>
      <c r="G10" s="32" t="s">
        <v>113</v>
      </c>
      <c r="H10" s="29">
        <v>1</v>
      </c>
      <c r="I10" s="31" t="s">
        <v>101</v>
      </c>
      <c r="J10" s="31" t="s">
        <v>102</v>
      </c>
      <c r="K10" s="29" t="s">
        <v>165</v>
      </c>
      <c r="L10" s="31" t="s">
        <v>169</v>
      </c>
      <c r="M10" s="42"/>
      <c r="N10" s="18"/>
    </row>
    <row r="11" s="1" customFormat="1" spans="1:14">
      <c r="A11" s="29">
        <f t="shared" si="0"/>
        <v>9</v>
      </c>
      <c r="B11" s="31" t="s">
        <v>97</v>
      </c>
      <c r="C11" s="31" t="s">
        <v>12</v>
      </c>
      <c r="D11" s="31" t="s">
        <v>98</v>
      </c>
      <c r="E11" s="31" t="s">
        <v>99</v>
      </c>
      <c r="F11" s="31" t="s">
        <v>14</v>
      </c>
      <c r="G11" s="32" t="s">
        <v>121</v>
      </c>
      <c r="H11" s="29">
        <v>1</v>
      </c>
      <c r="I11" s="31" t="s">
        <v>101</v>
      </c>
      <c r="J11" s="31" t="s">
        <v>102</v>
      </c>
      <c r="K11" s="29" t="s">
        <v>165</v>
      </c>
      <c r="L11" s="31" t="s">
        <v>170</v>
      </c>
      <c r="M11" s="42"/>
      <c r="N11" s="18"/>
    </row>
    <row r="12" s="1" customFormat="1" ht="22.5" spans="1:14">
      <c r="A12" s="29">
        <f t="shared" si="0"/>
        <v>10</v>
      </c>
      <c r="B12" s="31" t="s">
        <v>97</v>
      </c>
      <c r="C12" s="31" t="s">
        <v>12</v>
      </c>
      <c r="D12" s="31" t="s">
        <v>98</v>
      </c>
      <c r="E12" s="31" t="s">
        <v>99</v>
      </c>
      <c r="F12" s="31" t="s">
        <v>14</v>
      </c>
      <c r="G12" s="32" t="s">
        <v>123</v>
      </c>
      <c r="H12" s="29">
        <v>1</v>
      </c>
      <c r="I12" s="31" t="s">
        <v>101</v>
      </c>
      <c r="J12" s="31" t="s">
        <v>102</v>
      </c>
      <c r="K12" s="29" t="s">
        <v>165</v>
      </c>
      <c r="L12" s="31" t="s">
        <v>171</v>
      </c>
      <c r="M12" s="42"/>
      <c r="N12" s="18"/>
    </row>
    <row r="13" s="1" customFormat="1" spans="1:14">
      <c r="A13" s="29">
        <f t="shared" si="0"/>
        <v>11</v>
      </c>
      <c r="B13" s="31" t="s">
        <v>97</v>
      </c>
      <c r="C13" s="31" t="s">
        <v>12</v>
      </c>
      <c r="D13" s="31" t="s">
        <v>98</v>
      </c>
      <c r="E13" s="31" t="s">
        <v>99</v>
      </c>
      <c r="F13" s="31" t="s">
        <v>14</v>
      </c>
      <c r="G13" s="32" t="s">
        <v>125</v>
      </c>
      <c r="H13" s="29">
        <v>1</v>
      </c>
      <c r="I13" s="31" t="s">
        <v>101</v>
      </c>
      <c r="J13" s="31" t="s">
        <v>102</v>
      </c>
      <c r="K13" s="29" t="s">
        <v>172</v>
      </c>
      <c r="L13" s="31" t="s">
        <v>172</v>
      </c>
      <c r="M13" s="42"/>
      <c r="N13" s="18"/>
    </row>
    <row r="14" s="1" customFormat="1" ht="48" spans="1:14">
      <c r="A14" s="29">
        <f t="shared" si="0"/>
        <v>12</v>
      </c>
      <c r="B14" s="31" t="s">
        <v>97</v>
      </c>
      <c r="C14" s="31" t="s">
        <v>12</v>
      </c>
      <c r="D14" s="31" t="s">
        <v>98</v>
      </c>
      <c r="E14" s="31" t="s">
        <v>99</v>
      </c>
      <c r="F14" s="31" t="s">
        <v>14</v>
      </c>
      <c r="G14" s="32" t="s">
        <v>128</v>
      </c>
      <c r="H14" s="29">
        <v>1</v>
      </c>
      <c r="I14" s="31" t="s">
        <v>101</v>
      </c>
      <c r="J14" s="31" t="s">
        <v>102</v>
      </c>
      <c r="K14" s="29" t="s">
        <v>31</v>
      </c>
      <c r="L14" s="43" t="s">
        <v>31</v>
      </c>
      <c r="M14" s="44" t="s">
        <v>163</v>
      </c>
      <c r="N14" s="18"/>
    </row>
    <row r="15" s="1" customFormat="1" ht="48" spans="1:14">
      <c r="A15" s="29">
        <f t="shared" si="0"/>
        <v>13</v>
      </c>
      <c r="B15" s="31" t="s">
        <v>97</v>
      </c>
      <c r="C15" s="31" t="s">
        <v>12</v>
      </c>
      <c r="D15" s="31" t="s">
        <v>98</v>
      </c>
      <c r="E15" s="31" t="s">
        <v>99</v>
      </c>
      <c r="F15" s="31" t="s">
        <v>14</v>
      </c>
      <c r="G15" s="32" t="s">
        <v>130</v>
      </c>
      <c r="H15" s="29">
        <v>2</v>
      </c>
      <c r="I15" s="31" t="s">
        <v>101</v>
      </c>
      <c r="J15" s="31" t="s">
        <v>102</v>
      </c>
      <c r="K15" s="29" t="s">
        <v>131</v>
      </c>
      <c r="L15" s="29" t="s">
        <v>131</v>
      </c>
      <c r="M15" s="44" t="s">
        <v>163</v>
      </c>
      <c r="N15" s="18"/>
    </row>
    <row r="16" s="1" customFormat="1" ht="24" spans="1:14">
      <c r="A16" s="29">
        <f t="shared" si="0"/>
        <v>14</v>
      </c>
      <c r="B16" s="31" t="s">
        <v>97</v>
      </c>
      <c r="C16" s="31" t="s">
        <v>12</v>
      </c>
      <c r="D16" s="31" t="s">
        <v>98</v>
      </c>
      <c r="E16" s="31" t="s">
        <v>99</v>
      </c>
      <c r="F16" s="31" t="s">
        <v>14</v>
      </c>
      <c r="G16" s="32" t="s">
        <v>173</v>
      </c>
      <c r="H16" s="29">
        <v>26</v>
      </c>
      <c r="I16" s="31" t="s">
        <v>15</v>
      </c>
      <c r="J16" s="31" t="s">
        <v>16</v>
      </c>
      <c r="K16" s="29" t="s">
        <v>35</v>
      </c>
      <c r="L16" s="29"/>
      <c r="M16" s="44" t="s">
        <v>174</v>
      </c>
      <c r="N16" s="18"/>
    </row>
    <row r="17" s="1" customFormat="1" ht="72" spans="1:14">
      <c r="A17" s="29">
        <f t="shared" si="0"/>
        <v>15</v>
      </c>
      <c r="B17" s="31" t="s">
        <v>97</v>
      </c>
      <c r="C17" s="31" t="s">
        <v>12</v>
      </c>
      <c r="D17" s="31" t="s">
        <v>98</v>
      </c>
      <c r="E17" s="31" t="s">
        <v>99</v>
      </c>
      <c r="F17" s="31" t="s">
        <v>14</v>
      </c>
      <c r="G17" s="32" t="s">
        <v>173</v>
      </c>
      <c r="H17" s="29">
        <v>26</v>
      </c>
      <c r="I17" s="31" t="s">
        <v>15</v>
      </c>
      <c r="J17" s="31" t="s">
        <v>16</v>
      </c>
      <c r="K17" s="29" t="s">
        <v>35</v>
      </c>
      <c r="L17" s="29"/>
      <c r="M17" s="44" t="s">
        <v>175</v>
      </c>
      <c r="N17" s="18"/>
    </row>
    <row r="18" s="1" customFormat="1" ht="36" spans="1:14">
      <c r="A18" s="29">
        <f>ROW(A16)-1</f>
        <v>15</v>
      </c>
      <c r="B18" s="31" t="s">
        <v>97</v>
      </c>
      <c r="C18" s="31" t="s">
        <v>12</v>
      </c>
      <c r="D18" s="31" t="s">
        <v>98</v>
      </c>
      <c r="E18" s="31" t="s">
        <v>99</v>
      </c>
      <c r="F18" s="31" t="s">
        <v>14</v>
      </c>
      <c r="G18" s="32" t="s">
        <v>176</v>
      </c>
      <c r="H18" s="29">
        <v>6</v>
      </c>
      <c r="I18" s="31" t="s">
        <v>15</v>
      </c>
      <c r="J18" s="31" t="s">
        <v>16</v>
      </c>
      <c r="K18" s="29" t="s">
        <v>177</v>
      </c>
      <c r="L18" s="29"/>
      <c r="M18" s="44" t="s">
        <v>178</v>
      </c>
      <c r="N18" s="18"/>
    </row>
    <row r="19" s="1" customFormat="1" ht="36" spans="1:14">
      <c r="A19" s="29">
        <v>14</v>
      </c>
      <c r="B19" s="31" t="s">
        <v>97</v>
      </c>
      <c r="C19" s="31" t="s">
        <v>12</v>
      </c>
      <c r="D19" s="31" t="s">
        <v>98</v>
      </c>
      <c r="E19" s="31" t="s">
        <v>99</v>
      </c>
      <c r="F19" s="31" t="s">
        <v>14</v>
      </c>
      <c r="G19" s="32" t="s">
        <v>179</v>
      </c>
      <c r="H19" s="29">
        <v>2</v>
      </c>
      <c r="I19" s="31" t="s">
        <v>15</v>
      </c>
      <c r="J19" s="31" t="s">
        <v>16</v>
      </c>
      <c r="K19" s="29" t="s">
        <v>35</v>
      </c>
      <c r="L19" s="45"/>
      <c r="M19" s="44" t="s">
        <v>180</v>
      </c>
      <c r="N19" s="18"/>
    </row>
    <row r="20" s="1" customFormat="1" ht="36" spans="1:14">
      <c r="A20" s="29">
        <v>14</v>
      </c>
      <c r="B20" s="31" t="s">
        <v>97</v>
      </c>
      <c r="C20" s="31" t="s">
        <v>12</v>
      </c>
      <c r="D20" s="31" t="s">
        <v>98</v>
      </c>
      <c r="E20" s="31" t="s">
        <v>99</v>
      </c>
      <c r="F20" s="31" t="s">
        <v>14</v>
      </c>
      <c r="G20" s="32" t="s">
        <v>181</v>
      </c>
      <c r="H20" s="29">
        <v>2</v>
      </c>
      <c r="I20" s="31" t="s">
        <v>15</v>
      </c>
      <c r="J20" s="31" t="s">
        <v>16</v>
      </c>
      <c r="K20" s="29" t="s">
        <v>35</v>
      </c>
      <c r="L20" s="45"/>
      <c r="M20" s="44" t="s">
        <v>182</v>
      </c>
      <c r="N20" s="18"/>
    </row>
    <row r="21" s="1" customFormat="1" ht="36" spans="1:14">
      <c r="A21" s="29">
        <f>ROW(A15)-1</f>
        <v>14</v>
      </c>
      <c r="B21" s="31" t="s">
        <v>97</v>
      </c>
      <c r="C21" s="31" t="s">
        <v>12</v>
      </c>
      <c r="D21" s="31" t="s">
        <v>98</v>
      </c>
      <c r="E21" s="31" t="s">
        <v>99</v>
      </c>
      <c r="F21" s="31" t="s">
        <v>14</v>
      </c>
      <c r="G21" s="30" t="s">
        <v>183</v>
      </c>
      <c r="H21" s="33">
        <v>2</v>
      </c>
      <c r="I21" s="31" t="s">
        <v>15</v>
      </c>
      <c r="J21" s="31" t="s">
        <v>16</v>
      </c>
      <c r="K21" s="31" t="s">
        <v>35</v>
      </c>
      <c r="L21" s="43"/>
      <c r="M21" s="46" t="s">
        <v>184</v>
      </c>
      <c r="N21" s="18"/>
    </row>
    <row r="22" s="1" customFormat="1" ht="36" spans="1:14">
      <c r="A22" s="29">
        <f>ROW(A16)-1</f>
        <v>15</v>
      </c>
      <c r="B22" s="31" t="s">
        <v>97</v>
      </c>
      <c r="C22" s="31" t="s">
        <v>12</v>
      </c>
      <c r="D22" s="31" t="s">
        <v>98</v>
      </c>
      <c r="E22" s="31" t="s">
        <v>99</v>
      </c>
      <c r="F22" s="31" t="s">
        <v>14</v>
      </c>
      <c r="G22" s="30" t="s">
        <v>185</v>
      </c>
      <c r="H22" s="33">
        <v>2</v>
      </c>
      <c r="I22" s="31" t="s">
        <v>15</v>
      </c>
      <c r="J22" s="31" t="s">
        <v>16</v>
      </c>
      <c r="K22" s="31" t="s">
        <v>35</v>
      </c>
      <c r="L22" s="43"/>
      <c r="M22" s="46" t="s">
        <v>186</v>
      </c>
      <c r="N22" s="18"/>
    </row>
    <row r="23" s="1" customFormat="1" ht="36" spans="1:14">
      <c r="A23" s="29">
        <f>ROW(A16)-1</f>
        <v>15</v>
      </c>
      <c r="B23" s="31" t="s">
        <v>97</v>
      </c>
      <c r="C23" s="31" t="s">
        <v>12</v>
      </c>
      <c r="D23" s="31" t="s">
        <v>98</v>
      </c>
      <c r="E23" s="31" t="s">
        <v>99</v>
      </c>
      <c r="F23" s="31" t="s">
        <v>14</v>
      </c>
      <c r="G23" s="30" t="s">
        <v>187</v>
      </c>
      <c r="H23" s="33">
        <v>1</v>
      </c>
      <c r="I23" s="31" t="s">
        <v>15</v>
      </c>
      <c r="J23" s="31" t="s">
        <v>16</v>
      </c>
      <c r="K23" s="31" t="s">
        <v>35</v>
      </c>
      <c r="L23" s="43"/>
      <c r="M23" s="46" t="s">
        <v>188</v>
      </c>
      <c r="N23" s="18"/>
    </row>
    <row r="24" s="25" customFormat="1" ht="36" spans="1:14">
      <c r="A24" s="29">
        <f>ROW(A21)-1</f>
        <v>20</v>
      </c>
      <c r="B24" s="31" t="s">
        <v>97</v>
      </c>
      <c r="C24" s="31" t="s">
        <v>12</v>
      </c>
      <c r="D24" s="31" t="s">
        <v>98</v>
      </c>
      <c r="E24" s="31" t="s">
        <v>99</v>
      </c>
      <c r="F24" s="31" t="s">
        <v>137</v>
      </c>
      <c r="G24" s="30" t="s">
        <v>189</v>
      </c>
      <c r="H24" s="33">
        <v>1</v>
      </c>
      <c r="I24" s="31" t="s">
        <v>15</v>
      </c>
      <c r="J24" s="31" t="s">
        <v>16</v>
      </c>
      <c r="K24" s="31" t="s">
        <v>139</v>
      </c>
      <c r="L24" s="43"/>
      <c r="M24" s="44" t="s">
        <v>190</v>
      </c>
      <c r="N24" s="18"/>
    </row>
    <row r="25" s="1" customFormat="1" ht="36" spans="1:14">
      <c r="A25" s="29">
        <f t="shared" ref="A25:A34" si="1">ROW(A24)-1</f>
        <v>23</v>
      </c>
      <c r="B25" s="31" t="s">
        <v>97</v>
      </c>
      <c r="C25" s="31" t="s">
        <v>12</v>
      </c>
      <c r="D25" s="31" t="s">
        <v>98</v>
      </c>
      <c r="E25" s="31" t="s">
        <v>99</v>
      </c>
      <c r="F25" s="31" t="s">
        <v>14</v>
      </c>
      <c r="G25" s="30" t="s">
        <v>191</v>
      </c>
      <c r="H25" s="33">
        <v>2</v>
      </c>
      <c r="I25" s="31" t="s">
        <v>15</v>
      </c>
      <c r="J25" s="31" t="s">
        <v>16</v>
      </c>
      <c r="K25" s="31" t="s">
        <v>82</v>
      </c>
      <c r="L25" s="43"/>
      <c r="M25" s="13" t="s">
        <v>192</v>
      </c>
      <c r="N25" s="18"/>
    </row>
    <row r="26" s="1" customFormat="1" ht="36" spans="1:14">
      <c r="A26" s="29">
        <f t="shared" si="1"/>
        <v>24</v>
      </c>
      <c r="B26" s="31" t="s">
        <v>97</v>
      </c>
      <c r="C26" s="31" t="s">
        <v>12</v>
      </c>
      <c r="D26" s="31" t="s">
        <v>98</v>
      </c>
      <c r="E26" s="31" t="s">
        <v>99</v>
      </c>
      <c r="F26" s="31" t="s">
        <v>14</v>
      </c>
      <c r="G26" s="30" t="s">
        <v>193</v>
      </c>
      <c r="H26" s="33">
        <v>1</v>
      </c>
      <c r="I26" s="31" t="s">
        <v>15</v>
      </c>
      <c r="J26" s="31" t="s">
        <v>16</v>
      </c>
      <c r="K26" s="47" t="s">
        <v>194</v>
      </c>
      <c r="L26" s="43"/>
      <c r="M26" s="13" t="s">
        <v>195</v>
      </c>
      <c r="N26" s="18"/>
    </row>
    <row r="27" s="1" customFormat="1" spans="1:14">
      <c r="A27" s="29">
        <f t="shared" si="1"/>
        <v>25</v>
      </c>
      <c r="B27" s="31" t="s">
        <v>97</v>
      </c>
      <c r="C27" s="31" t="s">
        <v>12</v>
      </c>
      <c r="D27" s="31" t="s">
        <v>98</v>
      </c>
      <c r="E27" s="31" t="s">
        <v>99</v>
      </c>
      <c r="F27" s="31" t="s">
        <v>14</v>
      </c>
      <c r="G27" s="30" t="s">
        <v>196</v>
      </c>
      <c r="H27" s="33">
        <v>2</v>
      </c>
      <c r="I27" s="31" t="s">
        <v>15</v>
      </c>
      <c r="J27" s="31" t="s">
        <v>16</v>
      </c>
      <c r="K27" s="31" t="s">
        <v>197</v>
      </c>
      <c r="L27" s="43"/>
      <c r="M27" s="13"/>
      <c r="N27" s="18"/>
    </row>
    <row r="28" s="1" customFormat="1" spans="1:14">
      <c r="A28" s="29">
        <f t="shared" si="1"/>
        <v>26</v>
      </c>
      <c r="B28" s="31" t="s">
        <v>97</v>
      </c>
      <c r="C28" s="31" t="s">
        <v>12</v>
      </c>
      <c r="D28" s="31" t="s">
        <v>98</v>
      </c>
      <c r="E28" s="31" t="s">
        <v>99</v>
      </c>
      <c r="F28" s="31" t="s">
        <v>14</v>
      </c>
      <c r="G28" s="30" t="s">
        <v>198</v>
      </c>
      <c r="H28" s="33">
        <v>2</v>
      </c>
      <c r="I28" s="31" t="s">
        <v>15</v>
      </c>
      <c r="J28" s="31" t="s">
        <v>16</v>
      </c>
      <c r="K28" s="31" t="s">
        <v>24</v>
      </c>
      <c r="L28" s="43"/>
      <c r="M28" s="13"/>
      <c r="N28" s="18"/>
    </row>
    <row r="29" s="1" customFormat="1" ht="24" spans="1:14">
      <c r="A29" s="29">
        <f t="shared" si="1"/>
        <v>27</v>
      </c>
      <c r="B29" s="31" t="s">
        <v>97</v>
      </c>
      <c r="C29" s="31" t="s">
        <v>12</v>
      </c>
      <c r="D29" s="31" t="s">
        <v>98</v>
      </c>
      <c r="E29" s="31" t="s">
        <v>99</v>
      </c>
      <c r="F29" s="31" t="s">
        <v>14</v>
      </c>
      <c r="G29" s="34" t="s">
        <v>199</v>
      </c>
      <c r="H29" s="33">
        <v>20</v>
      </c>
      <c r="I29" s="31" t="s">
        <v>15</v>
      </c>
      <c r="J29" s="31" t="s">
        <v>16</v>
      </c>
      <c r="K29" s="31" t="s">
        <v>35</v>
      </c>
      <c r="L29" s="43"/>
      <c r="M29" s="13" t="s">
        <v>145</v>
      </c>
      <c r="N29" s="18"/>
    </row>
    <row r="30" s="1" customFormat="1" ht="24" spans="1:14">
      <c r="A30" s="29">
        <f t="shared" si="1"/>
        <v>28</v>
      </c>
      <c r="B30" s="31" t="s">
        <v>97</v>
      </c>
      <c r="C30" s="31" t="s">
        <v>12</v>
      </c>
      <c r="D30" s="31" t="s">
        <v>98</v>
      </c>
      <c r="E30" s="31" t="s">
        <v>99</v>
      </c>
      <c r="F30" s="31" t="s">
        <v>21</v>
      </c>
      <c r="G30" s="32" t="s">
        <v>200</v>
      </c>
      <c r="H30" s="33">
        <v>20</v>
      </c>
      <c r="I30" s="31" t="s">
        <v>15</v>
      </c>
      <c r="J30" s="31" t="s">
        <v>16</v>
      </c>
      <c r="K30" s="31" t="s">
        <v>177</v>
      </c>
      <c r="L30" s="43"/>
      <c r="M30" s="13" t="s">
        <v>145</v>
      </c>
      <c r="N30" s="18"/>
    </row>
    <row r="31" s="1" customFormat="1" spans="1:16384">
      <c r="A31" s="29">
        <f t="shared" si="1"/>
        <v>29</v>
      </c>
      <c r="B31" s="31" t="s">
        <v>97</v>
      </c>
      <c r="C31" s="31" t="s">
        <v>12</v>
      </c>
      <c r="D31" s="31" t="s">
        <v>98</v>
      </c>
      <c r="E31" s="31" t="s">
        <v>99</v>
      </c>
      <c r="F31" s="31" t="s">
        <v>21</v>
      </c>
      <c r="G31" s="30" t="s">
        <v>201</v>
      </c>
      <c r="H31" s="33">
        <v>4</v>
      </c>
      <c r="I31" s="31" t="s">
        <v>15</v>
      </c>
      <c r="J31" s="31" t="s">
        <v>16</v>
      </c>
      <c r="K31" s="31" t="s">
        <v>31</v>
      </c>
      <c r="L31" s="43"/>
      <c r="M31" s="19" t="s">
        <v>202</v>
      </c>
      <c r="N31" s="18"/>
      <c r="XFC31"/>
      <c r="XFD31"/>
    </row>
    <row r="32" s="1" customFormat="1" ht="24" spans="1:16384">
      <c r="A32" s="29">
        <f t="shared" si="1"/>
        <v>30</v>
      </c>
      <c r="B32" s="31" t="s">
        <v>97</v>
      </c>
      <c r="C32" s="31" t="s">
        <v>12</v>
      </c>
      <c r="D32" s="31" t="s">
        <v>98</v>
      </c>
      <c r="E32" s="31" t="s">
        <v>99</v>
      </c>
      <c r="F32" s="31" t="s">
        <v>87</v>
      </c>
      <c r="G32" s="32" t="s">
        <v>203</v>
      </c>
      <c r="H32" s="33">
        <v>2</v>
      </c>
      <c r="I32" s="31" t="s">
        <v>15</v>
      </c>
      <c r="J32" s="31" t="s">
        <v>16</v>
      </c>
      <c r="K32" s="31" t="s">
        <v>37</v>
      </c>
      <c r="L32" s="43"/>
      <c r="M32" s="19" t="s">
        <v>145</v>
      </c>
      <c r="N32" s="18"/>
      <c r="XFC32"/>
      <c r="XFD32"/>
    </row>
    <row r="33" s="1" customFormat="1" ht="48" spans="1:16384">
      <c r="A33" s="29">
        <f t="shared" si="1"/>
        <v>31</v>
      </c>
      <c r="B33" s="35" t="s">
        <v>97</v>
      </c>
      <c r="C33" s="35" t="s">
        <v>12</v>
      </c>
      <c r="D33" s="35" t="s">
        <v>98</v>
      </c>
      <c r="E33" s="35" t="s">
        <v>99</v>
      </c>
      <c r="F33" s="35" t="s">
        <v>40</v>
      </c>
      <c r="G33" s="36" t="s">
        <v>204</v>
      </c>
      <c r="H33" s="37">
        <v>30</v>
      </c>
      <c r="I33" s="35" t="s">
        <v>15</v>
      </c>
      <c r="J33" s="35" t="s">
        <v>16</v>
      </c>
      <c r="K33" s="35" t="s">
        <v>155</v>
      </c>
      <c r="L33" s="48"/>
      <c r="M33" s="46" t="s">
        <v>205</v>
      </c>
      <c r="N33" s="49"/>
      <c r="XFC33"/>
      <c r="XFD33"/>
    </row>
    <row r="34" s="1" customFormat="1" ht="67.5" spans="1:16384">
      <c r="A34" s="29">
        <f t="shared" si="1"/>
        <v>32</v>
      </c>
      <c r="B34" s="38" t="s">
        <v>97</v>
      </c>
      <c r="C34" s="38" t="s">
        <v>12</v>
      </c>
      <c r="D34" s="38" t="s">
        <v>98</v>
      </c>
      <c r="E34" s="38" t="s">
        <v>99</v>
      </c>
      <c r="F34" s="38" t="s">
        <v>44</v>
      </c>
      <c r="G34" s="39" t="s">
        <v>206</v>
      </c>
      <c r="H34" s="40">
        <v>1</v>
      </c>
      <c r="I34" s="50" t="s">
        <v>15</v>
      </c>
      <c r="J34" s="50" t="s">
        <v>16</v>
      </c>
      <c r="K34" s="50" t="s">
        <v>207</v>
      </c>
      <c r="L34" s="51"/>
      <c r="M34" s="52" t="s">
        <v>145</v>
      </c>
      <c r="N34" s="18"/>
      <c r="XFC34"/>
      <c r="XFD34"/>
    </row>
    <row r="35" s="1" customFormat="1" spans="1:16384">
      <c r="A35" s="31"/>
      <c r="B35" s="31"/>
      <c r="C35" s="31"/>
      <c r="D35" s="31"/>
      <c r="E35" s="31"/>
      <c r="F35" s="31"/>
      <c r="G35" s="31"/>
      <c r="H35" s="31">
        <f>SUM(H3:H34)</f>
        <v>168</v>
      </c>
      <c r="I35" s="31"/>
      <c r="J35" s="31"/>
      <c r="K35" s="31"/>
      <c r="L35" s="31"/>
      <c r="M35" s="31"/>
      <c r="N35" s="31"/>
      <c r="XFC35"/>
      <c r="XFD35"/>
    </row>
  </sheetData>
  <mergeCells count="2">
    <mergeCell ref="A1:N1"/>
    <mergeCell ref="M3:M13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tabSelected="1" view="pageBreakPreview" zoomScaleNormal="100" workbookViewId="0">
      <pane xSplit="1" ySplit="2" topLeftCell="B3" activePane="bottomRight" state="frozen"/>
      <selection/>
      <selection pane="topRight"/>
      <selection pane="bottomLeft"/>
      <selection pane="bottomRight" activeCell="E25" sqref="E3:E25"/>
    </sheetView>
  </sheetViews>
  <sheetFormatPr defaultColWidth="9" defaultRowHeight="14.25"/>
  <cols>
    <col min="1" max="1" width="4.13333333333333" style="3" customWidth="1"/>
    <col min="2" max="2" width="13.6333333333333" style="3" customWidth="1"/>
    <col min="3" max="3" width="10.3833333333333" style="1" customWidth="1"/>
    <col min="4" max="4" width="5.88333333333333" style="1" customWidth="1"/>
    <col min="5" max="6" width="8.89166666666667" style="4" customWidth="1"/>
    <col min="7" max="7" width="6.63333333333333" style="1" customWidth="1"/>
    <col min="8" max="8" width="21.1333333333333" style="5" customWidth="1"/>
    <col min="9" max="9" width="4.13333333333333" style="3" customWidth="1"/>
    <col min="10" max="10" width="12" style="6" customWidth="1"/>
    <col min="11" max="11" width="12" style="7" customWidth="1"/>
    <col min="12" max="12" width="12.8833333333333" style="7" customWidth="1"/>
    <col min="13" max="13" width="15.0333333333333" style="7" customWidth="1"/>
    <col min="14" max="14" width="28" style="7" customWidth="1"/>
    <col min="15" max="15" width="33.1666666666667" style="7" customWidth="1"/>
    <col min="16" max="16" width="6.01666666666667" style="1" customWidth="1"/>
    <col min="17" max="16380" width="9" style="1"/>
    <col min="16381" max="16384" width="9" style="8"/>
  </cols>
  <sheetData>
    <row r="1" s="1" customFormat="1" ht="27" spans="1:20">
      <c r="A1" s="9" t="s">
        <v>208</v>
      </c>
      <c r="B1" s="9"/>
      <c r="C1" s="9"/>
      <c r="D1" s="9"/>
      <c r="E1" s="10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24"/>
      <c r="R1" s="24"/>
      <c r="S1" s="24"/>
      <c r="T1" s="24"/>
    </row>
    <row r="2" s="1" customFormat="1" ht="24" spans="1:16">
      <c r="A2" s="11" t="s">
        <v>1</v>
      </c>
      <c r="B2" s="11" t="s">
        <v>92</v>
      </c>
      <c r="C2" s="11" t="s">
        <v>2</v>
      </c>
      <c r="D2" s="11" t="s">
        <v>93</v>
      </c>
      <c r="E2" s="11" t="s">
        <v>94</v>
      </c>
      <c r="F2" s="11" t="s">
        <v>209</v>
      </c>
      <c r="G2" s="11" t="s">
        <v>4</v>
      </c>
      <c r="H2" s="11" t="s">
        <v>95</v>
      </c>
      <c r="I2" s="11" t="s">
        <v>5</v>
      </c>
      <c r="J2" s="11" t="s">
        <v>6</v>
      </c>
      <c r="K2" s="11" t="s">
        <v>7</v>
      </c>
      <c r="L2" s="11" t="s">
        <v>210</v>
      </c>
      <c r="M2" s="11" t="s">
        <v>211</v>
      </c>
      <c r="N2" s="11" t="s">
        <v>212</v>
      </c>
      <c r="O2" s="11" t="s">
        <v>10</v>
      </c>
      <c r="P2" s="11" t="s">
        <v>11</v>
      </c>
    </row>
    <row r="3" s="1" customFormat="1" ht="36" spans="1:16">
      <c r="A3" s="12">
        <v>1</v>
      </c>
      <c r="B3" s="12" t="s">
        <v>97</v>
      </c>
      <c r="C3" s="12" t="s">
        <v>12</v>
      </c>
      <c r="D3" s="12" t="s">
        <v>98</v>
      </c>
      <c r="E3" s="12" t="s">
        <v>99</v>
      </c>
      <c r="F3" s="12" t="s">
        <v>213</v>
      </c>
      <c r="G3" s="12" t="s">
        <v>21</v>
      </c>
      <c r="H3" s="13" t="s">
        <v>214</v>
      </c>
      <c r="I3" s="12">
        <v>15</v>
      </c>
      <c r="J3" s="12" t="s">
        <v>215</v>
      </c>
      <c r="K3" s="12" t="s">
        <v>16</v>
      </c>
      <c r="L3" s="12"/>
      <c r="M3" s="12" t="s">
        <v>216</v>
      </c>
      <c r="N3" s="12" t="s">
        <v>217</v>
      </c>
      <c r="O3" s="13" t="s">
        <v>218</v>
      </c>
      <c r="P3" s="16"/>
    </row>
    <row r="4" s="1" customFormat="1" ht="36" spans="1:16">
      <c r="A4" s="12">
        <v>2</v>
      </c>
      <c r="B4" s="12" t="s">
        <v>97</v>
      </c>
      <c r="C4" s="12" t="s">
        <v>12</v>
      </c>
      <c r="D4" s="12" t="s">
        <v>98</v>
      </c>
      <c r="E4" s="12" t="s">
        <v>99</v>
      </c>
      <c r="F4" s="12" t="s">
        <v>213</v>
      </c>
      <c r="G4" s="12" t="s">
        <v>21</v>
      </c>
      <c r="H4" s="13" t="s">
        <v>219</v>
      </c>
      <c r="I4" s="12">
        <v>11</v>
      </c>
      <c r="J4" s="12" t="s">
        <v>215</v>
      </c>
      <c r="K4" s="12" t="s">
        <v>16</v>
      </c>
      <c r="L4" s="12"/>
      <c r="M4" s="12" t="s">
        <v>216</v>
      </c>
      <c r="N4" s="12" t="s">
        <v>217</v>
      </c>
      <c r="O4" s="13" t="s">
        <v>220</v>
      </c>
      <c r="P4" s="16"/>
    </row>
    <row r="5" s="1" customFormat="1" ht="24" spans="1:16">
      <c r="A5" s="12">
        <v>3</v>
      </c>
      <c r="B5" s="12" t="s">
        <v>97</v>
      </c>
      <c r="C5" s="12" t="s">
        <v>12</v>
      </c>
      <c r="D5" s="12" t="s">
        <v>98</v>
      </c>
      <c r="E5" s="12" t="s">
        <v>99</v>
      </c>
      <c r="F5" s="12" t="s">
        <v>213</v>
      </c>
      <c r="G5" s="12" t="s">
        <v>14</v>
      </c>
      <c r="H5" s="13" t="s">
        <v>221</v>
      </c>
      <c r="I5" s="12">
        <v>2</v>
      </c>
      <c r="J5" s="12" t="s">
        <v>215</v>
      </c>
      <c r="K5" s="12" t="s">
        <v>16</v>
      </c>
      <c r="L5" s="12"/>
      <c r="M5" s="12" t="s">
        <v>35</v>
      </c>
      <c r="N5" s="12" t="s">
        <v>222</v>
      </c>
      <c r="O5" s="13" t="s">
        <v>223</v>
      </c>
      <c r="P5" s="16"/>
    </row>
    <row r="6" s="1" customFormat="1" ht="24" spans="1:16">
      <c r="A6" s="12">
        <v>4</v>
      </c>
      <c r="B6" s="12" t="s">
        <v>97</v>
      </c>
      <c r="C6" s="12" t="s">
        <v>12</v>
      </c>
      <c r="D6" s="12" t="s">
        <v>98</v>
      </c>
      <c r="E6" s="12" t="s">
        <v>99</v>
      </c>
      <c r="F6" s="12" t="s">
        <v>213</v>
      </c>
      <c r="G6" s="12" t="s">
        <v>14</v>
      </c>
      <c r="H6" s="13" t="s">
        <v>224</v>
      </c>
      <c r="I6" s="12">
        <v>2</v>
      </c>
      <c r="J6" s="12" t="s">
        <v>215</v>
      </c>
      <c r="K6" s="12" t="s">
        <v>16</v>
      </c>
      <c r="L6" s="12"/>
      <c r="M6" s="12" t="s">
        <v>35</v>
      </c>
      <c r="N6" s="12" t="s">
        <v>225</v>
      </c>
      <c r="O6" s="13" t="s">
        <v>223</v>
      </c>
      <c r="P6" s="16"/>
    </row>
    <row r="7" s="1" customFormat="1" ht="24" spans="1:16">
      <c r="A7" s="12">
        <v>5</v>
      </c>
      <c r="B7" s="12" t="s">
        <v>97</v>
      </c>
      <c r="C7" s="12" t="s">
        <v>12</v>
      </c>
      <c r="D7" s="12" t="s">
        <v>98</v>
      </c>
      <c r="E7" s="12" t="s">
        <v>99</v>
      </c>
      <c r="F7" s="12" t="s">
        <v>213</v>
      </c>
      <c r="G7" s="12" t="s">
        <v>14</v>
      </c>
      <c r="H7" s="13" t="s">
        <v>226</v>
      </c>
      <c r="I7" s="12">
        <v>2</v>
      </c>
      <c r="J7" s="12" t="s">
        <v>215</v>
      </c>
      <c r="K7" s="12" t="s">
        <v>16</v>
      </c>
      <c r="L7" s="12"/>
      <c r="M7" s="12" t="s">
        <v>227</v>
      </c>
      <c r="N7" s="12" t="s">
        <v>228</v>
      </c>
      <c r="O7" s="13" t="s">
        <v>229</v>
      </c>
      <c r="P7" s="16"/>
    </row>
    <row r="8" s="1" customFormat="1" ht="24" spans="1:16">
      <c r="A8" s="12">
        <v>6</v>
      </c>
      <c r="B8" s="12" t="s">
        <v>97</v>
      </c>
      <c r="C8" s="12" t="s">
        <v>12</v>
      </c>
      <c r="D8" s="12" t="s">
        <v>98</v>
      </c>
      <c r="E8" s="12" t="s">
        <v>99</v>
      </c>
      <c r="F8" s="12" t="s">
        <v>213</v>
      </c>
      <c r="G8" s="12" t="s">
        <v>14</v>
      </c>
      <c r="H8" s="13" t="s">
        <v>230</v>
      </c>
      <c r="I8" s="17">
        <v>2</v>
      </c>
      <c r="J8" s="12" t="s">
        <v>215</v>
      </c>
      <c r="K8" s="12" t="s">
        <v>16</v>
      </c>
      <c r="L8" s="12"/>
      <c r="M8" s="12" t="s">
        <v>35</v>
      </c>
      <c r="N8" s="12" t="s">
        <v>231</v>
      </c>
      <c r="O8" s="13" t="s">
        <v>232</v>
      </c>
      <c r="P8" s="16"/>
    </row>
    <row r="9" s="1" customFormat="1" ht="24" spans="1:16">
      <c r="A9" s="12">
        <v>7</v>
      </c>
      <c r="B9" s="12" t="s">
        <v>97</v>
      </c>
      <c r="C9" s="12" t="s">
        <v>12</v>
      </c>
      <c r="D9" s="12" t="s">
        <v>98</v>
      </c>
      <c r="E9" s="12" t="s">
        <v>99</v>
      </c>
      <c r="F9" s="12" t="s">
        <v>213</v>
      </c>
      <c r="G9" s="12" t="s">
        <v>14</v>
      </c>
      <c r="H9" s="13" t="s">
        <v>233</v>
      </c>
      <c r="I9" s="12">
        <v>2</v>
      </c>
      <c r="J9" s="12" t="s">
        <v>215</v>
      </c>
      <c r="K9" s="12" t="s">
        <v>16</v>
      </c>
      <c r="L9" s="12"/>
      <c r="M9" s="12" t="s">
        <v>35</v>
      </c>
      <c r="N9" s="12" t="s">
        <v>234</v>
      </c>
      <c r="O9" s="13" t="s">
        <v>235</v>
      </c>
      <c r="P9" s="16"/>
    </row>
    <row r="10" s="1" customFormat="1" ht="24" spans="1:16">
      <c r="A10" s="12">
        <v>8</v>
      </c>
      <c r="B10" s="12" t="s">
        <v>97</v>
      </c>
      <c r="C10" s="12" t="s">
        <v>12</v>
      </c>
      <c r="D10" s="12" t="s">
        <v>98</v>
      </c>
      <c r="E10" s="12" t="s">
        <v>99</v>
      </c>
      <c r="F10" s="12" t="s">
        <v>213</v>
      </c>
      <c r="G10" s="12" t="s">
        <v>14</v>
      </c>
      <c r="H10" s="13" t="s">
        <v>236</v>
      </c>
      <c r="I10" s="12">
        <v>2</v>
      </c>
      <c r="J10" s="12" t="s">
        <v>215</v>
      </c>
      <c r="K10" s="12" t="s">
        <v>16</v>
      </c>
      <c r="L10" s="12"/>
      <c r="M10" s="12" t="s">
        <v>237</v>
      </c>
      <c r="N10" s="12" t="s">
        <v>238</v>
      </c>
      <c r="O10" s="13" t="s">
        <v>239</v>
      </c>
      <c r="P10" s="16"/>
    </row>
    <row r="11" s="1" customFormat="1" ht="36" spans="1:16">
      <c r="A11" s="12">
        <v>9</v>
      </c>
      <c r="B11" s="12" t="s">
        <v>97</v>
      </c>
      <c r="C11" s="12" t="s">
        <v>12</v>
      </c>
      <c r="D11" s="12" t="s">
        <v>98</v>
      </c>
      <c r="E11" s="12" t="s">
        <v>99</v>
      </c>
      <c r="F11" s="12" t="s">
        <v>213</v>
      </c>
      <c r="G11" s="12" t="s">
        <v>14</v>
      </c>
      <c r="H11" s="13" t="s">
        <v>240</v>
      </c>
      <c r="I11" s="12">
        <v>1</v>
      </c>
      <c r="J11" s="12" t="s">
        <v>215</v>
      </c>
      <c r="K11" s="18" t="s">
        <v>241</v>
      </c>
      <c r="L11" s="12"/>
      <c r="M11" s="12" t="s">
        <v>242</v>
      </c>
      <c r="N11" s="12" t="s">
        <v>243</v>
      </c>
      <c r="O11" s="13" t="s">
        <v>244</v>
      </c>
      <c r="P11" s="16"/>
    </row>
    <row r="12" s="1" customFormat="1" ht="24" spans="1:16">
      <c r="A12" s="12">
        <v>10</v>
      </c>
      <c r="B12" s="12" t="s">
        <v>97</v>
      </c>
      <c r="C12" s="12" t="s">
        <v>12</v>
      </c>
      <c r="D12" s="12" t="s">
        <v>98</v>
      </c>
      <c r="E12" s="12" t="s">
        <v>99</v>
      </c>
      <c r="F12" s="12" t="s">
        <v>213</v>
      </c>
      <c r="G12" s="12" t="s">
        <v>14</v>
      </c>
      <c r="H12" s="13" t="s">
        <v>245</v>
      </c>
      <c r="I12" s="17">
        <v>5</v>
      </c>
      <c r="J12" s="12" t="s">
        <v>215</v>
      </c>
      <c r="K12" s="12" t="s">
        <v>16</v>
      </c>
      <c r="L12" s="12"/>
      <c r="M12" s="12" t="s">
        <v>35</v>
      </c>
      <c r="N12" s="12" t="s">
        <v>246</v>
      </c>
      <c r="O12" s="19" t="s">
        <v>220</v>
      </c>
      <c r="P12" s="16"/>
    </row>
    <row r="13" s="1" customFormat="1" ht="29" customHeight="1" spans="1:16">
      <c r="A13" s="12">
        <v>11</v>
      </c>
      <c r="B13" s="12" t="s">
        <v>97</v>
      </c>
      <c r="C13" s="12" t="s">
        <v>12</v>
      </c>
      <c r="D13" s="12" t="s">
        <v>98</v>
      </c>
      <c r="E13" s="12" t="s">
        <v>99</v>
      </c>
      <c r="F13" s="12" t="s">
        <v>213</v>
      </c>
      <c r="G13" s="12" t="s">
        <v>14</v>
      </c>
      <c r="H13" s="13" t="s">
        <v>247</v>
      </c>
      <c r="I13" s="17">
        <v>3</v>
      </c>
      <c r="J13" s="12" t="s">
        <v>215</v>
      </c>
      <c r="K13" s="12" t="s">
        <v>16</v>
      </c>
      <c r="L13" s="12"/>
      <c r="M13" s="12" t="s">
        <v>86</v>
      </c>
      <c r="N13" s="12" t="s">
        <v>248</v>
      </c>
      <c r="O13" s="19"/>
      <c r="P13" s="16"/>
    </row>
    <row r="14" s="1" customFormat="1" ht="24" spans="1:16">
      <c r="A14" s="12">
        <v>12</v>
      </c>
      <c r="B14" s="12" t="s">
        <v>97</v>
      </c>
      <c r="C14" s="12" t="s">
        <v>12</v>
      </c>
      <c r="D14" s="12" t="s">
        <v>98</v>
      </c>
      <c r="E14" s="12" t="s">
        <v>99</v>
      </c>
      <c r="F14" s="12" t="s">
        <v>213</v>
      </c>
      <c r="G14" s="12" t="s">
        <v>14</v>
      </c>
      <c r="H14" s="13" t="s">
        <v>249</v>
      </c>
      <c r="I14" s="17">
        <v>2</v>
      </c>
      <c r="J14" s="12" t="s">
        <v>215</v>
      </c>
      <c r="K14" s="12" t="s">
        <v>16</v>
      </c>
      <c r="L14" s="12"/>
      <c r="M14" s="12" t="s">
        <v>35</v>
      </c>
      <c r="N14" s="12" t="s">
        <v>248</v>
      </c>
      <c r="O14" s="19" t="s">
        <v>250</v>
      </c>
      <c r="P14" s="16"/>
    </row>
    <row r="15" s="1" customFormat="1" ht="36" spans="1:16">
      <c r="A15" s="12">
        <v>13</v>
      </c>
      <c r="B15" s="12" t="s">
        <v>97</v>
      </c>
      <c r="C15" s="12" t="s">
        <v>12</v>
      </c>
      <c r="D15" s="12" t="s">
        <v>98</v>
      </c>
      <c r="E15" s="12" t="s">
        <v>99</v>
      </c>
      <c r="F15" s="12" t="s">
        <v>213</v>
      </c>
      <c r="G15" s="12" t="s">
        <v>14</v>
      </c>
      <c r="H15" s="13" t="s">
        <v>251</v>
      </c>
      <c r="I15" s="17">
        <v>1</v>
      </c>
      <c r="J15" s="12" t="s">
        <v>215</v>
      </c>
      <c r="K15" s="12" t="s">
        <v>16</v>
      </c>
      <c r="L15" s="12"/>
      <c r="M15" s="12" t="s">
        <v>35</v>
      </c>
      <c r="N15" s="12" t="s">
        <v>252</v>
      </c>
      <c r="O15" s="13" t="s">
        <v>253</v>
      </c>
      <c r="P15" s="16"/>
    </row>
    <row r="16" s="1" customFormat="1" ht="55" customHeight="1" spans="1:16">
      <c r="A16" s="12">
        <v>14</v>
      </c>
      <c r="B16" s="12" t="s">
        <v>97</v>
      </c>
      <c r="C16" s="12" t="s">
        <v>12</v>
      </c>
      <c r="D16" s="12" t="s">
        <v>98</v>
      </c>
      <c r="E16" s="12" t="s">
        <v>99</v>
      </c>
      <c r="F16" s="12" t="s">
        <v>213</v>
      </c>
      <c r="G16" s="12" t="s">
        <v>14</v>
      </c>
      <c r="H16" s="13" t="s">
        <v>254</v>
      </c>
      <c r="I16" s="17">
        <v>2</v>
      </c>
      <c r="J16" s="12" t="s">
        <v>255</v>
      </c>
      <c r="K16" s="12"/>
      <c r="L16" s="12" t="s">
        <v>35</v>
      </c>
      <c r="M16" s="12" t="s">
        <v>35</v>
      </c>
      <c r="N16" s="12" t="s">
        <v>256</v>
      </c>
      <c r="O16" s="19" t="s">
        <v>257</v>
      </c>
      <c r="P16" s="16"/>
    </row>
    <row r="17" s="1" customFormat="1" ht="48" spans="1:16">
      <c r="A17" s="12">
        <v>15</v>
      </c>
      <c r="B17" s="12" t="s">
        <v>97</v>
      </c>
      <c r="C17" s="12" t="s">
        <v>12</v>
      </c>
      <c r="D17" s="12" t="s">
        <v>98</v>
      </c>
      <c r="E17" s="12" t="s">
        <v>99</v>
      </c>
      <c r="F17" s="12" t="s">
        <v>213</v>
      </c>
      <c r="G17" s="12" t="s">
        <v>14</v>
      </c>
      <c r="H17" s="13" t="s">
        <v>258</v>
      </c>
      <c r="I17" s="17">
        <v>1</v>
      </c>
      <c r="J17" s="12" t="s">
        <v>255</v>
      </c>
      <c r="K17" s="12"/>
      <c r="L17" s="12" t="s">
        <v>35</v>
      </c>
      <c r="M17" s="12" t="s">
        <v>35</v>
      </c>
      <c r="N17" s="12" t="s">
        <v>259</v>
      </c>
      <c r="O17" s="19" t="s">
        <v>260</v>
      </c>
      <c r="P17" s="16"/>
    </row>
    <row r="18" s="1" customFormat="1" ht="36" spans="1:16">
      <c r="A18" s="12">
        <v>16</v>
      </c>
      <c r="B18" s="12" t="s">
        <v>97</v>
      </c>
      <c r="C18" s="12" t="s">
        <v>12</v>
      </c>
      <c r="D18" s="12" t="s">
        <v>98</v>
      </c>
      <c r="E18" s="12" t="s">
        <v>99</v>
      </c>
      <c r="F18" s="12" t="s">
        <v>213</v>
      </c>
      <c r="G18" s="12" t="s">
        <v>21</v>
      </c>
      <c r="H18" s="13" t="s">
        <v>261</v>
      </c>
      <c r="I18" s="12">
        <v>4</v>
      </c>
      <c r="J18" s="12" t="s">
        <v>255</v>
      </c>
      <c r="K18" s="12"/>
      <c r="L18" s="12" t="s">
        <v>22</v>
      </c>
      <c r="M18" s="12" t="s">
        <v>216</v>
      </c>
      <c r="N18" s="12" t="s">
        <v>217</v>
      </c>
      <c r="O18" s="13" t="s">
        <v>262</v>
      </c>
      <c r="P18" s="16"/>
    </row>
    <row r="19" s="1" customFormat="1" ht="24" spans="1:16">
      <c r="A19" s="12">
        <v>17</v>
      </c>
      <c r="B19" s="12" t="s">
        <v>97</v>
      </c>
      <c r="C19" s="12" t="s">
        <v>12</v>
      </c>
      <c r="D19" s="12" t="s">
        <v>98</v>
      </c>
      <c r="E19" s="12" t="s">
        <v>99</v>
      </c>
      <c r="F19" s="12" t="s">
        <v>213</v>
      </c>
      <c r="G19" s="12" t="s">
        <v>21</v>
      </c>
      <c r="H19" s="13" t="s">
        <v>263</v>
      </c>
      <c r="I19" s="12">
        <v>2</v>
      </c>
      <c r="J19" s="12" t="s">
        <v>255</v>
      </c>
      <c r="K19" s="12"/>
      <c r="L19" s="12" t="s">
        <v>264</v>
      </c>
      <c r="M19" s="12" t="s">
        <v>31</v>
      </c>
      <c r="N19" s="12" t="s">
        <v>265</v>
      </c>
      <c r="O19" s="13" t="s">
        <v>262</v>
      </c>
      <c r="P19" s="16"/>
    </row>
    <row r="20" s="1" customFormat="1" ht="40" customHeight="1" spans="1:16">
      <c r="A20" s="12">
        <v>18</v>
      </c>
      <c r="B20" s="12" t="s">
        <v>97</v>
      </c>
      <c r="C20" s="12" t="s">
        <v>12</v>
      </c>
      <c r="D20" s="12" t="s">
        <v>98</v>
      </c>
      <c r="E20" s="12" t="s">
        <v>99</v>
      </c>
      <c r="F20" s="12" t="s">
        <v>213</v>
      </c>
      <c r="G20" s="12" t="s">
        <v>40</v>
      </c>
      <c r="H20" s="13" t="s">
        <v>266</v>
      </c>
      <c r="I20" s="12">
        <v>5</v>
      </c>
      <c r="J20" s="12" t="s">
        <v>215</v>
      </c>
      <c r="K20" s="12" t="s">
        <v>16</v>
      </c>
      <c r="L20" s="12"/>
      <c r="M20" s="12" t="s">
        <v>267</v>
      </c>
      <c r="N20" s="12" t="s">
        <v>268</v>
      </c>
      <c r="O20" s="13" t="s">
        <v>269</v>
      </c>
      <c r="P20" s="16"/>
    </row>
    <row r="21" s="2" customFormat="1" ht="36" spans="1:16">
      <c r="A21" s="12">
        <v>19</v>
      </c>
      <c r="B21" s="12" t="s">
        <v>97</v>
      </c>
      <c r="C21" s="12" t="s">
        <v>12</v>
      </c>
      <c r="D21" s="12" t="s">
        <v>98</v>
      </c>
      <c r="E21" s="12" t="s">
        <v>99</v>
      </c>
      <c r="F21" s="12" t="s">
        <v>213</v>
      </c>
      <c r="G21" s="12" t="s">
        <v>44</v>
      </c>
      <c r="H21" s="13" t="s">
        <v>270</v>
      </c>
      <c r="I21" s="12">
        <v>2</v>
      </c>
      <c r="J21" s="12" t="s">
        <v>215</v>
      </c>
      <c r="K21" s="12" t="s">
        <v>16</v>
      </c>
      <c r="L21" s="12"/>
      <c r="M21" s="12" t="s">
        <v>271</v>
      </c>
      <c r="N21" s="12" t="s">
        <v>272</v>
      </c>
      <c r="O21" s="19"/>
      <c r="P21" s="16"/>
    </row>
    <row r="22" s="2" customFormat="1" ht="110" customHeight="1" spans="1:16">
      <c r="A22" s="12">
        <v>20</v>
      </c>
      <c r="B22" s="12" t="s">
        <v>97</v>
      </c>
      <c r="C22" s="12" t="s">
        <v>12</v>
      </c>
      <c r="D22" s="12" t="s">
        <v>98</v>
      </c>
      <c r="E22" s="12" t="s">
        <v>99</v>
      </c>
      <c r="F22" s="12" t="s">
        <v>213</v>
      </c>
      <c r="G22" s="12" t="s">
        <v>44</v>
      </c>
      <c r="H22" s="13" t="s">
        <v>273</v>
      </c>
      <c r="I22" s="17">
        <v>1</v>
      </c>
      <c r="J22" s="12" t="s">
        <v>215</v>
      </c>
      <c r="K22" s="12" t="s">
        <v>16</v>
      </c>
      <c r="L22" s="12"/>
      <c r="M22" s="12" t="s">
        <v>274</v>
      </c>
      <c r="N22" s="12" t="s">
        <v>275</v>
      </c>
      <c r="O22" s="13" t="s">
        <v>276</v>
      </c>
      <c r="P22" s="16"/>
    </row>
    <row r="23" s="2" customFormat="1" ht="60" spans="1:16">
      <c r="A23" s="12">
        <v>21</v>
      </c>
      <c r="B23" s="12" t="s">
        <v>97</v>
      </c>
      <c r="C23" s="12" t="s">
        <v>12</v>
      </c>
      <c r="D23" s="12" t="s">
        <v>98</v>
      </c>
      <c r="E23" s="12" t="s">
        <v>99</v>
      </c>
      <c r="F23" s="12" t="s">
        <v>213</v>
      </c>
      <c r="G23" s="12" t="s">
        <v>44</v>
      </c>
      <c r="H23" s="13" t="s">
        <v>277</v>
      </c>
      <c r="I23" s="17">
        <v>1</v>
      </c>
      <c r="J23" s="12" t="s">
        <v>215</v>
      </c>
      <c r="K23" s="12" t="s">
        <v>16</v>
      </c>
      <c r="L23" s="12"/>
      <c r="M23" s="12" t="s">
        <v>274</v>
      </c>
      <c r="N23" s="12" t="s">
        <v>278</v>
      </c>
      <c r="O23" s="13" t="s">
        <v>276</v>
      </c>
      <c r="P23" s="16"/>
    </row>
    <row r="24" s="2" customFormat="1" ht="40" customHeight="1" spans="1:16">
      <c r="A24" s="12">
        <v>22</v>
      </c>
      <c r="B24" s="12" t="s">
        <v>97</v>
      </c>
      <c r="C24" s="12" t="s">
        <v>12</v>
      </c>
      <c r="D24" s="12" t="s">
        <v>98</v>
      </c>
      <c r="E24" s="12" t="s">
        <v>99</v>
      </c>
      <c r="F24" s="12" t="s">
        <v>213</v>
      </c>
      <c r="G24" s="12" t="s">
        <v>44</v>
      </c>
      <c r="H24" s="13" t="s">
        <v>279</v>
      </c>
      <c r="I24" s="17">
        <v>1</v>
      </c>
      <c r="J24" s="12" t="s">
        <v>215</v>
      </c>
      <c r="K24" s="12" t="s">
        <v>16</v>
      </c>
      <c r="L24" s="12"/>
      <c r="M24" s="12" t="s">
        <v>280</v>
      </c>
      <c r="N24" s="12" t="s">
        <v>281</v>
      </c>
      <c r="O24" s="13" t="s">
        <v>276</v>
      </c>
      <c r="P24" s="20"/>
    </row>
    <row r="25" s="2" customFormat="1" ht="48" spans="1:16">
      <c r="A25" s="12">
        <v>23</v>
      </c>
      <c r="B25" s="12" t="s">
        <v>97</v>
      </c>
      <c r="C25" s="12" t="s">
        <v>12</v>
      </c>
      <c r="D25" s="12" t="s">
        <v>98</v>
      </c>
      <c r="E25" s="12" t="s">
        <v>99</v>
      </c>
      <c r="F25" s="12" t="s">
        <v>213</v>
      </c>
      <c r="G25" s="12" t="s">
        <v>44</v>
      </c>
      <c r="H25" s="13" t="s">
        <v>282</v>
      </c>
      <c r="I25" s="17">
        <v>1</v>
      </c>
      <c r="J25" s="12" t="s">
        <v>215</v>
      </c>
      <c r="K25" s="12" t="s">
        <v>16</v>
      </c>
      <c r="L25" s="12"/>
      <c r="M25" s="12" t="s">
        <v>283</v>
      </c>
      <c r="N25" s="12" t="s">
        <v>284</v>
      </c>
      <c r="O25" s="13" t="s">
        <v>276</v>
      </c>
      <c r="P25" s="20"/>
    </row>
    <row r="26" ht="27" customHeight="1" spans="1:16">
      <c r="A26" s="14"/>
      <c r="B26" s="14" t="s">
        <v>285</v>
      </c>
      <c r="C26" s="14"/>
      <c r="D26" s="14"/>
      <c r="E26" s="15"/>
      <c r="F26" s="12"/>
      <c r="G26" s="14" t="s">
        <v>285</v>
      </c>
      <c r="H26" s="14"/>
      <c r="I26" s="14">
        <f>SUM(I3:I25)</f>
        <v>70</v>
      </c>
      <c r="J26" s="21"/>
      <c r="K26" s="22"/>
      <c r="L26" s="22"/>
      <c r="M26" s="22"/>
      <c r="N26" s="22"/>
      <c r="O26" s="22"/>
      <c r="P26" s="23"/>
    </row>
  </sheetData>
  <autoFilter ref="A2:XFD26">
    <extLst/>
  </autoFilter>
  <mergeCells count="2">
    <mergeCell ref="A1:P1"/>
    <mergeCell ref="P3:P25"/>
  </mergeCells>
  <pageMargins left="0.0784722222222222" right="0.0388888888888889" top="0.236111111111111" bottom="0.314583333333333" header="0.0784722222222222" footer="0.156944444444444"/>
  <pageSetup paperSize="9" scale="6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方案一</vt:lpstr>
      <vt:lpstr>修改</vt:lpstr>
      <vt:lpstr>Sheet1</vt:lpstr>
      <vt:lpstr>Sheet2</vt:lpstr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Zyh</cp:lastModifiedBy>
  <dcterms:created xsi:type="dcterms:W3CDTF">2015-06-05T18:17:00Z</dcterms:created>
  <dcterms:modified xsi:type="dcterms:W3CDTF">2023-04-10T08:56:07Z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083CEF1914614847A90F16EF4CB83F1D_13</vt:lpwstr>
  </property>
</Properties>
</file>