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<sst xmlns="http://schemas.openxmlformats.org/spreadsheetml/2006/main" count="423" uniqueCount="256">
  <si>
    <t>巴彦淖尔市属国有企业2023年公开招聘工作人员总成绩及入围考察体检人员名单</t>
  </si>
  <si>
    <t>报考单位</t>
  </si>
  <si>
    <t>报考职位</t>
  </si>
  <si>
    <t>岗位计划（人）</t>
  </si>
  <si>
    <t>准考证号</t>
  </si>
  <si>
    <t>性别</t>
  </si>
  <si>
    <t>笔试成绩（50%）</t>
  </si>
  <si>
    <t>面试成绩（50%）</t>
  </si>
  <si>
    <t>总成绩</t>
  </si>
  <si>
    <t>名 次</t>
  </si>
  <si>
    <t>备 注</t>
  </si>
  <si>
    <t>内蒙古巴彦绿业实业集团有限公司</t>
  </si>
  <si>
    <t>财务会计岗</t>
  </si>
  <si>
    <t>202304021322</t>
  </si>
  <si>
    <t>女</t>
  </si>
  <si>
    <t>78.51</t>
  </si>
  <si>
    <t>入围</t>
  </si>
  <si>
    <t>202304020930</t>
  </si>
  <si>
    <t>81.87</t>
  </si>
  <si>
    <t>202304021318</t>
  </si>
  <si>
    <t>78.29</t>
  </si>
  <si>
    <t>202304020219</t>
  </si>
  <si>
    <t>74.90</t>
  </si>
  <si>
    <t>202304020114</t>
  </si>
  <si>
    <t>72.55</t>
  </si>
  <si>
    <t>202304021328</t>
  </si>
  <si>
    <t>74.07</t>
  </si>
  <si>
    <t>巴彦淖尔市交通投资（集团）有限公司</t>
  </si>
  <si>
    <t>行政文秘岗</t>
  </si>
  <si>
    <t>202304020615</t>
  </si>
  <si>
    <t>男</t>
  </si>
  <si>
    <t>90.54</t>
  </si>
  <si>
    <t>202304021218</t>
  </si>
  <si>
    <t>85.99</t>
  </si>
  <si>
    <t>202304021003</t>
  </si>
  <si>
    <t>81.93</t>
  </si>
  <si>
    <t>202304021023</t>
  </si>
  <si>
    <t>82.12</t>
  </si>
  <si>
    <t>202304020121</t>
  </si>
  <si>
    <t>83.08</t>
  </si>
  <si>
    <t>202304020221</t>
  </si>
  <si>
    <t>81.65</t>
  </si>
  <si>
    <t>投融资管理岗</t>
  </si>
  <si>
    <t>202304020617</t>
  </si>
  <si>
    <t>77.37</t>
  </si>
  <si>
    <t>202304021113</t>
  </si>
  <si>
    <t>71.98</t>
  </si>
  <si>
    <t>202304020925</t>
  </si>
  <si>
    <t>75.85</t>
  </si>
  <si>
    <t>工程技术岗</t>
  </si>
  <si>
    <t>202304021020</t>
  </si>
  <si>
    <t>76.57</t>
  </si>
  <si>
    <t>202304020529</t>
  </si>
  <si>
    <t>77.13</t>
  </si>
  <si>
    <t>202304020225</t>
  </si>
  <si>
    <t>77.43</t>
  </si>
  <si>
    <t>202304020411</t>
  </si>
  <si>
    <t>78.81</t>
  </si>
  <si>
    <t>202304020407</t>
  </si>
  <si>
    <t>69.86</t>
  </si>
  <si>
    <t>202304021101</t>
  </si>
  <si>
    <t>69.78</t>
  </si>
  <si>
    <t>内蒙古淖尔开源实业（集团）有限公司</t>
  </si>
  <si>
    <t>财务管理岗位</t>
  </si>
  <si>
    <t>202304020904</t>
  </si>
  <si>
    <t>82.10</t>
  </si>
  <si>
    <t>202304020508</t>
  </si>
  <si>
    <t>81.42</t>
  </si>
  <si>
    <t>202304020103</t>
  </si>
  <si>
    <t>78.56</t>
  </si>
  <si>
    <t>202304020511</t>
  </si>
  <si>
    <t>78.98</t>
  </si>
  <si>
    <t>202304020512</t>
  </si>
  <si>
    <t>76.85</t>
  </si>
  <si>
    <t>202304020220</t>
  </si>
  <si>
    <t>78.49</t>
  </si>
  <si>
    <t>202304021313</t>
  </si>
  <si>
    <t>68.90</t>
  </si>
  <si>
    <t>202304021316</t>
  </si>
  <si>
    <t>66.21</t>
  </si>
  <si>
    <t>202304020424</t>
  </si>
  <si>
    <t>76.62</t>
  </si>
  <si>
    <t>缺考</t>
  </si>
  <si>
    <t>会计岗</t>
  </si>
  <si>
    <t>202304020618</t>
  </si>
  <si>
    <t>78.69</t>
  </si>
  <si>
    <t>202304020412</t>
  </si>
  <si>
    <t>75.23</t>
  </si>
  <si>
    <t>202304020503</t>
  </si>
  <si>
    <t>82.58</t>
  </si>
  <si>
    <t>202304020803</t>
  </si>
  <si>
    <t>71.62</t>
  </si>
  <si>
    <t>202304020319</t>
  </si>
  <si>
    <t>67.48</t>
  </si>
  <si>
    <t>202304020624</t>
  </si>
  <si>
    <t>72.31</t>
  </si>
  <si>
    <t>出纳</t>
  </si>
  <si>
    <t>202304021118</t>
  </si>
  <si>
    <t>76.08</t>
  </si>
  <si>
    <t>202304021323</t>
  </si>
  <si>
    <t>202304021404</t>
  </si>
  <si>
    <t>71.33</t>
  </si>
  <si>
    <t>202304021107</t>
  </si>
  <si>
    <t>77.40</t>
  </si>
  <si>
    <t>202304020607</t>
  </si>
  <si>
    <t>72.21</t>
  </si>
  <si>
    <t>202304020515</t>
  </si>
  <si>
    <t>68.74</t>
  </si>
  <si>
    <t>202304020502</t>
  </si>
  <si>
    <t>70.51</t>
  </si>
  <si>
    <t>202304021401</t>
  </si>
  <si>
    <t>70.49</t>
  </si>
  <si>
    <t>202304020427</t>
  </si>
  <si>
    <t>69.92</t>
  </si>
  <si>
    <t>法务专员1</t>
  </si>
  <si>
    <t>202304020409</t>
  </si>
  <si>
    <t>73.75</t>
  </si>
  <si>
    <t>202304021217</t>
  </si>
  <si>
    <t>融资专员</t>
  </si>
  <si>
    <t>202304021002</t>
  </si>
  <si>
    <t>202304020827</t>
  </si>
  <si>
    <t>78.34</t>
  </si>
  <si>
    <t>202304020809</t>
  </si>
  <si>
    <t>73.17</t>
  </si>
  <si>
    <t>202304021009</t>
  </si>
  <si>
    <t>74.61</t>
  </si>
  <si>
    <t>202304021307</t>
  </si>
  <si>
    <t>70.36</t>
  </si>
  <si>
    <t>202304020526</t>
  </si>
  <si>
    <t>71.65</t>
  </si>
  <si>
    <t>人力资源专员</t>
  </si>
  <si>
    <t>202304021008</t>
  </si>
  <si>
    <t>74.12</t>
  </si>
  <si>
    <t>202304020401</t>
  </si>
  <si>
    <t>85.45</t>
  </si>
  <si>
    <t>202304020320</t>
  </si>
  <si>
    <t>77.29</t>
  </si>
  <si>
    <t>202304020703</t>
  </si>
  <si>
    <t>68.30</t>
  </si>
  <si>
    <t>202304021121</t>
  </si>
  <si>
    <t>74.67</t>
  </si>
  <si>
    <t>202304020710</t>
  </si>
  <si>
    <t>66.75</t>
  </si>
  <si>
    <t>巴彦淖尔市城市发展投资（集团）有限公司</t>
  </si>
  <si>
    <t>财务部副部长</t>
  </si>
  <si>
    <t>202304020830</t>
  </si>
  <si>
    <t>80.23</t>
  </si>
  <si>
    <t>202304020715</t>
  </si>
  <si>
    <t>76.84</t>
  </si>
  <si>
    <t>202304021222</t>
  </si>
  <si>
    <t>72.17</t>
  </si>
  <si>
    <t>202304020328</t>
  </si>
  <si>
    <t>75.66</t>
  </si>
  <si>
    <t>202304021326</t>
  </si>
  <si>
    <t>74.02</t>
  </si>
  <si>
    <t>202304021015</t>
  </si>
  <si>
    <t>69.91</t>
  </si>
  <si>
    <t>法务部副部长</t>
  </si>
  <si>
    <t>202304020523</t>
  </si>
  <si>
    <t>82.39</t>
  </si>
  <si>
    <t>202304020414</t>
  </si>
  <si>
    <t>76.71</t>
  </si>
  <si>
    <t>新媒体运营部副部长</t>
  </si>
  <si>
    <t>202304020712</t>
  </si>
  <si>
    <t>70.61</t>
  </si>
  <si>
    <t>202304021024</t>
  </si>
  <si>
    <t>66.39</t>
  </si>
  <si>
    <t>202304020314</t>
  </si>
  <si>
    <t>65.09</t>
  </si>
  <si>
    <t>新媒体运营部专员</t>
  </si>
  <si>
    <t>202304021221</t>
  </si>
  <si>
    <t>82.41</t>
  </si>
  <si>
    <t>202304020819</t>
  </si>
  <si>
    <t>81.95</t>
  </si>
  <si>
    <t>202304020516</t>
  </si>
  <si>
    <t>79.21</t>
  </si>
  <si>
    <t>内审监督岗</t>
  </si>
  <si>
    <t>202304021120</t>
  </si>
  <si>
    <t>82.54</t>
  </si>
  <si>
    <t>202304021406</t>
  </si>
  <si>
    <t>81.19</t>
  </si>
  <si>
    <t>202304020322</t>
  </si>
  <si>
    <t>79.25</t>
  </si>
  <si>
    <t>202304020530</t>
  </si>
  <si>
    <t>86.20</t>
  </si>
  <si>
    <t>202304021229</t>
  </si>
  <si>
    <t>80.24</t>
  </si>
  <si>
    <t>202304020704</t>
  </si>
  <si>
    <t>78.96</t>
  </si>
  <si>
    <t>业务部主管</t>
  </si>
  <si>
    <t>202304021209</t>
  </si>
  <si>
    <t>74.38</t>
  </si>
  <si>
    <t>202304020116</t>
  </si>
  <si>
    <t>78.89</t>
  </si>
  <si>
    <t>202304021125</t>
  </si>
  <si>
    <t>80.70</t>
  </si>
  <si>
    <t>202304020204</t>
  </si>
  <si>
    <t>77.51</t>
  </si>
  <si>
    <t>202304020108</t>
  </si>
  <si>
    <t>77.57</t>
  </si>
  <si>
    <t>202304020928</t>
  </si>
  <si>
    <t>77.08</t>
  </si>
  <si>
    <t>综合部主管</t>
  </si>
  <si>
    <t>202304021325</t>
  </si>
  <si>
    <t>78.01</t>
  </si>
  <si>
    <t>202304021122</t>
  </si>
  <si>
    <t>80.94</t>
  </si>
  <si>
    <t>202304020604</t>
  </si>
  <si>
    <t>75.61</t>
  </si>
  <si>
    <t>202304020717</t>
  </si>
  <si>
    <t>69.89</t>
  </si>
  <si>
    <t>行政专员</t>
  </si>
  <si>
    <t>202304021319</t>
  </si>
  <si>
    <t>80.66</t>
  </si>
  <si>
    <t>202304021025</t>
  </si>
  <si>
    <t>79.79</t>
  </si>
  <si>
    <t>202304020329</t>
  </si>
  <si>
    <t>79.03</t>
  </si>
  <si>
    <t>202304020721</t>
  </si>
  <si>
    <t>71.06</t>
  </si>
  <si>
    <t>202304021106</t>
  </si>
  <si>
    <t>70.25</t>
  </si>
  <si>
    <t>202304020815</t>
  </si>
  <si>
    <t>70.39</t>
  </si>
  <si>
    <t>202304021202</t>
  </si>
  <si>
    <t>70.57</t>
  </si>
  <si>
    <t>202304020713</t>
  </si>
  <si>
    <t>68.87</t>
  </si>
  <si>
    <t>202304020312</t>
  </si>
  <si>
    <t>72.56</t>
  </si>
  <si>
    <t>资产运营部副主管</t>
  </si>
  <si>
    <t>202304020729</t>
  </si>
  <si>
    <t>76.68</t>
  </si>
  <si>
    <t>202304021123</t>
  </si>
  <si>
    <t>72.50</t>
  </si>
  <si>
    <t>202304020505</t>
  </si>
  <si>
    <t>67.00</t>
  </si>
  <si>
    <t>资产运营专员</t>
  </si>
  <si>
    <t>202304020316</t>
  </si>
  <si>
    <t>71.32</t>
  </si>
  <si>
    <t>202304020802</t>
  </si>
  <si>
    <t>76.58</t>
  </si>
  <si>
    <t>202304020917</t>
  </si>
  <si>
    <t>76.18</t>
  </si>
  <si>
    <t>202304020126</t>
  </si>
  <si>
    <t>78.77</t>
  </si>
  <si>
    <t>202304021324</t>
  </si>
  <si>
    <t>69.56</t>
  </si>
  <si>
    <t>202304020101</t>
  </si>
  <si>
    <t>69.49</t>
  </si>
  <si>
    <t>202304020430</t>
  </si>
  <si>
    <t>67.13</t>
  </si>
  <si>
    <t>202304020228</t>
  </si>
  <si>
    <t>69.36</t>
  </si>
  <si>
    <t>202304021017</t>
  </si>
  <si>
    <t>70.73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</si>
</sst>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2" xfId="0" applyFill="1" applyBorder="1" applyAlignment="1" quotePrefix="1">
      <alignment horizontal="center" vertical="center" wrapText="1"/>
    </xf>
    <xf numFmtId="0" fontId="0" fillId="0" borderId="2" xfId="0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  <xf numFmtId="177" fontId="0" fillId="0" borderId="1" xfId="0" applyNumberFormat="1" applyFill="1" applyBorder="1" applyAlignment="1" quotePrefix="1">
      <alignment horizontal="center" vertical="center"/>
    </xf>
    <xf numFmtId="0" fontId="0" fillId="0" borderId="2" xfId="0" applyFill="1" applyBorder="1" applyAlignment="1" quotePrefix="1">
      <alignment horizontal="center" vertical="center" wrapText="1"/>
    </xf>
    <xf numFmtId="0" fontId="0" fillId="0" borderId="1" xfId="0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2"/>
  <sheetViews>
    <sheetView tabSelected="1" zoomScale="85" zoomScaleNormal="85" topLeftCell="A84" workbookViewId="0">
      <selection activeCell="O15" sqref="O15"/>
    </sheetView>
  </sheetViews>
  <sheetFormatPr defaultColWidth="8.88333333333333" defaultRowHeight="21" customHeight="1"/>
  <cols>
    <col min="1" max="1" width="19.1166666666667" style="1" customWidth="1"/>
    <col min="2" max="2" width="14.2583333333333" style="1" customWidth="1"/>
    <col min="3" max="3" width="15.7333333333333" style="2" customWidth="1"/>
    <col min="4" max="4" width="19.25" style="1"/>
    <col min="5" max="5" width="9.375" style="1" customWidth="1"/>
    <col min="6" max="6" width="16.875" style="1" customWidth="1"/>
    <col min="7" max="7" width="17.875" style="1" customWidth="1"/>
    <col min="8" max="8" width="12.625" style="1" customWidth="1"/>
    <col min="9" max="9" width="11.375" style="1" customWidth="1"/>
    <col min="10" max="10" width="12.375" style="1" customWidth="1"/>
    <col min="11" max="254" width="8.88333333333333" style="1"/>
    <col min="255" max="16384" width="8.88333333333333" style="3"/>
  </cols>
  <sheetData>
    <row r="1" s="1" customFormat="1" ht="43" customHeight="1" spans="1:10">
      <c r="A1" s="4" t="s">
        <v>0</v>
      </c>
      <c r="B1" s="4"/>
      <c r="C1" s="5"/>
      <c r="D1" s="4"/>
      <c r="E1" s="4"/>
      <c r="F1" s="4"/>
      <c r="G1" s="4"/>
      <c r="H1" s="4"/>
      <c r="I1" s="4"/>
      <c r="J1" s="4"/>
    </row>
    <row r="2" s="1" customFormat="1" ht="34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1" customFormat="1" customHeight="1" spans="1:10">
      <c r="A3" s="25" t="s">
        <v>11</v>
      </c>
      <c r="B3" s="26" t="s">
        <v>12</v>
      </c>
      <c r="C3" s="10">
        <v>2</v>
      </c>
      <c r="D3" s="27" t="s">
        <v>13</v>
      </c>
      <c r="E3" s="27" t="s">
        <v>14</v>
      </c>
      <c r="F3" s="28" t="s">
        <v>15</v>
      </c>
      <c r="G3" s="12">
        <v>83.42</v>
      </c>
      <c r="H3" s="12">
        <f t="shared" ref="H3:H66" si="0">F3*0.5+G3*0.5</f>
        <v>80.965</v>
      </c>
      <c r="I3" s="23">
        <v>1</v>
      </c>
      <c r="J3" s="23" t="s">
        <v>16</v>
      </c>
    </row>
    <row r="4" s="1" customFormat="1" customHeight="1" spans="1:10">
      <c r="A4" s="13"/>
      <c r="B4" s="14"/>
      <c r="C4" s="15"/>
      <c r="D4" s="27" t="s">
        <v>17</v>
      </c>
      <c r="E4" s="27" t="s">
        <v>14</v>
      </c>
      <c r="F4" s="28" t="s">
        <v>18</v>
      </c>
      <c r="G4" s="12">
        <v>80</v>
      </c>
      <c r="H4" s="12">
        <f t="shared" si="0"/>
        <v>80.935</v>
      </c>
      <c r="I4" s="23">
        <v>2</v>
      </c>
      <c r="J4" s="23" t="s">
        <v>16</v>
      </c>
    </row>
    <row r="5" s="1" customFormat="1" customHeight="1" spans="1:10">
      <c r="A5" s="13"/>
      <c r="B5" s="14"/>
      <c r="C5" s="15"/>
      <c r="D5" s="27" t="s">
        <v>19</v>
      </c>
      <c r="E5" s="27" t="s">
        <v>14</v>
      </c>
      <c r="F5" s="28" t="s">
        <v>20</v>
      </c>
      <c r="G5" s="12">
        <v>80.26</v>
      </c>
      <c r="H5" s="12">
        <f t="shared" si="0"/>
        <v>79.275</v>
      </c>
      <c r="I5" s="23">
        <v>3</v>
      </c>
      <c r="J5" s="23"/>
    </row>
    <row r="6" s="1" customFormat="1" customHeight="1" spans="1:10">
      <c r="A6" s="13"/>
      <c r="B6" s="14"/>
      <c r="C6" s="15"/>
      <c r="D6" s="27" t="s">
        <v>21</v>
      </c>
      <c r="E6" s="27" t="s">
        <v>14</v>
      </c>
      <c r="F6" s="28" t="s">
        <v>22</v>
      </c>
      <c r="G6" s="12">
        <v>83.4</v>
      </c>
      <c r="H6" s="12">
        <f t="shared" si="0"/>
        <v>79.15</v>
      </c>
      <c r="I6" s="23">
        <v>4</v>
      </c>
      <c r="J6" s="23"/>
    </row>
    <row r="7" s="1" customFormat="1" customHeight="1" spans="1:10">
      <c r="A7" s="13"/>
      <c r="B7" s="14"/>
      <c r="C7" s="15"/>
      <c r="D7" s="27" t="s">
        <v>23</v>
      </c>
      <c r="E7" s="27" t="s">
        <v>14</v>
      </c>
      <c r="F7" s="28" t="s">
        <v>24</v>
      </c>
      <c r="G7" s="12">
        <v>75.7</v>
      </c>
      <c r="H7" s="12">
        <f t="shared" si="0"/>
        <v>74.125</v>
      </c>
      <c r="I7" s="23">
        <v>5</v>
      </c>
      <c r="J7" s="23"/>
    </row>
    <row r="8" s="1" customFormat="1" customHeight="1" spans="1:10">
      <c r="A8" s="16"/>
      <c r="B8" s="17"/>
      <c r="C8" s="18"/>
      <c r="D8" s="27" t="s">
        <v>25</v>
      </c>
      <c r="E8" s="27" t="s">
        <v>14</v>
      </c>
      <c r="F8" s="28" t="s">
        <v>26</v>
      </c>
      <c r="G8" s="12">
        <v>74.1</v>
      </c>
      <c r="H8" s="12">
        <f t="shared" si="0"/>
        <v>74.085</v>
      </c>
      <c r="I8" s="23">
        <v>6</v>
      </c>
      <c r="J8" s="23"/>
    </row>
    <row r="9" s="1" customFormat="1" customHeight="1" spans="1:10">
      <c r="A9" s="25" t="s">
        <v>27</v>
      </c>
      <c r="B9" s="26" t="s">
        <v>28</v>
      </c>
      <c r="C9" s="10">
        <v>2</v>
      </c>
      <c r="D9" s="27" t="s">
        <v>29</v>
      </c>
      <c r="E9" s="27" t="s">
        <v>30</v>
      </c>
      <c r="F9" s="28" t="s">
        <v>31</v>
      </c>
      <c r="G9" s="12">
        <v>86.3</v>
      </c>
      <c r="H9" s="12">
        <f t="shared" si="0"/>
        <v>88.42</v>
      </c>
      <c r="I9" s="23">
        <v>1</v>
      </c>
      <c r="J9" s="23" t="s">
        <v>16</v>
      </c>
    </row>
    <row r="10" s="1" customFormat="1" customHeight="1" spans="1:10">
      <c r="A10" s="13"/>
      <c r="B10" s="14"/>
      <c r="C10" s="15"/>
      <c r="D10" s="27" t="s">
        <v>32</v>
      </c>
      <c r="E10" s="27" t="s">
        <v>30</v>
      </c>
      <c r="F10" s="28" t="s">
        <v>33</v>
      </c>
      <c r="G10" s="12">
        <v>79.6</v>
      </c>
      <c r="H10" s="12">
        <f t="shared" si="0"/>
        <v>82.795</v>
      </c>
      <c r="I10" s="23">
        <v>2</v>
      </c>
      <c r="J10" s="23" t="s">
        <v>16</v>
      </c>
    </row>
    <row r="11" s="1" customFormat="1" customHeight="1" spans="1:10">
      <c r="A11" s="13"/>
      <c r="B11" s="14"/>
      <c r="C11" s="15"/>
      <c r="D11" s="27" t="s">
        <v>34</v>
      </c>
      <c r="E11" s="27" t="s">
        <v>14</v>
      </c>
      <c r="F11" s="28" t="s">
        <v>35</v>
      </c>
      <c r="G11" s="12">
        <v>80.8</v>
      </c>
      <c r="H11" s="12">
        <f t="shared" si="0"/>
        <v>81.365</v>
      </c>
      <c r="I11" s="23">
        <v>3</v>
      </c>
      <c r="J11" s="23"/>
    </row>
    <row r="12" s="1" customFormat="1" customHeight="1" spans="1:10">
      <c r="A12" s="13"/>
      <c r="B12" s="14"/>
      <c r="C12" s="15"/>
      <c r="D12" s="27" t="s">
        <v>36</v>
      </c>
      <c r="E12" s="27" t="s">
        <v>14</v>
      </c>
      <c r="F12" s="28" t="s">
        <v>37</v>
      </c>
      <c r="G12" s="12">
        <v>80.5</v>
      </c>
      <c r="H12" s="12">
        <f t="shared" si="0"/>
        <v>81.31</v>
      </c>
      <c r="I12" s="23">
        <v>4</v>
      </c>
      <c r="J12" s="23"/>
    </row>
    <row r="13" s="1" customFormat="1" customHeight="1" spans="1:10">
      <c r="A13" s="13"/>
      <c r="B13" s="14"/>
      <c r="C13" s="15"/>
      <c r="D13" s="27" t="s">
        <v>38</v>
      </c>
      <c r="E13" s="27" t="s">
        <v>14</v>
      </c>
      <c r="F13" s="28" t="s">
        <v>39</v>
      </c>
      <c r="G13" s="12">
        <v>73.2</v>
      </c>
      <c r="H13" s="12">
        <f t="shared" si="0"/>
        <v>78.14</v>
      </c>
      <c r="I13" s="23">
        <v>5</v>
      </c>
      <c r="J13" s="23"/>
    </row>
    <row r="14" s="1" customFormat="1" customHeight="1" spans="1:10">
      <c r="A14" s="16"/>
      <c r="B14" s="17"/>
      <c r="C14" s="18"/>
      <c r="D14" s="27" t="s">
        <v>40</v>
      </c>
      <c r="E14" s="27" t="s">
        <v>14</v>
      </c>
      <c r="F14" s="28" t="s">
        <v>41</v>
      </c>
      <c r="G14" s="12">
        <v>72.2</v>
      </c>
      <c r="H14" s="12">
        <f t="shared" si="0"/>
        <v>76.925</v>
      </c>
      <c r="I14" s="23">
        <v>6</v>
      </c>
      <c r="J14" s="23"/>
    </row>
    <row r="15" s="1" customFormat="1" customHeight="1" spans="1:10">
      <c r="A15" s="25" t="s">
        <v>27</v>
      </c>
      <c r="B15" s="26" t="s">
        <v>42</v>
      </c>
      <c r="C15" s="10">
        <v>1</v>
      </c>
      <c r="D15" s="27" t="s">
        <v>43</v>
      </c>
      <c r="E15" s="27" t="s">
        <v>30</v>
      </c>
      <c r="F15" s="28" t="s">
        <v>44</v>
      </c>
      <c r="G15" s="12">
        <v>78.9</v>
      </c>
      <c r="H15" s="12">
        <f t="shared" si="0"/>
        <v>78.135</v>
      </c>
      <c r="I15" s="23">
        <v>1</v>
      </c>
      <c r="J15" s="23" t="s">
        <v>16</v>
      </c>
    </row>
    <row r="16" s="1" customFormat="1" customHeight="1" spans="1:10">
      <c r="A16" s="13"/>
      <c r="B16" s="14"/>
      <c r="C16" s="15"/>
      <c r="D16" s="27" t="s">
        <v>45</v>
      </c>
      <c r="E16" s="27" t="s">
        <v>14</v>
      </c>
      <c r="F16" s="28" t="s">
        <v>46</v>
      </c>
      <c r="G16" s="12">
        <v>82.7</v>
      </c>
      <c r="H16" s="12">
        <f t="shared" si="0"/>
        <v>77.34</v>
      </c>
      <c r="I16" s="23">
        <v>2</v>
      </c>
      <c r="J16" s="23"/>
    </row>
    <row r="17" s="1" customFormat="1" customHeight="1" spans="1:10">
      <c r="A17" s="13"/>
      <c r="B17" s="17"/>
      <c r="C17" s="18"/>
      <c r="D17" s="27" t="s">
        <v>47</v>
      </c>
      <c r="E17" s="27" t="s">
        <v>14</v>
      </c>
      <c r="F17" s="28" t="s">
        <v>48</v>
      </c>
      <c r="G17" s="12">
        <v>76.6</v>
      </c>
      <c r="H17" s="12">
        <f t="shared" si="0"/>
        <v>76.225</v>
      </c>
      <c r="I17" s="23">
        <v>3</v>
      </c>
      <c r="J17" s="23"/>
    </row>
    <row r="18" s="1" customFormat="1" customHeight="1" spans="1:10">
      <c r="A18" s="13"/>
      <c r="B18" s="26" t="s">
        <v>49</v>
      </c>
      <c r="C18" s="10">
        <v>2</v>
      </c>
      <c r="D18" s="27" t="s">
        <v>50</v>
      </c>
      <c r="E18" s="27" t="s">
        <v>30</v>
      </c>
      <c r="F18" s="28" t="s">
        <v>51</v>
      </c>
      <c r="G18" s="12">
        <v>82.5</v>
      </c>
      <c r="H18" s="12">
        <f t="shared" si="0"/>
        <v>79.535</v>
      </c>
      <c r="I18" s="23">
        <v>1</v>
      </c>
      <c r="J18" s="23" t="s">
        <v>16</v>
      </c>
    </row>
    <row r="19" s="1" customFormat="1" customHeight="1" spans="1:10">
      <c r="A19" s="13"/>
      <c r="B19" s="14"/>
      <c r="C19" s="15"/>
      <c r="D19" s="27" t="s">
        <v>52</v>
      </c>
      <c r="E19" s="27" t="s">
        <v>30</v>
      </c>
      <c r="F19" s="28" t="s">
        <v>53</v>
      </c>
      <c r="G19" s="12">
        <v>78.5</v>
      </c>
      <c r="H19" s="12">
        <f t="shared" si="0"/>
        <v>77.815</v>
      </c>
      <c r="I19" s="23">
        <v>2</v>
      </c>
      <c r="J19" s="23" t="s">
        <v>16</v>
      </c>
    </row>
    <row r="20" s="1" customFormat="1" customHeight="1" spans="1:10">
      <c r="A20" s="13"/>
      <c r="B20" s="14"/>
      <c r="C20" s="15"/>
      <c r="D20" s="27" t="s">
        <v>54</v>
      </c>
      <c r="E20" s="27" t="s">
        <v>30</v>
      </c>
      <c r="F20" s="28" t="s">
        <v>55</v>
      </c>
      <c r="G20" s="12">
        <v>76.66</v>
      </c>
      <c r="H20" s="12">
        <f t="shared" si="0"/>
        <v>77.045</v>
      </c>
      <c r="I20" s="23">
        <v>3</v>
      </c>
      <c r="J20" s="23"/>
    </row>
    <row r="21" s="1" customFormat="1" customHeight="1" spans="1:10">
      <c r="A21" s="13"/>
      <c r="B21" s="14"/>
      <c r="C21" s="15"/>
      <c r="D21" s="27" t="s">
        <v>56</v>
      </c>
      <c r="E21" s="27" t="s">
        <v>30</v>
      </c>
      <c r="F21" s="28" t="s">
        <v>57</v>
      </c>
      <c r="G21" s="12">
        <v>75.2</v>
      </c>
      <c r="H21" s="12">
        <f t="shared" si="0"/>
        <v>77.005</v>
      </c>
      <c r="I21" s="23">
        <v>4</v>
      </c>
      <c r="J21" s="23"/>
    </row>
    <row r="22" s="1" customFormat="1" customHeight="1" spans="1:10">
      <c r="A22" s="13"/>
      <c r="B22" s="14"/>
      <c r="C22" s="15"/>
      <c r="D22" s="27" t="s">
        <v>58</v>
      </c>
      <c r="E22" s="27" t="s">
        <v>30</v>
      </c>
      <c r="F22" s="28" t="s">
        <v>59</v>
      </c>
      <c r="G22" s="12">
        <v>77.5</v>
      </c>
      <c r="H22" s="12">
        <f t="shared" si="0"/>
        <v>73.68</v>
      </c>
      <c r="I22" s="23">
        <v>5</v>
      </c>
      <c r="J22" s="23"/>
    </row>
    <row r="23" s="1" customFormat="1" customHeight="1" spans="1:10">
      <c r="A23" s="16"/>
      <c r="B23" s="17"/>
      <c r="C23" s="18"/>
      <c r="D23" s="27" t="s">
        <v>60</v>
      </c>
      <c r="E23" s="27" t="s">
        <v>30</v>
      </c>
      <c r="F23" s="28" t="s">
        <v>61</v>
      </c>
      <c r="G23" s="12">
        <v>72.8</v>
      </c>
      <c r="H23" s="12">
        <f t="shared" si="0"/>
        <v>71.29</v>
      </c>
      <c r="I23" s="23">
        <v>6</v>
      </c>
      <c r="J23" s="23"/>
    </row>
    <row r="24" s="1" customFormat="1" customHeight="1" spans="1:10">
      <c r="A24" s="29" t="s">
        <v>62</v>
      </c>
      <c r="B24" s="26" t="s">
        <v>63</v>
      </c>
      <c r="C24" s="10">
        <v>3</v>
      </c>
      <c r="D24" s="27" t="s">
        <v>64</v>
      </c>
      <c r="E24" s="27" t="s">
        <v>30</v>
      </c>
      <c r="F24" s="28" t="s">
        <v>65</v>
      </c>
      <c r="G24" s="12">
        <v>85.8</v>
      </c>
      <c r="H24" s="12">
        <f t="shared" si="0"/>
        <v>83.95</v>
      </c>
      <c r="I24" s="23">
        <v>1</v>
      </c>
      <c r="J24" s="23" t="s">
        <v>16</v>
      </c>
    </row>
    <row r="25" s="1" customFormat="1" customHeight="1" spans="1:10">
      <c r="A25" s="20"/>
      <c r="B25" s="14"/>
      <c r="C25" s="15"/>
      <c r="D25" s="27" t="s">
        <v>66</v>
      </c>
      <c r="E25" s="27" t="s">
        <v>14</v>
      </c>
      <c r="F25" s="28" t="s">
        <v>67</v>
      </c>
      <c r="G25" s="12">
        <v>75.4</v>
      </c>
      <c r="H25" s="12">
        <f t="shared" si="0"/>
        <v>78.41</v>
      </c>
      <c r="I25" s="23">
        <v>2</v>
      </c>
      <c r="J25" s="23" t="s">
        <v>16</v>
      </c>
    </row>
    <row r="26" s="1" customFormat="1" customHeight="1" spans="1:10">
      <c r="A26" s="20"/>
      <c r="B26" s="14"/>
      <c r="C26" s="15"/>
      <c r="D26" s="27" t="s">
        <v>68</v>
      </c>
      <c r="E26" s="27" t="s">
        <v>14</v>
      </c>
      <c r="F26" s="28" t="s">
        <v>69</v>
      </c>
      <c r="G26" s="12">
        <v>75.6</v>
      </c>
      <c r="H26" s="12">
        <f t="shared" si="0"/>
        <v>77.08</v>
      </c>
      <c r="I26" s="23">
        <v>3</v>
      </c>
      <c r="J26" s="23" t="s">
        <v>16</v>
      </c>
    </row>
    <row r="27" s="1" customFormat="1" customHeight="1" spans="1:10">
      <c r="A27" s="20"/>
      <c r="B27" s="14"/>
      <c r="C27" s="15"/>
      <c r="D27" s="27" t="s">
        <v>70</v>
      </c>
      <c r="E27" s="27" t="s">
        <v>30</v>
      </c>
      <c r="F27" s="28" t="s">
        <v>71</v>
      </c>
      <c r="G27" s="12">
        <v>74.2</v>
      </c>
      <c r="H27" s="12">
        <f t="shared" si="0"/>
        <v>76.59</v>
      </c>
      <c r="I27" s="23">
        <v>4</v>
      </c>
      <c r="J27" s="23"/>
    </row>
    <row r="28" s="1" customFormat="1" customHeight="1" spans="1:10">
      <c r="A28" s="20"/>
      <c r="B28" s="14"/>
      <c r="C28" s="15"/>
      <c r="D28" s="27" t="s">
        <v>72</v>
      </c>
      <c r="E28" s="27" t="s">
        <v>14</v>
      </c>
      <c r="F28" s="28" t="s">
        <v>73</v>
      </c>
      <c r="G28" s="12">
        <v>72.2</v>
      </c>
      <c r="H28" s="12">
        <f t="shared" si="0"/>
        <v>74.525</v>
      </c>
      <c r="I28" s="23">
        <v>5</v>
      </c>
      <c r="J28" s="23"/>
    </row>
    <row r="29" s="1" customFormat="1" customHeight="1" spans="1:10">
      <c r="A29" s="20"/>
      <c r="B29" s="14"/>
      <c r="C29" s="15"/>
      <c r="D29" s="27" t="s">
        <v>74</v>
      </c>
      <c r="E29" s="27" t="s">
        <v>30</v>
      </c>
      <c r="F29" s="28" t="s">
        <v>75</v>
      </c>
      <c r="G29" s="12">
        <v>68.6</v>
      </c>
      <c r="H29" s="12">
        <f t="shared" si="0"/>
        <v>73.545</v>
      </c>
      <c r="I29" s="23">
        <v>6</v>
      </c>
      <c r="J29" s="23"/>
    </row>
    <row r="30" s="1" customFormat="1" customHeight="1" spans="1:10">
      <c r="A30" s="20"/>
      <c r="B30" s="14"/>
      <c r="C30" s="15"/>
      <c r="D30" s="27" t="s">
        <v>76</v>
      </c>
      <c r="E30" s="27" t="s">
        <v>14</v>
      </c>
      <c r="F30" s="28" t="s">
        <v>77</v>
      </c>
      <c r="G30" s="12">
        <v>72.8</v>
      </c>
      <c r="H30" s="12">
        <f t="shared" si="0"/>
        <v>70.85</v>
      </c>
      <c r="I30" s="23">
        <v>7</v>
      </c>
      <c r="J30" s="23"/>
    </row>
    <row r="31" s="1" customFormat="1" customHeight="1" spans="1:10">
      <c r="A31" s="20"/>
      <c r="B31" s="14"/>
      <c r="C31" s="15"/>
      <c r="D31" s="27" t="s">
        <v>78</v>
      </c>
      <c r="E31" s="27" t="s">
        <v>14</v>
      </c>
      <c r="F31" s="28" t="s">
        <v>79</v>
      </c>
      <c r="G31" s="12">
        <v>67</v>
      </c>
      <c r="H31" s="12">
        <f t="shared" si="0"/>
        <v>66.605</v>
      </c>
      <c r="I31" s="23">
        <v>8</v>
      </c>
      <c r="J31" s="23"/>
    </row>
    <row r="32" s="1" customFormat="1" customHeight="1" spans="1:10">
      <c r="A32" s="21"/>
      <c r="B32" s="17"/>
      <c r="C32" s="18"/>
      <c r="D32" s="27" t="s">
        <v>80</v>
      </c>
      <c r="E32" s="27" t="s">
        <v>14</v>
      </c>
      <c r="F32" s="28" t="s">
        <v>81</v>
      </c>
      <c r="G32" s="12" t="s">
        <v>82</v>
      </c>
      <c r="H32" s="12">
        <v>0</v>
      </c>
      <c r="I32" s="23">
        <v>9</v>
      </c>
      <c r="J32" s="23"/>
    </row>
    <row r="33" s="1" customFormat="1" customHeight="1" spans="1:10">
      <c r="A33" s="29" t="s">
        <v>62</v>
      </c>
      <c r="B33" s="26" t="s">
        <v>83</v>
      </c>
      <c r="C33" s="10">
        <v>2</v>
      </c>
      <c r="D33" s="27" t="s">
        <v>84</v>
      </c>
      <c r="E33" s="27" t="s">
        <v>14</v>
      </c>
      <c r="F33" s="28" t="s">
        <v>85</v>
      </c>
      <c r="G33" s="12">
        <v>77.8</v>
      </c>
      <c r="H33" s="12">
        <f t="shared" si="0"/>
        <v>78.245</v>
      </c>
      <c r="I33" s="23">
        <v>1</v>
      </c>
      <c r="J33" s="23" t="s">
        <v>16</v>
      </c>
    </row>
    <row r="34" s="1" customFormat="1" customHeight="1" spans="1:10">
      <c r="A34" s="20"/>
      <c r="B34" s="14"/>
      <c r="C34" s="15"/>
      <c r="D34" s="27" t="s">
        <v>86</v>
      </c>
      <c r="E34" s="27" t="s">
        <v>30</v>
      </c>
      <c r="F34" s="28" t="s">
        <v>87</v>
      </c>
      <c r="G34" s="12">
        <v>75.2</v>
      </c>
      <c r="H34" s="12">
        <f t="shared" si="0"/>
        <v>75.215</v>
      </c>
      <c r="I34" s="23">
        <v>2</v>
      </c>
      <c r="J34" s="23" t="s">
        <v>16</v>
      </c>
    </row>
    <row r="35" s="1" customFormat="1" customHeight="1" spans="1:10">
      <c r="A35" s="20"/>
      <c r="B35" s="14"/>
      <c r="C35" s="15"/>
      <c r="D35" s="27" t="s">
        <v>88</v>
      </c>
      <c r="E35" s="27" t="s">
        <v>14</v>
      </c>
      <c r="F35" s="28" t="s">
        <v>89</v>
      </c>
      <c r="G35" s="12">
        <v>66.2</v>
      </c>
      <c r="H35" s="12">
        <f t="shared" si="0"/>
        <v>74.39</v>
      </c>
      <c r="I35" s="23">
        <v>3</v>
      </c>
      <c r="J35" s="23"/>
    </row>
    <row r="36" s="1" customFormat="1" customHeight="1" spans="1:10">
      <c r="A36" s="20"/>
      <c r="B36" s="14"/>
      <c r="C36" s="15"/>
      <c r="D36" s="27" t="s">
        <v>90</v>
      </c>
      <c r="E36" s="27" t="s">
        <v>14</v>
      </c>
      <c r="F36" s="28" t="s">
        <v>91</v>
      </c>
      <c r="G36" s="12">
        <v>72.8</v>
      </c>
      <c r="H36" s="12">
        <f t="shared" si="0"/>
        <v>72.21</v>
      </c>
      <c r="I36" s="23">
        <v>4</v>
      </c>
      <c r="J36" s="23"/>
    </row>
    <row r="37" s="1" customFormat="1" customHeight="1" spans="1:10">
      <c r="A37" s="20"/>
      <c r="B37" s="14"/>
      <c r="C37" s="15"/>
      <c r="D37" s="27" t="s">
        <v>92</v>
      </c>
      <c r="E37" s="27" t="s">
        <v>14</v>
      </c>
      <c r="F37" s="28" t="s">
        <v>93</v>
      </c>
      <c r="G37" s="12">
        <v>73.8</v>
      </c>
      <c r="H37" s="12">
        <f t="shared" si="0"/>
        <v>70.64</v>
      </c>
      <c r="I37" s="23">
        <v>5</v>
      </c>
      <c r="J37" s="23"/>
    </row>
    <row r="38" s="1" customFormat="1" customHeight="1" spans="1:10">
      <c r="A38" s="21"/>
      <c r="B38" s="17"/>
      <c r="C38" s="18"/>
      <c r="D38" s="27" t="s">
        <v>94</v>
      </c>
      <c r="E38" s="27" t="s">
        <v>14</v>
      </c>
      <c r="F38" s="28" t="s">
        <v>95</v>
      </c>
      <c r="G38" s="12">
        <v>68.6</v>
      </c>
      <c r="H38" s="12">
        <f t="shared" si="0"/>
        <v>70.455</v>
      </c>
      <c r="I38" s="23">
        <v>6</v>
      </c>
      <c r="J38" s="23"/>
    </row>
    <row r="39" s="1" customFormat="1" customHeight="1" spans="1:10">
      <c r="A39" s="29" t="s">
        <v>62</v>
      </c>
      <c r="B39" s="26" t="s">
        <v>96</v>
      </c>
      <c r="C39" s="10">
        <v>3</v>
      </c>
      <c r="D39" s="27" t="s">
        <v>97</v>
      </c>
      <c r="E39" s="27" t="s">
        <v>14</v>
      </c>
      <c r="F39" s="28" t="s">
        <v>98</v>
      </c>
      <c r="G39" s="12">
        <v>83.4</v>
      </c>
      <c r="H39" s="12">
        <f t="shared" si="0"/>
        <v>79.74</v>
      </c>
      <c r="I39" s="23">
        <v>1</v>
      </c>
      <c r="J39" s="23" t="s">
        <v>16</v>
      </c>
    </row>
    <row r="40" s="1" customFormat="1" customHeight="1" spans="1:10">
      <c r="A40" s="20"/>
      <c r="B40" s="14"/>
      <c r="C40" s="15"/>
      <c r="D40" s="27" t="s">
        <v>99</v>
      </c>
      <c r="E40" s="27" t="s">
        <v>14</v>
      </c>
      <c r="F40" s="28" t="s">
        <v>15</v>
      </c>
      <c r="G40" s="12">
        <v>75.6</v>
      </c>
      <c r="H40" s="12">
        <f t="shared" si="0"/>
        <v>77.055</v>
      </c>
      <c r="I40" s="23">
        <v>2</v>
      </c>
      <c r="J40" s="23" t="s">
        <v>16</v>
      </c>
    </row>
    <row r="41" s="1" customFormat="1" customHeight="1" spans="1:10">
      <c r="A41" s="20"/>
      <c r="B41" s="14"/>
      <c r="C41" s="15"/>
      <c r="D41" s="27" t="s">
        <v>100</v>
      </c>
      <c r="E41" s="27" t="s">
        <v>14</v>
      </c>
      <c r="F41" s="28" t="s">
        <v>101</v>
      </c>
      <c r="G41" s="12">
        <v>76.6</v>
      </c>
      <c r="H41" s="12">
        <f t="shared" si="0"/>
        <v>73.965</v>
      </c>
      <c r="I41" s="23">
        <v>3</v>
      </c>
      <c r="J41" s="23" t="s">
        <v>16</v>
      </c>
    </row>
    <row r="42" s="1" customFormat="1" customHeight="1" spans="1:10">
      <c r="A42" s="20"/>
      <c r="B42" s="14"/>
      <c r="C42" s="15"/>
      <c r="D42" s="27" t="s">
        <v>102</v>
      </c>
      <c r="E42" s="27" t="s">
        <v>30</v>
      </c>
      <c r="F42" s="28" t="s">
        <v>103</v>
      </c>
      <c r="G42" s="12">
        <v>67.2</v>
      </c>
      <c r="H42" s="12">
        <f t="shared" si="0"/>
        <v>72.3</v>
      </c>
      <c r="I42" s="23">
        <v>4</v>
      </c>
      <c r="J42" s="23"/>
    </row>
    <row r="43" s="1" customFormat="1" customHeight="1" spans="1:10">
      <c r="A43" s="20"/>
      <c r="B43" s="14"/>
      <c r="C43" s="15"/>
      <c r="D43" s="27" t="s">
        <v>104</v>
      </c>
      <c r="E43" s="27" t="s">
        <v>30</v>
      </c>
      <c r="F43" s="28" t="s">
        <v>105</v>
      </c>
      <c r="G43" s="12">
        <v>70.4</v>
      </c>
      <c r="H43" s="12">
        <f t="shared" si="0"/>
        <v>71.305</v>
      </c>
      <c r="I43" s="23">
        <v>5</v>
      </c>
      <c r="J43" s="23"/>
    </row>
    <row r="44" s="1" customFormat="1" customHeight="1" spans="1:10">
      <c r="A44" s="20"/>
      <c r="B44" s="14"/>
      <c r="C44" s="15"/>
      <c r="D44" s="27" t="s">
        <v>106</v>
      </c>
      <c r="E44" s="27" t="s">
        <v>14</v>
      </c>
      <c r="F44" s="28" t="s">
        <v>107</v>
      </c>
      <c r="G44" s="12">
        <v>71.2</v>
      </c>
      <c r="H44" s="12">
        <f t="shared" si="0"/>
        <v>69.97</v>
      </c>
      <c r="I44" s="23">
        <v>6</v>
      </c>
      <c r="J44" s="23"/>
    </row>
    <row r="45" s="1" customFormat="1" customHeight="1" spans="1:10">
      <c r="A45" s="20"/>
      <c r="B45" s="14"/>
      <c r="C45" s="15"/>
      <c r="D45" s="27" t="s">
        <v>108</v>
      </c>
      <c r="E45" s="27" t="s">
        <v>14</v>
      </c>
      <c r="F45" s="28" t="s">
        <v>109</v>
      </c>
      <c r="G45" s="12">
        <v>68.2</v>
      </c>
      <c r="H45" s="12">
        <f t="shared" si="0"/>
        <v>69.355</v>
      </c>
      <c r="I45" s="23">
        <v>7</v>
      </c>
      <c r="J45" s="23"/>
    </row>
    <row r="46" s="1" customFormat="1" customHeight="1" spans="1:10">
      <c r="A46" s="20"/>
      <c r="B46" s="14"/>
      <c r="C46" s="15"/>
      <c r="D46" s="27" t="s">
        <v>110</v>
      </c>
      <c r="E46" s="27" t="s">
        <v>14</v>
      </c>
      <c r="F46" s="28" t="s">
        <v>111</v>
      </c>
      <c r="G46" s="12">
        <v>64</v>
      </c>
      <c r="H46" s="12">
        <f t="shared" si="0"/>
        <v>67.245</v>
      </c>
      <c r="I46" s="23">
        <v>8</v>
      </c>
      <c r="J46" s="23"/>
    </row>
    <row r="47" s="1" customFormat="1" customHeight="1" spans="1:10">
      <c r="A47" s="21"/>
      <c r="B47" s="17"/>
      <c r="C47" s="18"/>
      <c r="D47" s="27" t="s">
        <v>112</v>
      </c>
      <c r="E47" s="27" t="s">
        <v>30</v>
      </c>
      <c r="F47" s="28" t="s">
        <v>113</v>
      </c>
      <c r="G47" s="12" t="s">
        <v>82</v>
      </c>
      <c r="H47" s="12">
        <v>0</v>
      </c>
      <c r="I47" s="23">
        <v>9</v>
      </c>
      <c r="J47" s="23"/>
    </row>
    <row r="48" s="1" customFormat="1" customHeight="1" spans="1:10">
      <c r="A48" s="29" t="s">
        <v>62</v>
      </c>
      <c r="B48" s="26" t="s">
        <v>114</v>
      </c>
      <c r="C48" s="10">
        <v>1</v>
      </c>
      <c r="D48" s="27" t="s">
        <v>115</v>
      </c>
      <c r="E48" s="27" t="s">
        <v>14</v>
      </c>
      <c r="F48" s="28" t="s">
        <v>116</v>
      </c>
      <c r="G48" s="12">
        <v>83.8</v>
      </c>
      <c r="H48" s="12">
        <f t="shared" si="0"/>
        <v>78.775</v>
      </c>
      <c r="I48" s="23">
        <v>1</v>
      </c>
      <c r="J48" s="23" t="s">
        <v>16</v>
      </c>
    </row>
    <row r="49" s="1" customFormat="1" customHeight="1" spans="1:10">
      <c r="A49" s="21"/>
      <c r="B49" s="17"/>
      <c r="C49" s="18"/>
      <c r="D49" s="27" t="s">
        <v>117</v>
      </c>
      <c r="E49" s="27" t="s">
        <v>14</v>
      </c>
      <c r="F49" s="28" t="s">
        <v>44</v>
      </c>
      <c r="G49" s="12">
        <v>68.6</v>
      </c>
      <c r="H49" s="12">
        <f t="shared" si="0"/>
        <v>72.985</v>
      </c>
      <c r="I49" s="23">
        <v>2</v>
      </c>
      <c r="J49" s="23"/>
    </row>
    <row r="50" s="1" customFormat="1" customHeight="1" spans="1:10">
      <c r="A50" s="29" t="s">
        <v>62</v>
      </c>
      <c r="B50" s="26" t="s">
        <v>118</v>
      </c>
      <c r="C50" s="10">
        <v>2</v>
      </c>
      <c r="D50" s="27" t="s">
        <v>119</v>
      </c>
      <c r="E50" s="27" t="s">
        <v>14</v>
      </c>
      <c r="F50" s="28" t="s">
        <v>41</v>
      </c>
      <c r="G50" s="12">
        <v>79.6</v>
      </c>
      <c r="H50" s="12">
        <f t="shared" si="0"/>
        <v>80.625</v>
      </c>
      <c r="I50" s="23">
        <v>1</v>
      </c>
      <c r="J50" s="23" t="s">
        <v>16</v>
      </c>
    </row>
    <row r="51" s="1" customFormat="1" customHeight="1" spans="1:10">
      <c r="A51" s="20"/>
      <c r="B51" s="14"/>
      <c r="C51" s="15"/>
      <c r="D51" s="27" t="s">
        <v>120</v>
      </c>
      <c r="E51" s="27" t="s">
        <v>14</v>
      </c>
      <c r="F51" s="28" t="s">
        <v>121</v>
      </c>
      <c r="G51" s="12">
        <v>82.6</v>
      </c>
      <c r="H51" s="12">
        <f t="shared" si="0"/>
        <v>80.47</v>
      </c>
      <c r="I51" s="23">
        <v>2</v>
      </c>
      <c r="J51" s="23" t="s">
        <v>16</v>
      </c>
    </row>
    <row r="52" s="1" customFormat="1" customHeight="1" spans="1:10">
      <c r="A52" s="20"/>
      <c r="B52" s="14"/>
      <c r="C52" s="15"/>
      <c r="D52" s="27" t="s">
        <v>122</v>
      </c>
      <c r="E52" s="27" t="s">
        <v>30</v>
      </c>
      <c r="F52" s="28" t="s">
        <v>123</v>
      </c>
      <c r="G52" s="12">
        <v>86</v>
      </c>
      <c r="H52" s="12">
        <f t="shared" si="0"/>
        <v>79.585</v>
      </c>
      <c r="I52" s="23">
        <v>3</v>
      </c>
      <c r="J52" s="23"/>
    </row>
    <row r="53" s="1" customFormat="1" customHeight="1" spans="1:10">
      <c r="A53" s="20"/>
      <c r="B53" s="14"/>
      <c r="C53" s="15"/>
      <c r="D53" s="27" t="s">
        <v>124</v>
      </c>
      <c r="E53" s="27" t="s">
        <v>14</v>
      </c>
      <c r="F53" s="28" t="s">
        <v>125</v>
      </c>
      <c r="G53" s="12">
        <v>82.4</v>
      </c>
      <c r="H53" s="12">
        <f t="shared" si="0"/>
        <v>78.505</v>
      </c>
      <c r="I53" s="23">
        <v>4</v>
      </c>
      <c r="J53" s="23"/>
    </row>
    <row r="54" s="1" customFormat="1" customHeight="1" spans="1:10">
      <c r="A54" s="20"/>
      <c r="B54" s="14"/>
      <c r="C54" s="15"/>
      <c r="D54" s="27" t="s">
        <v>126</v>
      </c>
      <c r="E54" s="27" t="s">
        <v>14</v>
      </c>
      <c r="F54" s="28" t="s">
        <v>127</v>
      </c>
      <c r="G54" s="12">
        <v>77.6</v>
      </c>
      <c r="H54" s="12">
        <f t="shared" si="0"/>
        <v>73.98</v>
      </c>
      <c r="I54" s="23">
        <v>5</v>
      </c>
      <c r="J54" s="23"/>
    </row>
    <row r="55" s="1" customFormat="1" customHeight="1" spans="1:10">
      <c r="A55" s="21"/>
      <c r="B55" s="17"/>
      <c r="C55" s="18"/>
      <c r="D55" s="27" t="s">
        <v>128</v>
      </c>
      <c r="E55" s="27" t="s">
        <v>14</v>
      </c>
      <c r="F55" s="28" t="s">
        <v>129</v>
      </c>
      <c r="G55" s="12">
        <v>71.6</v>
      </c>
      <c r="H55" s="12">
        <f t="shared" si="0"/>
        <v>71.625</v>
      </c>
      <c r="I55" s="23">
        <v>6</v>
      </c>
      <c r="J55" s="23"/>
    </row>
    <row r="56" s="1" customFormat="1" customHeight="1" spans="1:10">
      <c r="A56" s="29" t="s">
        <v>62</v>
      </c>
      <c r="B56" s="26" t="s">
        <v>130</v>
      </c>
      <c r="C56" s="10">
        <v>2</v>
      </c>
      <c r="D56" s="27" t="s">
        <v>131</v>
      </c>
      <c r="E56" s="27" t="s">
        <v>14</v>
      </c>
      <c r="F56" s="28" t="s">
        <v>132</v>
      </c>
      <c r="G56" s="12">
        <v>82.6</v>
      </c>
      <c r="H56" s="12">
        <f t="shared" si="0"/>
        <v>78.36</v>
      </c>
      <c r="I56" s="23">
        <v>1</v>
      </c>
      <c r="J56" s="23" t="s">
        <v>16</v>
      </c>
    </row>
    <row r="57" s="1" customFormat="1" customHeight="1" spans="1:10">
      <c r="A57" s="20"/>
      <c r="B57" s="14"/>
      <c r="C57" s="15"/>
      <c r="D57" s="27" t="s">
        <v>133</v>
      </c>
      <c r="E57" s="27" t="s">
        <v>14</v>
      </c>
      <c r="F57" s="28" t="s">
        <v>134</v>
      </c>
      <c r="G57" s="12">
        <v>70.2</v>
      </c>
      <c r="H57" s="12">
        <f t="shared" si="0"/>
        <v>77.825</v>
      </c>
      <c r="I57" s="23">
        <v>2</v>
      </c>
      <c r="J57" s="23" t="s">
        <v>16</v>
      </c>
    </row>
    <row r="58" s="1" customFormat="1" customHeight="1" spans="1:10">
      <c r="A58" s="20"/>
      <c r="B58" s="14"/>
      <c r="C58" s="15"/>
      <c r="D58" s="27" t="s">
        <v>135</v>
      </c>
      <c r="E58" s="27" t="s">
        <v>14</v>
      </c>
      <c r="F58" s="28" t="s">
        <v>136</v>
      </c>
      <c r="G58" s="12">
        <v>75.6</v>
      </c>
      <c r="H58" s="12">
        <f t="shared" si="0"/>
        <v>76.445</v>
      </c>
      <c r="I58" s="23">
        <v>3</v>
      </c>
      <c r="J58" s="23"/>
    </row>
    <row r="59" s="1" customFormat="1" customHeight="1" spans="1:10">
      <c r="A59" s="20"/>
      <c r="B59" s="14"/>
      <c r="C59" s="15"/>
      <c r="D59" s="27" t="s">
        <v>137</v>
      </c>
      <c r="E59" s="27" t="s">
        <v>14</v>
      </c>
      <c r="F59" s="28" t="s">
        <v>138</v>
      </c>
      <c r="G59" s="12">
        <v>76.6</v>
      </c>
      <c r="H59" s="12">
        <f t="shared" si="0"/>
        <v>72.45</v>
      </c>
      <c r="I59" s="23">
        <v>4</v>
      </c>
      <c r="J59" s="23"/>
    </row>
    <row r="60" s="1" customFormat="1" customHeight="1" spans="1:10">
      <c r="A60" s="20"/>
      <c r="B60" s="14"/>
      <c r="C60" s="15"/>
      <c r="D60" s="27" t="s">
        <v>139</v>
      </c>
      <c r="E60" s="27" t="s">
        <v>14</v>
      </c>
      <c r="F60" s="28" t="s">
        <v>140</v>
      </c>
      <c r="G60" s="12">
        <v>70.2</v>
      </c>
      <c r="H60" s="12">
        <f t="shared" si="0"/>
        <v>72.435</v>
      </c>
      <c r="I60" s="23">
        <v>5</v>
      </c>
      <c r="J60" s="23"/>
    </row>
    <row r="61" s="1" customFormat="1" customHeight="1" spans="1:10">
      <c r="A61" s="21"/>
      <c r="B61" s="17"/>
      <c r="C61" s="18"/>
      <c r="D61" s="27" t="s">
        <v>141</v>
      </c>
      <c r="E61" s="27" t="s">
        <v>14</v>
      </c>
      <c r="F61" s="28" t="s">
        <v>142</v>
      </c>
      <c r="G61" s="12">
        <v>63.4</v>
      </c>
      <c r="H61" s="12">
        <f t="shared" si="0"/>
        <v>65.075</v>
      </c>
      <c r="I61" s="23">
        <v>6</v>
      </c>
      <c r="J61" s="23"/>
    </row>
    <row r="62" s="1" customFormat="1" customHeight="1" spans="1:10">
      <c r="A62" s="30" t="s">
        <v>143</v>
      </c>
      <c r="B62" s="26" t="s">
        <v>144</v>
      </c>
      <c r="C62" s="10">
        <v>2</v>
      </c>
      <c r="D62" s="27" t="s">
        <v>145</v>
      </c>
      <c r="E62" s="27" t="s">
        <v>14</v>
      </c>
      <c r="F62" s="28" t="s">
        <v>146</v>
      </c>
      <c r="G62" s="12">
        <v>82.16</v>
      </c>
      <c r="H62" s="12">
        <f t="shared" si="0"/>
        <v>81.195</v>
      </c>
      <c r="I62" s="23">
        <v>1</v>
      </c>
      <c r="J62" s="23" t="s">
        <v>16</v>
      </c>
    </row>
    <row r="63" s="1" customFormat="1" customHeight="1" spans="1:10">
      <c r="A63" s="22"/>
      <c r="B63" s="14"/>
      <c r="C63" s="15"/>
      <c r="D63" s="27" t="s">
        <v>147</v>
      </c>
      <c r="E63" s="27" t="s">
        <v>14</v>
      </c>
      <c r="F63" s="28" t="s">
        <v>148</v>
      </c>
      <c r="G63" s="12">
        <v>76</v>
      </c>
      <c r="H63" s="12">
        <f t="shared" si="0"/>
        <v>76.42</v>
      </c>
      <c r="I63" s="23">
        <v>2</v>
      </c>
      <c r="J63" s="23" t="s">
        <v>16</v>
      </c>
    </row>
    <row r="64" s="1" customFormat="1" customHeight="1" spans="1:10">
      <c r="A64" s="22"/>
      <c r="B64" s="14"/>
      <c r="C64" s="15"/>
      <c r="D64" s="27" t="s">
        <v>149</v>
      </c>
      <c r="E64" s="27" t="s">
        <v>30</v>
      </c>
      <c r="F64" s="28" t="s">
        <v>150</v>
      </c>
      <c r="G64" s="12">
        <v>79.9</v>
      </c>
      <c r="H64" s="12">
        <f t="shared" si="0"/>
        <v>76.035</v>
      </c>
      <c r="I64" s="23">
        <v>3</v>
      </c>
      <c r="J64" s="23"/>
    </row>
    <row r="65" s="1" customFormat="1" customHeight="1" spans="1:10">
      <c r="A65" s="22"/>
      <c r="B65" s="14"/>
      <c r="C65" s="15"/>
      <c r="D65" s="27" t="s">
        <v>151</v>
      </c>
      <c r="E65" s="27" t="s">
        <v>14</v>
      </c>
      <c r="F65" s="28" t="s">
        <v>152</v>
      </c>
      <c r="G65" s="12">
        <v>75.7</v>
      </c>
      <c r="H65" s="12">
        <f t="shared" si="0"/>
        <v>75.68</v>
      </c>
      <c r="I65" s="23">
        <v>4</v>
      </c>
      <c r="J65" s="23"/>
    </row>
    <row r="66" s="1" customFormat="1" customHeight="1" spans="1:10">
      <c r="A66" s="22"/>
      <c r="B66" s="14"/>
      <c r="C66" s="15"/>
      <c r="D66" s="27" t="s">
        <v>153</v>
      </c>
      <c r="E66" s="27" t="s">
        <v>14</v>
      </c>
      <c r="F66" s="28" t="s">
        <v>154</v>
      </c>
      <c r="G66" s="12">
        <v>76.5</v>
      </c>
      <c r="H66" s="12">
        <f t="shared" si="0"/>
        <v>75.26</v>
      </c>
      <c r="I66" s="23">
        <v>5</v>
      </c>
      <c r="J66" s="23"/>
    </row>
    <row r="67" s="1" customFormat="1" customHeight="1" spans="1:10">
      <c r="A67" s="22"/>
      <c r="B67" s="17"/>
      <c r="C67" s="18"/>
      <c r="D67" s="27" t="s">
        <v>155</v>
      </c>
      <c r="E67" s="27" t="s">
        <v>14</v>
      </c>
      <c r="F67" s="28" t="s">
        <v>156</v>
      </c>
      <c r="G67" s="12">
        <v>78.9</v>
      </c>
      <c r="H67" s="12">
        <f t="shared" ref="H67:H112" si="1">F67*0.5+G67*0.5</f>
        <v>74.405</v>
      </c>
      <c r="I67" s="23">
        <v>6</v>
      </c>
      <c r="J67" s="23"/>
    </row>
    <row r="68" s="1" customFormat="1" customHeight="1" spans="1:10">
      <c r="A68" s="30" t="s">
        <v>143</v>
      </c>
      <c r="B68" s="26" t="s">
        <v>157</v>
      </c>
      <c r="C68" s="10">
        <v>1</v>
      </c>
      <c r="D68" s="27" t="s">
        <v>158</v>
      </c>
      <c r="E68" s="27" t="s">
        <v>14</v>
      </c>
      <c r="F68" s="28" t="s">
        <v>159</v>
      </c>
      <c r="G68" s="12">
        <v>83.7</v>
      </c>
      <c r="H68" s="12">
        <f t="shared" si="1"/>
        <v>83.045</v>
      </c>
      <c r="I68" s="23">
        <v>1</v>
      </c>
      <c r="J68" s="23" t="s">
        <v>16</v>
      </c>
    </row>
    <row r="69" s="1" customFormat="1" customHeight="1" spans="1:10">
      <c r="A69" s="22"/>
      <c r="B69" s="17"/>
      <c r="C69" s="18"/>
      <c r="D69" s="27" t="s">
        <v>160</v>
      </c>
      <c r="E69" s="27" t="s">
        <v>14</v>
      </c>
      <c r="F69" s="28" t="s">
        <v>161</v>
      </c>
      <c r="G69" s="12">
        <v>74</v>
      </c>
      <c r="H69" s="12">
        <f t="shared" si="1"/>
        <v>75.355</v>
      </c>
      <c r="I69" s="23">
        <v>2</v>
      </c>
      <c r="J69" s="23"/>
    </row>
    <row r="70" s="1" customFormat="1" customHeight="1" spans="1:10">
      <c r="A70" s="30" t="s">
        <v>143</v>
      </c>
      <c r="B70" s="26" t="s">
        <v>162</v>
      </c>
      <c r="C70" s="10">
        <v>1</v>
      </c>
      <c r="D70" s="27" t="s">
        <v>163</v>
      </c>
      <c r="E70" s="27" t="s">
        <v>30</v>
      </c>
      <c r="F70" s="28" t="s">
        <v>164</v>
      </c>
      <c r="G70" s="12">
        <v>74.8</v>
      </c>
      <c r="H70" s="12">
        <f t="shared" si="1"/>
        <v>72.705</v>
      </c>
      <c r="I70" s="23">
        <v>1</v>
      </c>
      <c r="J70" s="23" t="s">
        <v>16</v>
      </c>
    </row>
    <row r="71" s="1" customFormat="1" customHeight="1" spans="1:10">
      <c r="A71" s="22"/>
      <c r="B71" s="14"/>
      <c r="C71" s="15"/>
      <c r="D71" s="27" t="s">
        <v>165</v>
      </c>
      <c r="E71" s="27" t="s">
        <v>30</v>
      </c>
      <c r="F71" s="28" t="s">
        <v>166</v>
      </c>
      <c r="G71" s="12">
        <v>77.5</v>
      </c>
      <c r="H71" s="12">
        <f t="shared" si="1"/>
        <v>71.945</v>
      </c>
      <c r="I71" s="23">
        <v>2</v>
      </c>
      <c r="J71" s="23"/>
    </row>
    <row r="72" s="1" customFormat="1" customHeight="1" spans="1:10">
      <c r="A72" s="22"/>
      <c r="B72" s="17"/>
      <c r="C72" s="18"/>
      <c r="D72" s="27" t="s">
        <v>167</v>
      </c>
      <c r="E72" s="27" t="s">
        <v>30</v>
      </c>
      <c r="F72" s="28" t="s">
        <v>168</v>
      </c>
      <c r="G72" s="12">
        <v>78.3</v>
      </c>
      <c r="H72" s="12">
        <f t="shared" si="1"/>
        <v>71.695</v>
      </c>
      <c r="I72" s="23">
        <v>3</v>
      </c>
      <c r="J72" s="23"/>
    </row>
    <row r="73" s="1" customFormat="1" customHeight="1" spans="1:10">
      <c r="A73" s="29" t="s">
        <v>143</v>
      </c>
      <c r="B73" s="26" t="s">
        <v>169</v>
      </c>
      <c r="C73" s="10">
        <v>1</v>
      </c>
      <c r="D73" s="27" t="s">
        <v>170</v>
      </c>
      <c r="E73" s="27" t="s">
        <v>30</v>
      </c>
      <c r="F73" s="28" t="s">
        <v>171</v>
      </c>
      <c r="G73" s="12">
        <v>81.7</v>
      </c>
      <c r="H73" s="12">
        <f t="shared" si="1"/>
        <v>82.055</v>
      </c>
      <c r="I73" s="23">
        <v>1</v>
      </c>
      <c r="J73" s="23" t="s">
        <v>16</v>
      </c>
    </row>
    <row r="74" s="1" customFormat="1" customHeight="1" spans="1:10">
      <c r="A74" s="20"/>
      <c r="B74" s="14"/>
      <c r="C74" s="15"/>
      <c r="D74" s="27" t="s">
        <v>172</v>
      </c>
      <c r="E74" s="27" t="s">
        <v>14</v>
      </c>
      <c r="F74" s="28" t="s">
        <v>173</v>
      </c>
      <c r="G74" s="12">
        <v>76.4</v>
      </c>
      <c r="H74" s="12">
        <f t="shared" si="1"/>
        <v>79.175</v>
      </c>
      <c r="I74" s="23">
        <v>2</v>
      </c>
      <c r="J74" s="23"/>
    </row>
    <row r="75" s="1" customFormat="1" customHeight="1" spans="1:10">
      <c r="A75" s="21"/>
      <c r="B75" s="17"/>
      <c r="C75" s="18"/>
      <c r="D75" s="27" t="s">
        <v>174</v>
      </c>
      <c r="E75" s="27" t="s">
        <v>30</v>
      </c>
      <c r="F75" s="28" t="s">
        <v>175</v>
      </c>
      <c r="G75" s="12">
        <v>78.4</v>
      </c>
      <c r="H75" s="12">
        <f t="shared" si="1"/>
        <v>78.805</v>
      </c>
      <c r="I75" s="23">
        <v>3</v>
      </c>
      <c r="J75" s="23"/>
    </row>
    <row r="76" s="1" customFormat="1" customHeight="1" spans="1:10">
      <c r="A76" s="30" t="s">
        <v>143</v>
      </c>
      <c r="B76" s="26" t="s">
        <v>176</v>
      </c>
      <c r="C76" s="10">
        <v>2</v>
      </c>
      <c r="D76" s="27" t="s">
        <v>177</v>
      </c>
      <c r="E76" s="27" t="s">
        <v>14</v>
      </c>
      <c r="F76" s="28" t="s">
        <v>178</v>
      </c>
      <c r="G76" s="12">
        <v>76.4</v>
      </c>
      <c r="H76" s="12">
        <f t="shared" si="1"/>
        <v>79.47</v>
      </c>
      <c r="I76" s="23">
        <v>1</v>
      </c>
      <c r="J76" s="23" t="s">
        <v>16</v>
      </c>
    </row>
    <row r="77" s="1" customFormat="1" customHeight="1" spans="1:10">
      <c r="A77" s="22"/>
      <c r="B77" s="14"/>
      <c r="C77" s="15"/>
      <c r="D77" s="27" t="s">
        <v>179</v>
      </c>
      <c r="E77" s="27" t="s">
        <v>14</v>
      </c>
      <c r="F77" s="28" t="s">
        <v>180</v>
      </c>
      <c r="G77" s="12">
        <v>77.2</v>
      </c>
      <c r="H77" s="12">
        <f t="shared" si="1"/>
        <v>79.195</v>
      </c>
      <c r="I77" s="23">
        <v>2</v>
      </c>
      <c r="J77" s="23" t="s">
        <v>16</v>
      </c>
    </row>
    <row r="78" s="1" customFormat="1" customHeight="1" spans="1:10">
      <c r="A78" s="22"/>
      <c r="B78" s="14"/>
      <c r="C78" s="15"/>
      <c r="D78" s="27" t="s">
        <v>181</v>
      </c>
      <c r="E78" s="27" t="s">
        <v>14</v>
      </c>
      <c r="F78" s="28" t="s">
        <v>182</v>
      </c>
      <c r="G78" s="12">
        <v>77.8</v>
      </c>
      <c r="H78" s="12">
        <f t="shared" si="1"/>
        <v>78.525</v>
      </c>
      <c r="I78" s="23">
        <v>3</v>
      </c>
      <c r="J78" s="23"/>
    </row>
    <row r="79" s="1" customFormat="1" customHeight="1" spans="1:10">
      <c r="A79" s="22"/>
      <c r="B79" s="14"/>
      <c r="C79" s="15"/>
      <c r="D79" s="27" t="s">
        <v>183</v>
      </c>
      <c r="E79" s="27" t="s">
        <v>14</v>
      </c>
      <c r="F79" s="28" t="s">
        <v>184</v>
      </c>
      <c r="G79" s="12">
        <v>69.8</v>
      </c>
      <c r="H79" s="12">
        <f t="shared" si="1"/>
        <v>78</v>
      </c>
      <c r="I79" s="23">
        <v>4</v>
      </c>
      <c r="J79" s="23"/>
    </row>
    <row r="80" s="1" customFormat="1" customHeight="1" spans="1:10">
      <c r="A80" s="22"/>
      <c r="B80" s="14"/>
      <c r="C80" s="15"/>
      <c r="D80" s="27" t="s">
        <v>185</v>
      </c>
      <c r="E80" s="27" t="s">
        <v>14</v>
      </c>
      <c r="F80" s="28" t="s">
        <v>186</v>
      </c>
      <c r="G80" s="12">
        <v>66</v>
      </c>
      <c r="H80" s="12">
        <f t="shared" si="1"/>
        <v>73.12</v>
      </c>
      <c r="I80" s="23">
        <v>5</v>
      </c>
      <c r="J80" s="23"/>
    </row>
    <row r="81" s="1" customFormat="1" customHeight="1" spans="1:10">
      <c r="A81" s="22"/>
      <c r="B81" s="17"/>
      <c r="C81" s="18"/>
      <c r="D81" s="27" t="s">
        <v>187</v>
      </c>
      <c r="E81" s="27" t="s">
        <v>30</v>
      </c>
      <c r="F81" s="28" t="s">
        <v>188</v>
      </c>
      <c r="G81" s="12">
        <v>67.2</v>
      </c>
      <c r="H81" s="12">
        <f t="shared" si="1"/>
        <v>73.08</v>
      </c>
      <c r="I81" s="23">
        <v>6</v>
      </c>
      <c r="J81" s="23"/>
    </row>
    <row r="82" s="1" customFormat="1" customHeight="1" spans="1:10">
      <c r="A82" s="30" t="s">
        <v>143</v>
      </c>
      <c r="B82" s="26" t="s">
        <v>189</v>
      </c>
      <c r="C82" s="10">
        <v>2</v>
      </c>
      <c r="D82" s="27" t="s">
        <v>190</v>
      </c>
      <c r="E82" s="27" t="s">
        <v>30</v>
      </c>
      <c r="F82" s="28" t="s">
        <v>191</v>
      </c>
      <c r="G82" s="12">
        <v>79.2</v>
      </c>
      <c r="H82" s="12">
        <f t="shared" si="1"/>
        <v>76.79</v>
      </c>
      <c r="I82" s="23">
        <v>1</v>
      </c>
      <c r="J82" s="23" t="s">
        <v>16</v>
      </c>
    </row>
    <row r="83" s="1" customFormat="1" customHeight="1" spans="1:10">
      <c r="A83" s="22"/>
      <c r="B83" s="14"/>
      <c r="C83" s="15"/>
      <c r="D83" s="27" t="s">
        <v>192</v>
      </c>
      <c r="E83" s="27" t="s">
        <v>30</v>
      </c>
      <c r="F83" s="28" t="s">
        <v>193</v>
      </c>
      <c r="G83" s="12">
        <v>72.8</v>
      </c>
      <c r="H83" s="12">
        <f t="shared" si="1"/>
        <v>75.845</v>
      </c>
      <c r="I83" s="23">
        <v>2</v>
      </c>
      <c r="J83" s="23" t="s">
        <v>16</v>
      </c>
    </row>
    <row r="84" s="1" customFormat="1" customHeight="1" spans="1:10">
      <c r="A84" s="22"/>
      <c r="B84" s="14"/>
      <c r="C84" s="15"/>
      <c r="D84" s="27" t="s">
        <v>194</v>
      </c>
      <c r="E84" s="27" t="s">
        <v>14</v>
      </c>
      <c r="F84" s="28" t="s">
        <v>195</v>
      </c>
      <c r="G84" s="12">
        <v>67.8</v>
      </c>
      <c r="H84" s="12">
        <f t="shared" si="1"/>
        <v>74.25</v>
      </c>
      <c r="I84" s="23">
        <v>3</v>
      </c>
      <c r="J84" s="23"/>
    </row>
    <row r="85" s="1" customFormat="1" customHeight="1" spans="1:10">
      <c r="A85" s="22"/>
      <c r="B85" s="14"/>
      <c r="C85" s="15"/>
      <c r="D85" s="27" t="s">
        <v>196</v>
      </c>
      <c r="E85" s="27" t="s">
        <v>30</v>
      </c>
      <c r="F85" s="28" t="s">
        <v>197</v>
      </c>
      <c r="G85" s="12">
        <v>70.8</v>
      </c>
      <c r="H85" s="12">
        <f t="shared" si="1"/>
        <v>74.155</v>
      </c>
      <c r="I85" s="23">
        <v>4</v>
      </c>
      <c r="J85" s="23"/>
    </row>
    <row r="86" s="1" customFormat="1" customHeight="1" spans="1:10">
      <c r="A86" s="22"/>
      <c r="B86" s="14"/>
      <c r="C86" s="15"/>
      <c r="D86" s="27" t="s">
        <v>198</v>
      </c>
      <c r="E86" s="27" t="s">
        <v>30</v>
      </c>
      <c r="F86" s="28" t="s">
        <v>199</v>
      </c>
      <c r="G86" s="12">
        <v>65.2</v>
      </c>
      <c r="H86" s="12">
        <f t="shared" si="1"/>
        <v>71.385</v>
      </c>
      <c r="I86" s="23">
        <v>5</v>
      </c>
      <c r="J86" s="23"/>
    </row>
    <row r="87" s="1" customFormat="1" customHeight="1" spans="1:10">
      <c r="A87" s="22"/>
      <c r="B87" s="17"/>
      <c r="C87" s="18"/>
      <c r="D87" s="27" t="s">
        <v>200</v>
      </c>
      <c r="E87" s="27" t="s">
        <v>30</v>
      </c>
      <c r="F87" s="28" t="s">
        <v>201</v>
      </c>
      <c r="G87" s="12">
        <v>65.2</v>
      </c>
      <c r="H87" s="12">
        <f t="shared" si="1"/>
        <v>71.14</v>
      </c>
      <c r="I87" s="23">
        <v>6</v>
      </c>
      <c r="J87" s="23"/>
    </row>
    <row r="88" s="1" customFormat="1" customHeight="1" spans="1:10">
      <c r="A88" s="29" t="s">
        <v>143</v>
      </c>
      <c r="B88" s="26" t="s">
        <v>202</v>
      </c>
      <c r="C88" s="10">
        <v>1</v>
      </c>
      <c r="D88" s="27" t="s">
        <v>203</v>
      </c>
      <c r="E88" s="27" t="s">
        <v>14</v>
      </c>
      <c r="F88" s="28" t="s">
        <v>204</v>
      </c>
      <c r="G88" s="12">
        <v>77.4</v>
      </c>
      <c r="H88" s="12">
        <f t="shared" si="1"/>
        <v>77.705</v>
      </c>
      <c r="I88" s="23">
        <v>1</v>
      </c>
      <c r="J88" s="23" t="s">
        <v>16</v>
      </c>
    </row>
    <row r="89" s="1" customFormat="1" customHeight="1" spans="1:10">
      <c r="A89" s="20"/>
      <c r="B89" s="14"/>
      <c r="C89" s="15"/>
      <c r="D89" s="27" t="s">
        <v>205</v>
      </c>
      <c r="E89" s="27" t="s">
        <v>14</v>
      </c>
      <c r="F89" s="28" t="s">
        <v>206</v>
      </c>
      <c r="G89" s="12">
        <v>69</v>
      </c>
      <c r="H89" s="12">
        <f t="shared" si="1"/>
        <v>74.97</v>
      </c>
      <c r="I89" s="23">
        <v>2</v>
      </c>
      <c r="J89" s="23"/>
    </row>
    <row r="90" s="1" customFormat="1" customHeight="1" spans="1:10">
      <c r="A90" s="21"/>
      <c r="B90" s="17"/>
      <c r="C90" s="18"/>
      <c r="D90" s="27" t="s">
        <v>207</v>
      </c>
      <c r="E90" s="27" t="s">
        <v>14</v>
      </c>
      <c r="F90" s="28" t="s">
        <v>208</v>
      </c>
      <c r="G90" s="12">
        <v>72.4</v>
      </c>
      <c r="H90" s="12">
        <f t="shared" si="1"/>
        <v>74.005</v>
      </c>
      <c r="I90" s="23">
        <v>3</v>
      </c>
      <c r="J90" s="23"/>
    </row>
    <row r="91" s="1" customFormat="1" customHeight="1" spans="1:10">
      <c r="A91" s="24" t="s">
        <v>143</v>
      </c>
      <c r="B91" s="27" t="s">
        <v>130</v>
      </c>
      <c r="C91" s="6">
        <v>1</v>
      </c>
      <c r="D91" s="27" t="s">
        <v>209</v>
      </c>
      <c r="E91" s="27" t="s">
        <v>30</v>
      </c>
      <c r="F91" s="28" t="s">
        <v>210</v>
      </c>
      <c r="G91" s="12">
        <v>75.6</v>
      </c>
      <c r="H91" s="12">
        <f t="shared" si="1"/>
        <v>72.745</v>
      </c>
      <c r="I91" s="23">
        <v>1</v>
      </c>
      <c r="J91" s="23" t="s">
        <v>16</v>
      </c>
    </row>
    <row r="92" s="1" customFormat="1" customHeight="1" spans="1:10">
      <c r="A92" s="19" t="s">
        <v>143</v>
      </c>
      <c r="B92" s="26" t="s">
        <v>211</v>
      </c>
      <c r="C92" s="10">
        <v>3</v>
      </c>
      <c r="D92" s="27" t="s">
        <v>212</v>
      </c>
      <c r="E92" s="27" t="s">
        <v>14</v>
      </c>
      <c r="F92" s="28" t="s">
        <v>213</v>
      </c>
      <c r="G92" s="12">
        <v>73.6</v>
      </c>
      <c r="H92" s="12">
        <f t="shared" si="1"/>
        <v>77.13</v>
      </c>
      <c r="I92" s="23">
        <v>1</v>
      </c>
      <c r="J92" s="23" t="s">
        <v>16</v>
      </c>
    </row>
    <row r="93" s="1" customFormat="1" customHeight="1" spans="1:10">
      <c r="A93" s="20"/>
      <c r="B93" s="14"/>
      <c r="C93" s="15"/>
      <c r="D93" s="27" t="s">
        <v>214</v>
      </c>
      <c r="E93" s="27" t="s">
        <v>30</v>
      </c>
      <c r="F93" s="28" t="s">
        <v>215</v>
      </c>
      <c r="G93" s="12">
        <v>71.4</v>
      </c>
      <c r="H93" s="12">
        <f t="shared" si="1"/>
        <v>75.595</v>
      </c>
      <c r="I93" s="23">
        <v>2</v>
      </c>
      <c r="J93" s="23" t="s">
        <v>16</v>
      </c>
    </row>
    <row r="94" s="1" customFormat="1" customHeight="1" spans="1:10">
      <c r="A94" s="20"/>
      <c r="B94" s="14"/>
      <c r="C94" s="15"/>
      <c r="D94" s="27" t="s">
        <v>216</v>
      </c>
      <c r="E94" s="27" t="s">
        <v>14</v>
      </c>
      <c r="F94" s="28" t="s">
        <v>217</v>
      </c>
      <c r="G94" s="12">
        <v>68.6</v>
      </c>
      <c r="H94" s="12">
        <f t="shared" si="1"/>
        <v>73.815</v>
      </c>
      <c r="I94" s="23">
        <v>3</v>
      </c>
      <c r="J94" s="23" t="s">
        <v>16</v>
      </c>
    </row>
    <row r="95" s="1" customFormat="1" customHeight="1" spans="1:10">
      <c r="A95" s="20"/>
      <c r="B95" s="14"/>
      <c r="C95" s="15"/>
      <c r="D95" s="27" t="s">
        <v>218</v>
      </c>
      <c r="E95" s="27" t="s">
        <v>14</v>
      </c>
      <c r="F95" s="28" t="s">
        <v>219</v>
      </c>
      <c r="G95" s="12">
        <v>74</v>
      </c>
      <c r="H95" s="12">
        <f t="shared" si="1"/>
        <v>72.53</v>
      </c>
      <c r="I95" s="23">
        <v>4</v>
      </c>
      <c r="J95" s="23"/>
    </row>
    <row r="96" s="1" customFormat="1" customHeight="1" spans="1:10">
      <c r="A96" s="20"/>
      <c r="B96" s="14"/>
      <c r="C96" s="15"/>
      <c r="D96" s="27" t="s">
        <v>220</v>
      </c>
      <c r="E96" s="27" t="s">
        <v>14</v>
      </c>
      <c r="F96" s="28" t="s">
        <v>221</v>
      </c>
      <c r="G96" s="12">
        <v>73.2</v>
      </c>
      <c r="H96" s="12">
        <f t="shared" si="1"/>
        <v>71.725</v>
      </c>
      <c r="I96" s="23">
        <v>5</v>
      </c>
      <c r="J96" s="23"/>
    </row>
    <row r="97" s="1" customFormat="1" customHeight="1" spans="1:10">
      <c r="A97" s="20"/>
      <c r="B97" s="14"/>
      <c r="C97" s="15"/>
      <c r="D97" s="27" t="s">
        <v>222</v>
      </c>
      <c r="E97" s="27" t="s">
        <v>14</v>
      </c>
      <c r="F97" s="28" t="s">
        <v>223</v>
      </c>
      <c r="G97" s="12">
        <v>71</v>
      </c>
      <c r="H97" s="12">
        <f t="shared" si="1"/>
        <v>70.695</v>
      </c>
      <c r="I97" s="23">
        <v>6</v>
      </c>
      <c r="J97" s="23"/>
    </row>
    <row r="98" s="1" customFormat="1" customHeight="1" spans="1:10">
      <c r="A98" s="20"/>
      <c r="B98" s="14"/>
      <c r="C98" s="15"/>
      <c r="D98" s="27" t="s">
        <v>224</v>
      </c>
      <c r="E98" s="27" t="s">
        <v>14</v>
      </c>
      <c r="F98" s="28" t="s">
        <v>225</v>
      </c>
      <c r="G98" s="12">
        <v>70.2</v>
      </c>
      <c r="H98" s="12">
        <f t="shared" si="1"/>
        <v>70.385</v>
      </c>
      <c r="I98" s="23">
        <v>7</v>
      </c>
      <c r="J98" s="23"/>
    </row>
    <row r="99" s="1" customFormat="1" customHeight="1" spans="1:10">
      <c r="A99" s="20"/>
      <c r="B99" s="14"/>
      <c r="C99" s="15"/>
      <c r="D99" s="27" t="s">
        <v>226</v>
      </c>
      <c r="E99" s="27" t="s">
        <v>14</v>
      </c>
      <c r="F99" s="28" t="s">
        <v>227</v>
      </c>
      <c r="G99" s="12">
        <v>71.6</v>
      </c>
      <c r="H99" s="12">
        <f t="shared" si="1"/>
        <v>70.235</v>
      </c>
      <c r="I99" s="23">
        <v>8</v>
      </c>
      <c r="J99" s="23"/>
    </row>
    <row r="100" s="1" customFormat="1" customHeight="1" spans="1:10">
      <c r="A100" s="21"/>
      <c r="B100" s="17"/>
      <c r="C100" s="18"/>
      <c r="D100" s="27" t="s">
        <v>228</v>
      </c>
      <c r="E100" s="27" t="s">
        <v>14</v>
      </c>
      <c r="F100" s="28" t="s">
        <v>229</v>
      </c>
      <c r="G100" s="12">
        <v>67</v>
      </c>
      <c r="H100" s="12">
        <f t="shared" si="1"/>
        <v>69.78</v>
      </c>
      <c r="I100" s="23">
        <v>9</v>
      </c>
      <c r="J100" s="23"/>
    </row>
    <row r="101" s="1" customFormat="1" customHeight="1" spans="1:10">
      <c r="A101" s="19" t="s">
        <v>143</v>
      </c>
      <c r="B101" s="26" t="s">
        <v>230</v>
      </c>
      <c r="C101" s="10">
        <v>1</v>
      </c>
      <c r="D101" s="27" t="s">
        <v>231</v>
      </c>
      <c r="E101" s="27" t="s">
        <v>30</v>
      </c>
      <c r="F101" s="28" t="s">
        <v>232</v>
      </c>
      <c r="G101" s="12">
        <v>70.2</v>
      </c>
      <c r="H101" s="12">
        <f t="shared" si="1"/>
        <v>73.44</v>
      </c>
      <c r="I101" s="23">
        <v>1</v>
      </c>
      <c r="J101" s="23" t="s">
        <v>16</v>
      </c>
    </row>
    <row r="102" s="1" customFormat="1" customHeight="1" spans="1:10">
      <c r="A102" s="20"/>
      <c r="B102" s="14"/>
      <c r="C102" s="15"/>
      <c r="D102" s="27" t="s">
        <v>233</v>
      </c>
      <c r="E102" s="27" t="s">
        <v>30</v>
      </c>
      <c r="F102" s="28" t="s">
        <v>234</v>
      </c>
      <c r="G102" s="12">
        <v>69.2</v>
      </c>
      <c r="H102" s="12">
        <f t="shared" si="1"/>
        <v>70.85</v>
      </c>
      <c r="I102" s="23">
        <v>2</v>
      </c>
      <c r="J102" s="23"/>
    </row>
    <row r="103" s="1" customFormat="1" customHeight="1" spans="1:10">
      <c r="A103" s="21"/>
      <c r="B103" s="17"/>
      <c r="C103" s="18"/>
      <c r="D103" s="27" t="s">
        <v>235</v>
      </c>
      <c r="E103" s="27" t="s">
        <v>30</v>
      </c>
      <c r="F103" s="28" t="s">
        <v>236</v>
      </c>
      <c r="G103" s="12">
        <v>73.8</v>
      </c>
      <c r="H103" s="12">
        <f t="shared" si="1"/>
        <v>70.4</v>
      </c>
      <c r="I103" s="23">
        <v>3</v>
      </c>
      <c r="J103" s="23"/>
    </row>
    <row r="104" s="1" customFormat="1" customHeight="1" spans="1:10">
      <c r="A104" s="19" t="s">
        <v>143</v>
      </c>
      <c r="B104" s="26" t="s">
        <v>237</v>
      </c>
      <c r="C104" s="10">
        <v>3</v>
      </c>
      <c r="D104" s="27" t="s">
        <v>238</v>
      </c>
      <c r="E104" s="27" t="s">
        <v>30</v>
      </c>
      <c r="F104" s="28" t="s">
        <v>239</v>
      </c>
      <c r="G104" s="12">
        <v>80.8</v>
      </c>
      <c r="H104" s="12">
        <f t="shared" si="1"/>
        <v>76.06</v>
      </c>
      <c r="I104" s="23">
        <v>1</v>
      </c>
      <c r="J104" s="23" t="s">
        <v>16</v>
      </c>
    </row>
    <row r="105" s="1" customFormat="1" customHeight="1" spans="1:10">
      <c r="A105" s="20"/>
      <c r="B105" s="14"/>
      <c r="C105" s="15"/>
      <c r="D105" s="27" t="s">
        <v>240</v>
      </c>
      <c r="E105" s="27" t="s">
        <v>30</v>
      </c>
      <c r="F105" s="28" t="s">
        <v>241</v>
      </c>
      <c r="G105" s="12">
        <v>75</v>
      </c>
      <c r="H105" s="12">
        <f t="shared" si="1"/>
        <v>75.79</v>
      </c>
      <c r="I105" s="23">
        <v>2</v>
      </c>
      <c r="J105" s="23" t="s">
        <v>16</v>
      </c>
    </row>
    <row r="106" s="1" customFormat="1" customHeight="1" spans="1:10">
      <c r="A106" s="20"/>
      <c r="B106" s="14"/>
      <c r="C106" s="15"/>
      <c r="D106" s="27" t="s">
        <v>242</v>
      </c>
      <c r="E106" s="27" t="s">
        <v>30</v>
      </c>
      <c r="F106" s="28" t="s">
        <v>243</v>
      </c>
      <c r="G106" s="12">
        <v>71.8</v>
      </c>
      <c r="H106" s="12">
        <f t="shared" si="1"/>
        <v>73.99</v>
      </c>
      <c r="I106" s="23">
        <v>3</v>
      </c>
      <c r="J106" s="23" t="s">
        <v>16</v>
      </c>
    </row>
    <row r="107" s="1" customFormat="1" customHeight="1" spans="1:10">
      <c r="A107" s="20"/>
      <c r="B107" s="14"/>
      <c r="C107" s="15"/>
      <c r="D107" s="27" t="s">
        <v>244</v>
      </c>
      <c r="E107" s="27" t="s">
        <v>30</v>
      </c>
      <c r="F107" s="28" t="s">
        <v>245</v>
      </c>
      <c r="G107" s="12">
        <v>69</v>
      </c>
      <c r="H107" s="12">
        <f t="shared" si="1"/>
        <v>73.885</v>
      </c>
      <c r="I107" s="23">
        <v>4</v>
      </c>
      <c r="J107" s="23"/>
    </row>
    <row r="108" s="1" customFormat="1" customHeight="1" spans="1:10">
      <c r="A108" s="20"/>
      <c r="B108" s="14"/>
      <c r="C108" s="15"/>
      <c r="D108" s="27" t="s">
        <v>246</v>
      </c>
      <c r="E108" s="27" t="s">
        <v>30</v>
      </c>
      <c r="F108" s="28" t="s">
        <v>247</v>
      </c>
      <c r="G108" s="12">
        <v>71.4</v>
      </c>
      <c r="H108" s="12">
        <f t="shared" si="1"/>
        <v>70.48</v>
      </c>
      <c r="I108" s="23">
        <v>5</v>
      </c>
      <c r="J108" s="23"/>
    </row>
    <row r="109" s="1" customFormat="1" customHeight="1" spans="1:10">
      <c r="A109" s="20"/>
      <c r="B109" s="14"/>
      <c r="C109" s="15"/>
      <c r="D109" s="27" t="s">
        <v>248</v>
      </c>
      <c r="E109" s="27" t="s">
        <v>30</v>
      </c>
      <c r="F109" s="28" t="s">
        <v>249</v>
      </c>
      <c r="G109" s="12">
        <v>70.4</v>
      </c>
      <c r="H109" s="12">
        <f t="shared" si="1"/>
        <v>69.945</v>
      </c>
      <c r="I109" s="23">
        <v>6</v>
      </c>
      <c r="J109" s="23"/>
    </row>
    <row r="110" s="1" customFormat="1" customHeight="1" spans="1:10">
      <c r="A110" s="20"/>
      <c r="B110" s="14"/>
      <c r="C110" s="15"/>
      <c r="D110" s="27" t="s">
        <v>250</v>
      </c>
      <c r="E110" s="27" t="s">
        <v>30</v>
      </c>
      <c r="F110" s="28" t="s">
        <v>251</v>
      </c>
      <c r="G110" s="12">
        <v>70</v>
      </c>
      <c r="H110" s="12">
        <f t="shared" si="1"/>
        <v>68.565</v>
      </c>
      <c r="I110" s="23">
        <v>7</v>
      </c>
      <c r="J110" s="23"/>
    </row>
    <row r="111" s="1" customFormat="1" customHeight="1" spans="1:10">
      <c r="A111" s="20"/>
      <c r="B111" s="14"/>
      <c r="C111" s="15"/>
      <c r="D111" s="27" t="s">
        <v>252</v>
      </c>
      <c r="E111" s="27" t="s">
        <v>30</v>
      </c>
      <c r="F111" s="28" t="s">
        <v>253</v>
      </c>
      <c r="G111" s="12">
        <v>64.8</v>
      </c>
      <c r="H111" s="12">
        <f t="shared" si="1"/>
        <v>67.08</v>
      </c>
      <c r="I111" s="23">
        <v>8</v>
      </c>
      <c r="J111" s="23"/>
    </row>
    <row r="112" s="1" customFormat="1" customHeight="1" spans="1:10">
      <c r="A112" s="21"/>
      <c r="B112" s="17"/>
      <c r="C112" s="18"/>
      <c r="D112" s="27" t="s">
        <v>254</v>
      </c>
      <c r="E112" s="27" t="s">
        <v>30</v>
      </c>
      <c r="F112" s="28" t="s">
        <v>255</v>
      </c>
      <c r="G112" s="12" t="s">
        <v>82</v>
      </c>
      <c r="H112" s="12">
        <v>0</v>
      </c>
      <c r="I112" s="23">
        <v>9</v>
      </c>
      <c r="J112" s="23"/>
    </row>
  </sheetData>
  <mergeCells count="60">
    <mergeCell ref="A1:J1"/>
    <mergeCell ref="A3:A8"/>
    <mergeCell ref="A9:A14"/>
    <mergeCell ref="A15:A23"/>
    <mergeCell ref="A24:A32"/>
    <mergeCell ref="A33:A38"/>
    <mergeCell ref="A39:A47"/>
    <mergeCell ref="A48:A49"/>
    <mergeCell ref="A50:A55"/>
    <mergeCell ref="A56:A61"/>
    <mergeCell ref="A62:A67"/>
    <mergeCell ref="A68:A69"/>
    <mergeCell ref="A70:A72"/>
    <mergeCell ref="A73:A75"/>
    <mergeCell ref="A76:A81"/>
    <mergeCell ref="A82:A87"/>
    <mergeCell ref="A88:A90"/>
    <mergeCell ref="A92:A100"/>
    <mergeCell ref="A101:A103"/>
    <mergeCell ref="A104:A112"/>
    <mergeCell ref="B3:B8"/>
    <mergeCell ref="B9:B14"/>
    <mergeCell ref="B15:B17"/>
    <mergeCell ref="B18:B23"/>
    <mergeCell ref="B24:B32"/>
    <mergeCell ref="B33:B38"/>
    <mergeCell ref="B39:B47"/>
    <mergeCell ref="B48:B49"/>
    <mergeCell ref="B50:B55"/>
    <mergeCell ref="B56:B61"/>
    <mergeCell ref="B62:B67"/>
    <mergeCell ref="B68:B69"/>
    <mergeCell ref="B70:B72"/>
    <mergeCell ref="B73:B75"/>
    <mergeCell ref="B76:B81"/>
    <mergeCell ref="B82:B87"/>
    <mergeCell ref="B88:B90"/>
    <mergeCell ref="B92:B100"/>
    <mergeCell ref="B101:B103"/>
    <mergeCell ref="B104:B112"/>
    <mergeCell ref="C3:C8"/>
    <mergeCell ref="C9:C14"/>
    <mergeCell ref="C15:C17"/>
    <mergeCell ref="C18:C23"/>
    <mergeCell ref="C24:C32"/>
    <mergeCell ref="C33:C38"/>
    <mergeCell ref="C39:C47"/>
    <mergeCell ref="C48:C49"/>
    <mergeCell ref="C50:C55"/>
    <mergeCell ref="C56:C61"/>
    <mergeCell ref="C62:C67"/>
    <mergeCell ref="C68:C69"/>
    <mergeCell ref="C70:C72"/>
    <mergeCell ref="C73:C75"/>
    <mergeCell ref="C76:C81"/>
    <mergeCell ref="C82:C87"/>
    <mergeCell ref="C88:C90"/>
    <mergeCell ref="C92:C100"/>
    <mergeCell ref="C101:C103"/>
    <mergeCell ref="C104:C112"/>
  </mergeCells>
  <pageMargins left="0.236111111111111" right="0.196527777777778" top="1" bottom="1" header="0.5" footer="0.5"/>
  <pageSetup paperSize="9" scale="70" orientation="portrait"/>
  <headerFooter/>
  <ignoredErrors>
    <ignoredError sqref="D3:D112 F3:I31 F32:G32 I32 F33:I46 F47:G47 I47 F48:I90 F91:H91 F92:I111 F112:G112 I1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2023-04-09T13:28:00Z</dcterms:created>
  <dcterms:modified xsi:type="dcterms:W3CDTF">2023-04-09T14:24:27Z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A31E31CF0D5E4E0DA4073E3A4B3EE7CC_12</vt:lpwstr>
  </property>
</Properties>
</file>