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狙击" sheetId="1" r:id="rId1"/>
  </sheets>
  <definedNames/>
  <calcPr calcId="144525"/>
</workbook>
</file>

<file path=xl/sharedStrings.xml><?xml version="1.0" encoding="utf-8"?>
<sst xmlns="http://schemas.openxmlformats.org/spreadsheetml/2006/main" count="30" uniqueCount="23">
  <si>
    <t>附件2</t>
  </si>
  <si>
    <t>狙击职位第一阶段总成绩汇总表</t>
  </si>
  <si>
    <t>序号</t>
  </si>
  <si>
    <t>职位代码</t>
  </si>
  <si>
    <t>准考证号</t>
  </si>
  <si>
    <t>专业技能成绩</t>
  </si>
  <si>
    <t>基础体能成绩</t>
  </si>
  <si>
    <t>专业加试成绩</t>
  </si>
  <si>
    <t>笔试成绩</t>
  </si>
  <si>
    <t>第一阶段总成绩</t>
  </si>
  <si>
    <t>立定跳远</t>
  </si>
  <si>
    <t>100米跑</t>
  </si>
  <si>
    <t>1000米跑</t>
  </si>
  <si>
    <t>得分</t>
  </si>
  <si>
    <t>150140</t>
  </si>
  <si>
    <t>153050126427</t>
  </si>
  <si>
    <t>153050126422</t>
  </si>
  <si>
    <t>153050126501</t>
  </si>
  <si>
    <t>153050126428</t>
  </si>
  <si>
    <t>153050126417</t>
  </si>
  <si>
    <t>153050126419</t>
  </si>
  <si>
    <t>153050126502</t>
  </si>
  <si>
    <t>153050126424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</si>
</sst>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8"/>
      <name val="方正小标宋简体"/>
      <family val="2"/>
    </font>
    <font>
      <sz val="11"/>
      <color theme="1"/>
      <name val="黑体"/>
      <family val="2"/>
    </font>
    <font>
      <sz val="11"/>
      <name val="黑体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16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130" zoomScaleNormal="130" workbookViewId="0" topLeftCell="A1">
      <selection activeCell="A3" sqref="A3:K4"/>
    </sheetView>
  </sheetViews>
  <sheetFormatPr defaultColWidth="9.00390625" defaultRowHeight="15"/>
  <cols>
    <col min="1" max="1" width="7.7109375" style="0" customWidth="1"/>
    <col min="2" max="2" width="11.57421875" style="0" customWidth="1"/>
    <col min="3" max="3" width="14.28125" style="0" customWidth="1"/>
    <col min="4" max="4" width="14.140625" style="0" customWidth="1"/>
    <col min="5" max="8" width="10.7109375" style="0" customWidth="1"/>
    <col min="9" max="9" width="14.140625" style="0" customWidth="1"/>
    <col min="10" max="10" width="9.7109375" style="0" customWidth="1"/>
    <col min="11" max="11" width="16.28125" style="0" customWidth="1"/>
  </cols>
  <sheetData>
    <row r="1" ht="28" customHeight="1">
      <c r="A1" s="1" t="s">
        <v>0</v>
      </c>
    </row>
    <row r="2" spans="1:11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/>
      <c r="G3" s="6"/>
      <c r="H3" s="6"/>
      <c r="I3" s="14" t="s">
        <v>7</v>
      </c>
      <c r="J3" s="14" t="s">
        <v>8</v>
      </c>
      <c r="K3" s="14" t="s">
        <v>9</v>
      </c>
    </row>
    <row r="4" spans="1:11" ht="27" customHeight="1">
      <c r="A4" s="3"/>
      <c r="B4" s="4"/>
      <c r="C4" s="4"/>
      <c r="D4" s="5"/>
      <c r="E4" s="7" t="s">
        <v>10</v>
      </c>
      <c r="F4" s="8" t="s">
        <v>11</v>
      </c>
      <c r="G4" s="9" t="s">
        <v>12</v>
      </c>
      <c r="H4" s="3" t="s">
        <v>13</v>
      </c>
      <c r="I4" s="4"/>
      <c r="J4" s="4"/>
      <c r="K4" s="4"/>
    </row>
    <row r="5" spans="1:11" ht="27" customHeight="1">
      <c r="A5" s="10">
        <v>1</v>
      </c>
      <c r="B5" s="11" t="s">
        <v>14</v>
      </c>
      <c r="C5" s="11" t="s">
        <v>15</v>
      </c>
      <c r="D5" s="12">
        <v>41</v>
      </c>
      <c r="E5" s="13"/>
      <c r="F5" s="13"/>
      <c r="G5" s="13"/>
      <c r="H5" s="13"/>
      <c r="I5" s="15">
        <f>D5*0.6</f>
        <v>24.6</v>
      </c>
      <c r="J5" s="11">
        <v>59.95</v>
      </c>
      <c r="K5" s="15">
        <f>I5*0.7+J5*0.3</f>
        <v>35.205</v>
      </c>
    </row>
    <row r="6" spans="1:11" ht="27" customHeight="1">
      <c r="A6" s="10">
        <v>2</v>
      </c>
      <c r="B6" s="11" t="s">
        <v>14</v>
      </c>
      <c r="C6" s="11" t="s">
        <v>16</v>
      </c>
      <c r="D6" s="12">
        <v>76</v>
      </c>
      <c r="E6" s="12">
        <v>75</v>
      </c>
      <c r="F6" s="12">
        <v>78</v>
      </c>
      <c r="G6" s="12">
        <v>100</v>
      </c>
      <c r="H6" s="12">
        <f>AVERAGE(E6:G6)</f>
        <v>84.3333333333333</v>
      </c>
      <c r="I6" s="16">
        <v>79.33</v>
      </c>
      <c r="J6" s="11">
        <v>54.83</v>
      </c>
      <c r="K6" s="15">
        <f>I6*0.7+J6*0.3</f>
        <v>71.98</v>
      </c>
    </row>
    <row r="7" spans="1:11" ht="27" customHeight="1">
      <c r="A7" s="10">
        <v>3</v>
      </c>
      <c r="B7" s="11" t="s">
        <v>14</v>
      </c>
      <c r="C7" s="11" t="s">
        <v>17</v>
      </c>
      <c r="D7" s="12">
        <v>54</v>
      </c>
      <c r="E7" s="13"/>
      <c r="F7" s="13"/>
      <c r="G7" s="13"/>
      <c r="H7" s="13"/>
      <c r="I7" s="15">
        <f aca="true" t="shared" si="0" ref="I7:I12">D7*0.6</f>
        <v>32.4</v>
      </c>
      <c r="J7" s="11">
        <v>54.04</v>
      </c>
      <c r="K7" s="15">
        <f aca="true" t="shared" si="1" ref="K7:K12">I7*0.7+J7*0.3</f>
        <v>38.892</v>
      </c>
    </row>
    <row r="8" spans="1:11" ht="27" customHeight="1">
      <c r="A8" s="10">
        <v>4</v>
      </c>
      <c r="B8" s="11" t="s">
        <v>14</v>
      </c>
      <c r="C8" s="11" t="s">
        <v>18</v>
      </c>
      <c r="D8" s="12">
        <v>27</v>
      </c>
      <c r="E8" s="13"/>
      <c r="F8" s="13"/>
      <c r="G8" s="13"/>
      <c r="H8" s="13"/>
      <c r="I8" s="15">
        <f t="shared" si="0"/>
        <v>16.2</v>
      </c>
      <c r="J8" s="11">
        <v>52.45</v>
      </c>
      <c r="K8" s="15">
        <f t="shared" si="1"/>
        <v>27.075</v>
      </c>
    </row>
    <row r="9" spans="1:11" ht="27" customHeight="1">
      <c r="A9" s="10">
        <v>5</v>
      </c>
      <c r="B9" s="11" t="s">
        <v>14</v>
      </c>
      <c r="C9" s="11" t="s">
        <v>19</v>
      </c>
      <c r="D9" s="12">
        <v>56</v>
      </c>
      <c r="E9" s="13"/>
      <c r="F9" s="13"/>
      <c r="G9" s="13"/>
      <c r="H9" s="13"/>
      <c r="I9" s="15">
        <f t="shared" si="0"/>
        <v>33.6</v>
      </c>
      <c r="J9" s="11">
        <v>49.39</v>
      </c>
      <c r="K9" s="15">
        <f t="shared" si="1"/>
        <v>38.337</v>
      </c>
    </row>
    <row r="10" spans="1:11" ht="27" customHeight="1">
      <c r="A10" s="10">
        <v>6</v>
      </c>
      <c r="B10" s="11" t="s">
        <v>14</v>
      </c>
      <c r="C10" s="11" t="s">
        <v>20</v>
      </c>
      <c r="D10" s="12">
        <v>50</v>
      </c>
      <c r="E10" s="13"/>
      <c r="F10" s="13"/>
      <c r="G10" s="13"/>
      <c r="H10" s="13"/>
      <c r="I10" s="15">
        <f t="shared" si="0"/>
        <v>30</v>
      </c>
      <c r="J10" s="11">
        <v>48.74</v>
      </c>
      <c r="K10" s="15">
        <f t="shared" si="1"/>
        <v>35.622</v>
      </c>
    </row>
    <row r="11" spans="1:11" ht="27" customHeight="1">
      <c r="A11" s="10">
        <v>7</v>
      </c>
      <c r="B11" s="11" t="s">
        <v>14</v>
      </c>
      <c r="C11" s="11" t="s">
        <v>21</v>
      </c>
      <c r="D11" s="12">
        <v>38</v>
      </c>
      <c r="E11" s="13"/>
      <c r="F11" s="13"/>
      <c r="G11" s="13"/>
      <c r="H11" s="13"/>
      <c r="I11" s="15">
        <f t="shared" si="0"/>
        <v>22.8</v>
      </c>
      <c r="J11" s="11">
        <v>47.38</v>
      </c>
      <c r="K11" s="15">
        <f t="shared" si="1"/>
        <v>30.174</v>
      </c>
    </row>
    <row r="12" spans="1:11" ht="27" customHeight="1">
      <c r="A12" s="10">
        <v>8</v>
      </c>
      <c r="B12" s="11" t="s">
        <v>14</v>
      </c>
      <c r="C12" s="11" t="s">
        <v>22</v>
      </c>
      <c r="D12" s="12">
        <v>43</v>
      </c>
      <c r="E12" s="13"/>
      <c r="F12" s="13"/>
      <c r="G12" s="13"/>
      <c r="H12" s="13"/>
      <c r="I12" s="15">
        <f t="shared" si="0"/>
        <v>25.8</v>
      </c>
      <c r="J12" s="11">
        <v>45.75</v>
      </c>
      <c r="K12" s="15">
        <f t="shared" si="1"/>
        <v>31.785</v>
      </c>
    </row>
  </sheetData>
  <mergeCells count="9">
    <mergeCell ref="A2:K2"/>
    <mergeCell ref="E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炸弹黑。</cp:lastModifiedBy>
  <dcterms:created xsi:type="dcterms:W3CDTF">2020-10-21T01:12:00Z</dcterms:created>
  <dcterms:modified xsi:type="dcterms:W3CDTF">2023-04-08T10:46:32Z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