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" sheetId="1" r:id="rId1"/>
  </sheets>
  <definedNames>
    <definedName name="_xlfn.COUNTIFS" hidden="1">#NAME?</definedName>
    <definedName name="_xlnm.Print_Titles" localSheetId="0">'第一批'!$2:$3</definedName>
    <definedName name="_xlnm._FilterDatabase" localSheetId="0" hidden="1">'第一批'!$A$3:$T$62</definedName>
  </definedNames>
  <calcPr fullCalcOnLoad="1"/>
</workbook>
</file>

<file path=xl/sharedStrings.xml><?xml version="1.0" encoding="utf-8"?>
<sst xmlns="http://schemas.openxmlformats.org/spreadsheetml/2006/main" count="557" uniqueCount="229">
  <si>
    <t>附件：</t>
  </si>
  <si>
    <t>隆昌市2022年下半年事业单位公开考聘工作人员拟聘用人员名单（第一批）</t>
  </si>
  <si>
    <t>序号</t>
  </si>
  <si>
    <t>姓名</t>
  </si>
  <si>
    <t>性别</t>
  </si>
  <si>
    <t>考聘岗位</t>
  </si>
  <si>
    <t>考聘岗位类别</t>
  </si>
  <si>
    <t>考聘岗位    代码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</si>
  <si>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</si>
  <si>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</si>
  <si>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</si>
  <si>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</si>
  <si>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</si>
  <si>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    成绩</t>
  </si>
  <si>
    <t>面试成绩折合</t>
  </si>
  <si>
    <t>总成绩</t>
  </si>
  <si>
    <t>总成绩排名</t>
  </si>
  <si>
    <t>专 业</t>
  </si>
  <si>
    <t>体检    结果</t>
  </si>
  <si>
    <t>考察    结果</t>
  </si>
  <si>
    <t>拟聘用单位</t>
  </si>
  <si>
    <t>备  注</t>
  </si>
  <si>
    <t>周伦</t>
  </si>
  <si>
    <t>女</t>
  </si>
  <si>
    <t>工作人员</t>
  </si>
  <si>
    <t>专技岗位</t>
  </si>
  <si>
    <t>9060101</t>
  </si>
  <si>
    <t>信息与计算科学</t>
  </si>
  <si>
    <t>合格</t>
  </si>
  <si>
    <t>隆昌市目标绩效推进中心</t>
  </si>
  <si>
    <t>党群部门</t>
  </si>
  <si>
    <t>陈倩</t>
  </si>
  <si>
    <t>管理岗位</t>
  </si>
  <si>
    <t>9060102</t>
  </si>
  <si>
    <t>金融数学</t>
  </si>
  <si>
    <t>黄兰</t>
  </si>
  <si>
    <t>记者</t>
  </si>
  <si>
    <t>9060201</t>
  </si>
  <si>
    <t>汉语言文学</t>
  </si>
  <si>
    <t>隆昌市融媒体中心</t>
  </si>
  <si>
    <t>唐梅</t>
  </si>
  <si>
    <t>9060301</t>
  </si>
  <si>
    <t>隆昌市群众服务中心</t>
  </si>
  <si>
    <t>冯绍强</t>
  </si>
  <si>
    <t>男</t>
  </si>
  <si>
    <t>9060401</t>
  </si>
  <si>
    <t>金融学</t>
  </si>
  <si>
    <t>隆昌市重点项目推进中心</t>
  </si>
  <si>
    <t>何月圆</t>
  </si>
  <si>
    <t>9060601</t>
  </si>
  <si>
    <t>审计学</t>
  </si>
  <si>
    <t>隆昌市审计信息中心</t>
  </si>
  <si>
    <t>曾迎</t>
  </si>
  <si>
    <t>9060702</t>
  </si>
  <si>
    <t>工程造价</t>
  </si>
  <si>
    <t>隆昌市财政投资评审中心</t>
  </si>
  <si>
    <t>张美玲</t>
  </si>
  <si>
    <t>邓梓晗</t>
  </si>
  <si>
    <t>9060703</t>
  </si>
  <si>
    <t>建筑学</t>
  </si>
  <si>
    <t>姜平</t>
  </si>
  <si>
    <t>9060801</t>
  </si>
  <si>
    <t>经济学</t>
  </si>
  <si>
    <t>隆昌市国资国企服务中心</t>
  </si>
  <si>
    <t>梁郑华</t>
  </si>
  <si>
    <t>9060901</t>
  </si>
  <si>
    <t>城乡规划</t>
  </si>
  <si>
    <t>隆昌市自然资源和国土空间规划事务中心</t>
  </si>
  <si>
    <t>向风</t>
  </si>
  <si>
    <t>蒋乘峰</t>
  </si>
  <si>
    <t>9061001</t>
  </si>
  <si>
    <t>法学</t>
  </si>
  <si>
    <t>隆昌市政务服务中心</t>
  </si>
  <si>
    <t>周宗华</t>
  </si>
  <si>
    <t>法律</t>
  </si>
  <si>
    <t>曹晓西</t>
  </si>
  <si>
    <t>9061002</t>
  </si>
  <si>
    <t>计算机科学与技术</t>
  </si>
  <si>
    <t>颜迎</t>
  </si>
  <si>
    <t>9061003</t>
  </si>
  <si>
    <t>资源环境与城乡规划管理</t>
  </si>
  <si>
    <t>朱胜</t>
  </si>
  <si>
    <t>9061004</t>
  </si>
  <si>
    <t>水利水电工程</t>
  </si>
  <si>
    <t>刘杏惠</t>
  </si>
  <si>
    <t>9061005</t>
  </si>
  <si>
    <t>金融工程</t>
  </si>
  <si>
    <t>杨智文</t>
  </si>
  <si>
    <t>测控技术与仪器</t>
  </si>
  <si>
    <t>邓欣雨</t>
  </si>
  <si>
    <t>9061101</t>
  </si>
  <si>
    <t>隆昌市农民工服务中心</t>
  </si>
  <si>
    <t>杨涵</t>
  </si>
  <si>
    <t>9061201</t>
  </si>
  <si>
    <t>会计</t>
  </si>
  <si>
    <t>隆昌市城乡居民社会养老保险事业服务中心</t>
  </si>
  <si>
    <t>谢姣</t>
  </si>
  <si>
    <t>9061301</t>
  </si>
  <si>
    <t>视觉传达设计</t>
  </si>
  <si>
    <t>隆昌市未成年人保护中心</t>
  </si>
  <si>
    <t>邢艳玲</t>
  </si>
  <si>
    <t>9061401</t>
  </si>
  <si>
    <t>隆昌市退役军人服务中心</t>
  </si>
  <si>
    <t>徐琛</t>
  </si>
  <si>
    <t>综合管理</t>
  </si>
  <si>
    <t>9061501</t>
  </si>
  <si>
    <t>应用心理学（人力资源管理方向）</t>
  </si>
  <si>
    <t>隆昌市公安卫生所</t>
  </si>
  <si>
    <t>卓识</t>
  </si>
  <si>
    <t>9061601</t>
  </si>
  <si>
    <t>电子信息科学与技术</t>
  </si>
  <si>
    <t>隆昌市禁毒综合服务中心</t>
  </si>
  <si>
    <t>张松林</t>
  </si>
  <si>
    <t>9061701</t>
  </si>
  <si>
    <t>工商管理</t>
  </si>
  <si>
    <t>隆昌市科技馆</t>
  </si>
  <si>
    <t>石丹</t>
  </si>
  <si>
    <t>9061801</t>
  </si>
  <si>
    <t>行政管理</t>
  </si>
  <si>
    <t>隆昌市创新型县（市）建设服务中</t>
  </si>
  <si>
    <t>李科</t>
  </si>
  <si>
    <t>9061901</t>
  </si>
  <si>
    <t>机械工程</t>
  </si>
  <si>
    <t>隆昌市消费者权益保护服务中心</t>
  </si>
  <si>
    <t>周凯</t>
  </si>
  <si>
    <t>9062001</t>
  </si>
  <si>
    <t>应用化学</t>
  </si>
  <si>
    <t>隆昌市产品质量检验所</t>
  </si>
  <si>
    <t>王静莉</t>
  </si>
  <si>
    <t>9062101</t>
  </si>
  <si>
    <t>隆昌市河库事务总站</t>
  </si>
  <si>
    <t>林思宇</t>
  </si>
  <si>
    <t>9062201</t>
  </si>
  <si>
    <t>农学</t>
  </si>
  <si>
    <t>隆昌市农业技术推广服务中心</t>
  </si>
  <si>
    <t>周文强</t>
  </si>
  <si>
    <t>9062301</t>
  </si>
  <si>
    <t>土木工程</t>
  </si>
  <si>
    <t>隆昌市渔业发展中心</t>
  </si>
  <si>
    <t>曹俊</t>
  </si>
  <si>
    <t>9062401</t>
  </si>
  <si>
    <t>食品科学与工程</t>
  </si>
  <si>
    <t>隆昌市农产品质量安全和检验检测中心</t>
  </si>
  <si>
    <t>张宗友</t>
  </si>
  <si>
    <t>9062501</t>
  </si>
  <si>
    <t>财务管理</t>
  </si>
  <si>
    <t>隆昌市住房征收和保障服务中心</t>
  </si>
  <si>
    <t>赵扬广</t>
  </si>
  <si>
    <t>9062502</t>
  </si>
  <si>
    <t>江宗晟</t>
  </si>
  <si>
    <t>9062601</t>
  </si>
  <si>
    <t>隆昌市房地产事务中心</t>
  </si>
  <si>
    <t>谢林洁</t>
  </si>
  <si>
    <t>9062701</t>
  </si>
  <si>
    <t>隆昌市市政园林所</t>
  </si>
  <si>
    <t>王升宁</t>
  </si>
  <si>
    <t>9062801</t>
  </si>
  <si>
    <t>隆昌市建设工程质量安全和建筑工程招投标服务中心</t>
  </si>
  <si>
    <t>彭诗桃</t>
  </si>
  <si>
    <t>行政办工作人员</t>
  </si>
  <si>
    <t>9062901</t>
  </si>
  <si>
    <t>隆昌市中医医院</t>
  </si>
  <si>
    <t>何亚进</t>
  </si>
  <si>
    <t>财务人员</t>
  </si>
  <si>
    <t>9062902</t>
  </si>
  <si>
    <t>会计学</t>
  </si>
  <si>
    <t>递补</t>
  </si>
  <si>
    <t>陈静</t>
  </si>
  <si>
    <t>9063001</t>
  </si>
  <si>
    <t>隆昌市妇幼保健计划生育服务中心</t>
  </si>
  <si>
    <t>席微</t>
  </si>
  <si>
    <t>9063101</t>
  </si>
  <si>
    <t>隆昌市第二人民医院</t>
  </si>
  <si>
    <t>周瑜</t>
  </si>
  <si>
    <t>9063201</t>
  </si>
  <si>
    <t>隆昌市圣灯镇中心卫生院</t>
  </si>
  <si>
    <t>苏荣彩</t>
  </si>
  <si>
    <t>9063301</t>
  </si>
  <si>
    <t>隆昌市界市镇中心卫生院</t>
  </si>
  <si>
    <t>邱甫</t>
  </si>
  <si>
    <t>9063401</t>
  </si>
  <si>
    <t>会计与审计</t>
  </si>
  <si>
    <t>隆昌市普润镇中心卫生院</t>
  </si>
  <si>
    <t>张敏</t>
  </si>
  <si>
    <t>9063501</t>
  </si>
  <si>
    <t>隆昌市云顶镇中心卫生院</t>
  </si>
  <si>
    <t>邓雅诺</t>
  </si>
  <si>
    <t>9063601</t>
  </si>
  <si>
    <t>响石镇便民服务中心</t>
  </si>
  <si>
    <t>官川</t>
  </si>
  <si>
    <t>9063801</t>
  </si>
  <si>
    <t>界市镇便民服务中心</t>
  </si>
  <si>
    <t>范晓丽</t>
  </si>
  <si>
    <t>9063901</t>
  </si>
  <si>
    <t>圣灯镇农业综合服务中心</t>
  </si>
  <si>
    <t>唐俪源</t>
  </si>
  <si>
    <t>9064001</t>
  </si>
  <si>
    <t>云顶镇便民服务中心</t>
  </si>
  <si>
    <t>李涛</t>
  </si>
  <si>
    <t>9064101</t>
  </si>
  <si>
    <t>土木工程（建筑工程）</t>
  </si>
  <si>
    <t>云顶镇村建环卫综合服务中心</t>
  </si>
  <si>
    <t>蒋腾飞</t>
  </si>
  <si>
    <t>9064201</t>
  </si>
  <si>
    <t>石碾镇村建环卫综合服务中心</t>
  </si>
  <si>
    <t>姜鑫</t>
  </si>
  <si>
    <t>9064301</t>
  </si>
  <si>
    <t>工程造价管理</t>
  </si>
  <si>
    <t>石燕桥镇村建环卫综合服务中心</t>
  </si>
  <si>
    <t>邹清</t>
  </si>
  <si>
    <t>9064401</t>
  </si>
  <si>
    <t>胡家镇便民服务中心</t>
  </si>
  <si>
    <t>唐俊聪</t>
  </si>
  <si>
    <t>9064501</t>
  </si>
  <si>
    <t>环境生态工程</t>
  </si>
  <si>
    <t>胡家镇农业综合服务中心</t>
  </si>
  <si>
    <t>骆其贵</t>
  </si>
  <si>
    <t>9064601</t>
  </si>
  <si>
    <t>黄家镇文化综合服务中心</t>
  </si>
  <si>
    <t>段振彪</t>
  </si>
  <si>
    <t>9064701</t>
  </si>
  <si>
    <t>电子商务</t>
  </si>
  <si>
    <t>黄家镇便民服务中心</t>
  </si>
  <si>
    <t>汤芬</t>
  </si>
  <si>
    <t>龙市：专技岗位；石燕桥：管理岗位</t>
  </si>
  <si>
    <t>9064801</t>
  </si>
  <si>
    <t>乡镇人民政府下属事业单位</t>
  </si>
  <si>
    <t>朱艳</t>
  </si>
  <si>
    <t>信息管理与服务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</si>
</sst>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4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68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34" borderId="10" xfId="6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6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0" xfId="6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6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34" borderId="10" xfId="6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68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mma" xfId="66"/>
    <cellStyle name="Comma [0]" xfId="67"/>
    <cellStyle name="Normal" xfId="68"/>
    <cellStyle name="Percent" xfId="69"/>
    <cellStyle name="常规 2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X10" sqref="X10"/>
    </sheetView>
  </sheetViews>
  <sheetFormatPr defaultColWidth="9.140625" defaultRowHeight="12.75"/>
  <cols>
    <col min="1" max="1" width="4.00390625" style="0" customWidth="1"/>
    <col min="2" max="2" width="9.140625" style="3" customWidth="1"/>
    <col min="3" max="3" width="5.421875" style="3" bestFit="1" customWidth="1"/>
    <col min="4" max="4" width="9.7109375" style="3" customWidth="1"/>
    <col min="5" max="5" width="8.8515625" style="3" customWidth="1"/>
    <col min="6" max="6" width="9.8515625" style="3" customWidth="1"/>
    <col min="7" max="7" width="8.7109375" style="3" customWidth="1"/>
    <col min="8" max="8" width="5.28125" style="4" customWidth="1"/>
    <col min="9" max="9" width="10.28125" style="5" customWidth="1"/>
    <col min="10" max="10" width="8.57421875" style="0" customWidth="1"/>
    <col min="11" max="11" width="7.00390625" style="6" customWidth="1"/>
    <col min="12" max="12" width="7.8515625" style="2" customWidth="1"/>
    <col min="13" max="14" width="7.57421875" style="0" customWidth="1"/>
    <col min="15" max="15" width="6.00390625" style="6" customWidth="1"/>
    <col min="16" max="16" width="14.140625" style="7" customWidth="1"/>
    <col min="17" max="17" width="6.421875" style="6" customWidth="1"/>
    <col min="18" max="18" width="6.00390625" style="6" customWidth="1"/>
    <col min="19" max="19" width="25.00390625" style="8" customWidth="1"/>
    <col min="20" max="20" width="9.421875" style="6" customWidth="1"/>
  </cols>
  <sheetData>
    <row r="1" ht="18.75" customHeight="1">
      <c r="A1" s="9" t="s">
        <v>0</v>
      </c>
    </row>
    <row r="2" spans="1:20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P2" s="10"/>
      <c r="Q2" s="10"/>
      <c r="R2" s="10"/>
      <c r="S2" s="25"/>
      <c r="T2" s="10"/>
    </row>
    <row r="3" spans="1:20" s="1" customFormat="1" ht="5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0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26" t="s">
        <v>20</v>
      </c>
      <c r="T3" s="11" t="s">
        <v>21</v>
      </c>
    </row>
    <row r="4" spans="1:20" s="2" customFormat="1" ht="27.75" customHeight="1">
      <c r="A4" s="12">
        <v>1</v>
      </c>
      <c r="B4" s="13" t="s">
        <v>22</v>
      </c>
      <c r="C4" s="13" t="s">
        <v>23</v>
      </c>
      <c r="D4" s="13" t="s">
        <v>24</v>
      </c>
      <c r="E4" s="14" t="s">
        <v>25</v>
      </c>
      <c r="F4" s="13" t="s">
        <v>26</v>
      </c>
      <c r="G4" s="15">
        <v>67.2</v>
      </c>
      <c r="H4" s="15"/>
      <c r="I4" s="15">
        <v>67.2</v>
      </c>
      <c r="J4" s="15">
        <v>40.32</v>
      </c>
      <c r="K4" s="15">
        <v>1</v>
      </c>
      <c r="L4" s="21">
        <v>85.96</v>
      </c>
      <c r="M4" s="15">
        <v>34.38</v>
      </c>
      <c r="N4" s="21">
        <v>74.7</v>
      </c>
      <c r="O4" s="21">
        <v>1</v>
      </c>
      <c r="P4" s="22" t="s">
        <v>27</v>
      </c>
      <c r="Q4" s="27" t="s">
        <v>28</v>
      </c>
      <c r="R4" s="27" t="s">
        <v>28</v>
      </c>
      <c r="S4" s="28" t="s">
        <v>29</v>
      </c>
      <c r="T4" s="27" t="s">
        <v>30</v>
      </c>
    </row>
    <row r="5" spans="1:20" s="2" customFormat="1" ht="27.75" customHeight="1">
      <c r="A5" s="12">
        <v>2</v>
      </c>
      <c r="B5" s="13" t="s">
        <v>31</v>
      </c>
      <c r="C5" s="13" t="s">
        <v>23</v>
      </c>
      <c r="D5" s="13" t="s">
        <v>24</v>
      </c>
      <c r="E5" s="14" t="s">
        <v>32</v>
      </c>
      <c r="F5" s="13" t="s">
        <v>33</v>
      </c>
      <c r="G5" s="15">
        <v>73</v>
      </c>
      <c r="H5" s="15"/>
      <c r="I5" s="15">
        <v>73</v>
      </c>
      <c r="J5" s="15">
        <v>43.8</v>
      </c>
      <c r="K5" s="15">
        <v>1</v>
      </c>
      <c r="L5" s="21">
        <v>86.44</v>
      </c>
      <c r="M5" s="15">
        <v>34.58</v>
      </c>
      <c r="N5" s="21">
        <v>78.38</v>
      </c>
      <c r="O5" s="21">
        <v>1</v>
      </c>
      <c r="P5" s="22" t="s">
        <v>34</v>
      </c>
      <c r="Q5" s="27" t="s">
        <v>28</v>
      </c>
      <c r="R5" s="27" t="s">
        <v>28</v>
      </c>
      <c r="S5" s="28" t="s">
        <v>29</v>
      </c>
      <c r="T5" s="27" t="s">
        <v>30</v>
      </c>
    </row>
    <row r="6" spans="1:20" s="2" customFormat="1" ht="27.75" customHeight="1">
      <c r="A6" s="12">
        <v>3</v>
      </c>
      <c r="B6" s="13" t="s">
        <v>35</v>
      </c>
      <c r="C6" s="13" t="s">
        <v>23</v>
      </c>
      <c r="D6" s="13" t="s">
        <v>36</v>
      </c>
      <c r="E6" s="14" t="s">
        <v>25</v>
      </c>
      <c r="F6" s="13" t="s">
        <v>37</v>
      </c>
      <c r="G6" s="15">
        <v>69.8</v>
      </c>
      <c r="H6" s="15"/>
      <c r="I6" s="15">
        <v>69.8</v>
      </c>
      <c r="J6" s="15">
        <v>41.88</v>
      </c>
      <c r="K6" s="15">
        <v>1</v>
      </c>
      <c r="L6" s="21">
        <v>85.72</v>
      </c>
      <c r="M6" s="15">
        <v>34.29</v>
      </c>
      <c r="N6" s="21">
        <v>76.17</v>
      </c>
      <c r="O6" s="21">
        <v>1</v>
      </c>
      <c r="P6" s="22" t="s">
        <v>38</v>
      </c>
      <c r="Q6" s="27" t="s">
        <v>28</v>
      </c>
      <c r="R6" s="27" t="s">
        <v>28</v>
      </c>
      <c r="S6" s="28" t="s">
        <v>39</v>
      </c>
      <c r="T6" s="27" t="s">
        <v>30</v>
      </c>
    </row>
    <row r="7" spans="1:20" s="2" customFormat="1" ht="27.75" customHeight="1">
      <c r="A7" s="12">
        <v>4</v>
      </c>
      <c r="B7" s="13" t="s">
        <v>40</v>
      </c>
      <c r="C7" s="13" t="s">
        <v>23</v>
      </c>
      <c r="D7" s="13" t="s">
        <v>24</v>
      </c>
      <c r="E7" s="14" t="s">
        <v>32</v>
      </c>
      <c r="F7" s="13" t="s">
        <v>41</v>
      </c>
      <c r="G7" s="15">
        <v>66</v>
      </c>
      <c r="H7" s="15"/>
      <c r="I7" s="15">
        <v>66</v>
      </c>
      <c r="J7" s="15">
        <v>39.6</v>
      </c>
      <c r="K7" s="15">
        <v>1</v>
      </c>
      <c r="L7" s="21">
        <v>83.02</v>
      </c>
      <c r="M7" s="15">
        <v>33.21</v>
      </c>
      <c r="N7" s="21">
        <v>72.81</v>
      </c>
      <c r="O7" s="21">
        <v>1</v>
      </c>
      <c r="P7" s="22" t="s">
        <v>38</v>
      </c>
      <c r="Q7" s="27" t="s">
        <v>28</v>
      </c>
      <c r="R7" s="27" t="s">
        <v>28</v>
      </c>
      <c r="S7" s="28" t="s">
        <v>42</v>
      </c>
      <c r="T7" s="15"/>
    </row>
    <row r="8" spans="1:20" s="2" customFormat="1" ht="27.75" customHeight="1">
      <c r="A8" s="12">
        <v>5</v>
      </c>
      <c r="B8" s="13" t="s">
        <v>43</v>
      </c>
      <c r="C8" s="13" t="s">
        <v>44</v>
      </c>
      <c r="D8" s="13" t="s">
        <v>24</v>
      </c>
      <c r="E8" s="14" t="s">
        <v>32</v>
      </c>
      <c r="F8" s="13" t="s">
        <v>45</v>
      </c>
      <c r="G8" s="15">
        <v>64</v>
      </c>
      <c r="H8" s="15">
        <v>6</v>
      </c>
      <c r="I8" s="15">
        <v>70</v>
      </c>
      <c r="J8" s="15">
        <v>42</v>
      </c>
      <c r="K8" s="15">
        <v>1</v>
      </c>
      <c r="L8" s="23">
        <v>81.72</v>
      </c>
      <c r="M8" s="15">
        <v>32.69</v>
      </c>
      <c r="N8" s="21">
        <v>74.69</v>
      </c>
      <c r="O8" s="23">
        <v>1</v>
      </c>
      <c r="P8" s="22" t="s">
        <v>46</v>
      </c>
      <c r="Q8" s="27" t="s">
        <v>28</v>
      </c>
      <c r="R8" s="27" t="s">
        <v>28</v>
      </c>
      <c r="S8" s="29" t="s">
        <v>47</v>
      </c>
      <c r="T8" s="15"/>
    </row>
    <row r="9" spans="1:20" s="2" customFormat="1" ht="27.75" customHeight="1">
      <c r="A9" s="12">
        <v>6</v>
      </c>
      <c r="B9" s="13" t="s">
        <v>48</v>
      </c>
      <c r="C9" s="13" t="s">
        <v>23</v>
      </c>
      <c r="D9" s="13" t="s">
        <v>24</v>
      </c>
      <c r="E9" s="14" t="s">
        <v>25</v>
      </c>
      <c r="F9" s="13" t="s">
        <v>49</v>
      </c>
      <c r="G9" s="15">
        <v>66.2</v>
      </c>
      <c r="H9" s="15"/>
      <c r="I9" s="15">
        <v>66.2</v>
      </c>
      <c r="J9" s="15">
        <v>39.72</v>
      </c>
      <c r="K9" s="15">
        <v>2</v>
      </c>
      <c r="L9" s="21">
        <v>83.7</v>
      </c>
      <c r="M9" s="15">
        <v>33.48</v>
      </c>
      <c r="N9" s="21">
        <v>73.19999999999999</v>
      </c>
      <c r="O9" s="21">
        <v>1</v>
      </c>
      <c r="P9" s="22" t="s">
        <v>50</v>
      </c>
      <c r="Q9" s="27" t="s">
        <v>28</v>
      </c>
      <c r="R9" s="27" t="s">
        <v>28</v>
      </c>
      <c r="S9" s="28" t="s">
        <v>51</v>
      </c>
      <c r="T9" s="15"/>
    </row>
    <row r="10" spans="1:20" s="2" customFormat="1" ht="27.75" customHeight="1">
      <c r="A10" s="12">
        <v>7</v>
      </c>
      <c r="B10" s="13" t="s">
        <v>52</v>
      </c>
      <c r="C10" s="13" t="s">
        <v>23</v>
      </c>
      <c r="D10" s="13" t="s">
        <v>24</v>
      </c>
      <c r="E10" s="14" t="s">
        <v>25</v>
      </c>
      <c r="F10" s="13" t="s">
        <v>53</v>
      </c>
      <c r="G10" s="15">
        <v>71.8</v>
      </c>
      <c r="H10" s="15"/>
      <c r="I10" s="15">
        <v>71.8</v>
      </c>
      <c r="J10" s="15">
        <v>43.08</v>
      </c>
      <c r="K10" s="15">
        <v>1</v>
      </c>
      <c r="L10" s="23">
        <v>84.38</v>
      </c>
      <c r="M10" s="15">
        <v>33.75</v>
      </c>
      <c r="N10" s="21">
        <v>76.83</v>
      </c>
      <c r="O10" s="23">
        <v>1</v>
      </c>
      <c r="P10" s="22" t="s">
        <v>54</v>
      </c>
      <c r="Q10" s="27" t="s">
        <v>28</v>
      </c>
      <c r="R10" s="27" t="s">
        <v>28</v>
      </c>
      <c r="S10" s="28" t="s">
        <v>55</v>
      </c>
      <c r="T10" s="15"/>
    </row>
    <row r="11" spans="1:20" s="2" customFormat="1" ht="27.75" customHeight="1">
      <c r="A11" s="12">
        <v>8</v>
      </c>
      <c r="B11" s="13" t="s">
        <v>56</v>
      </c>
      <c r="C11" s="13" t="s">
        <v>23</v>
      </c>
      <c r="D11" s="13" t="s">
        <v>24</v>
      </c>
      <c r="E11" s="14" t="s">
        <v>25</v>
      </c>
      <c r="F11" s="13" t="s">
        <v>53</v>
      </c>
      <c r="G11" s="15">
        <v>70</v>
      </c>
      <c r="H11" s="15"/>
      <c r="I11" s="15">
        <v>70</v>
      </c>
      <c r="J11" s="15">
        <v>42</v>
      </c>
      <c r="K11" s="15">
        <v>2</v>
      </c>
      <c r="L11" s="21">
        <v>84.3</v>
      </c>
      <c r="M11" s="15">
        <v>33.72</v>
      </c>
      <c r="N11" s="21">
        <v>75.72</v>
      </c>
      <c r="O11" s="21">
        <v>2</v>
      </c>
      <c r="P11" s="22" t="s">
        <v>54</v>
      </c>
      <c r="Q11" s="27" t="s">
        <v>28</v>
      </c>
      <c r="R11" s="27" t="s">
        <v>28</v>
      </c>
      <c r="S11" s="28" t="s">
        <v>55</v>
      </c>
      <c r="T11" s="15"/>
    </row>
    <row r="12" spans="1:20" s="2" customFormat="1" ht="27.75" customHeight="1">
      <c r="A12" s="12">
        <v>9</v>
      </c>
      <c r="B12" s="13" t="s">
        <v>57</v>
      </c>
      <c r="C12" s="13" t="s">
        <v>23</v>
      </c>
      <c r="D12" s="13" t="s">
        <v>24</v>
      </c>
      <c r="E12" s="14" t="s">
        <v>25</v>
      </c>
      <c r="F12" s="13" t="s">
        <v>58</v>
      </c>
      <c r="G12" s="15">
        <v>66</v>
      </c>
      <c r="H12" s="15"/>
      <c r="I12" s="15">
        <v>66</v>
      </c>
      <c r="J12" s="15">
        <v>39.6</v>
      </c>
      <c r="K12" s="15">
        <v>3</v>
      </c>
      <c r="L12" s="23">
        <v>83.48</v>
      </c>
      <c r="M12" s="15">
        <v>33.39</v>
      </c>
      <c r="N12" s="21">
        <v>72.99000000000001</v>
      </c>
      <c r="O12" s="23">
        <v>1</v>
      </c>
      <c r="P12" s="22" t="s">
        <v>59</v>
      </c>
      <c r="Q12" s="27" t="s">
        <v>28</v>
      </c>
      <c r="R12" s="27" t="s">
        <v>28</v>
      </c>
      <c r="S12" s="28" t="s">
        <v>55</v>
      </c>
      <c r="T12" s="15"/>
    </row>
    <row r="13" spans="1:20" s="2" customFormat="1" ht="27.75" customHeight="1">
      <c r="A13" s="12">
        <v>10</v>
      </c>
      <c r="B13" s="13" t="s">
        <v>60</v>
      </c>
      <c r="C13" s="13" t="s">
        <v>23</v>
      </c>
      <c r="D13" s="13" t="s">
        <v>24</v>
      </c>
      <c r="E13" s="14" t="s">
        <v>32</v>
      </c>
      <c r="F13" s="13" t="s">
        <v>61</v>
      </c>
      <c r="G13" s="15">
        <v>72.6</v>
      </c>
      <c r="H13" s="15"/>
      <c r="I13" s="15">
        <v>72.6</v>
      </c>
      <c r="J13" s="15">
        <v>43.56</v>
      </c>
      <c r="K13" s="15">
        <v>1</v>
      </c>
      <c r="L13" s="23">
        <v>84.02</v>
      </c>
      <c r="M13" s="15">
        <v>33.61</v>
      </c>
      <c r="N13" s="21">
        <v>77.17</v>
      </c>
      <c r="O13" s="23">
        <v>1</v>
      </c>
      <c r="P13" s="22" t="s">
        <v>62</v>
      </c>
      <c r="Q13" s="27" t="s">
        <v>28</v>
      </c>
      <c r="R13" s="27" t="s">
        <v>28</v>
      </c>
      <c r="S13" s="28" t="s">
        <v>63</v>
      </c>
      <c r="T13" s="15"/>
    </row>
    <row r="14" spans="1:20" s="2" customFormat="1" ht="27.75" customHeight="1">
      <c r="A14" s="12">
        <v>11</v>
      </c>
      <c r="B14" s="13" t="s">
        <v>64</v>
      </c>
      <c r="C14" s="13" t="s">
        <v>44</v>
      </c>
      <c r="D14" s="13" t="s">
        <v>24</v>
      </c>
      <c r="E14" s="14" t="s">
        <v>25</v>
      </c>
      <c r="F14" s="13" t="s">
        <v>65</v>
      </c>
      <c r="G14" s="15">
        <v>60.4</v>
      </c>
      <c r="H14" s="15">
        <v>4</v>
      </c>
      <c r="I14" s="15">
        <v>64.4</v>
      </c>
      <c r="J14" s="15">
        <v>38.64</v>
      </c>
      <c r="K14" s="15">
        <v>1</v>
      </c>
      <c r="L14" s="23">
        <v>81.06</v>
      </c>
      <c r="M14" s="15">
        <v>32.42</v>
      </c>
      <c r="N14" s="21">
        <v>71.06</v>
      </c>
      <c r="O14" s="23">
        <v>1</v>
      </c>
      <c r="P14" s="22" t="s">
        <v>66</v>
      </c>
      <c r="Q14" s="27" t="s">
        <v>28</v>
      </c>
      <c r="R14" s="27" t="s">
        <v>28</v>
      </c>
      <c r="S14" s="28" t="s">
        <v>67</v>
      </c>
      <c r="T14" s="15"/>
    </row>
    <row r="15" spans="1:20" s="2" customFormat="1" ht="27.75" customHeight="1">
      <c r="A15" s="12">
        <v>12</v>
      </c>
      <c r="B15" s="13" t="s">
        <v>68</v>
      </c>
      <c r="C15" s="13" t="s">
        <v>44</v>
      </c>
      <c r="D15" s="13" t="s">
        <v>24</v>
      </c>
      <c r="E15" s="14" t="s">
        <v>25</v>
      </c>
      <c r="F15" s="13" t="s">
        <v>65</v>
      </c>
      <c r="G15" s="15">
        <v>61.8</v>
      </c>
      <c r="H15" s="15"/>
      <c r="I15" s="15">
        <v>61.8</v>
      </c>
      <c r="J15" s="15">
        <v>37.08</v>
      </c>
      <c r="K15" s="15">
        <v>2</v>
      </c>
      <c r="L15" s="23">
        <v>83.98</v>
      </c>
      <c r="M15" s="15">
        <v>33.59</v>
      </c>
      <c r="N15" s="21">
        <v>70.67</v>
      </c>
      <c r="O15" s="23">
        <v>2</v>
      </c>
      <c r="P15" s="22" t="s">
        <v>59</v>
      </c>
      <c r="Q15" s="27" t="s">
        <v>28</v>
      </c>
      <c r="R15" s="27" t="s">
        <v>28</v>
      </c>
      <c r="S15" s="28" t="s">
        <v>67</v>
      </c>
      <c r="T15" s="15"/>
    </row>
    <row r="16" spans="1:20" s="2" customFormat="1" ht="27.75" customHeight="1">
      <c r="A16" s="12">
        <v>13</v>
      </c>
      <c r="B16" s="13" t="s">
        <v>69</v>
      </c>
      <c r="C16" s="13" t="s">
        <v>44</v>
      </c>
      <c r="D16" s="13" t="s">
        <v>24</v>
      </c>
      <c r="E16" s="14" t="s">
        <v>32</v>
      </c>
      <c r="F16" s="13" t="s">
        <v>70</v>
      </c>
      <c r="G16" s="15">
        <v>62.4</v>
      </c>
      <c r="H16" s="15">
        <v>4</v>
      </c>
      <c r="I16" s="15">
        <v>66.4</v>
      </c>
      <c r="J16" s="15">
        <v>39.84</v>
      </c>
      <c r="K16" s="15">
        <v>2</v>
      </c>
      <c r="L16" s="23">
        <v>84.12</v>
      </c>
      <c r="M16" s="15">
        <v>33.65</v>
      </c>
      <c r="N16" s="21">
        <v>73.49000000000001</v>
      </c>
      <c r="O16" s="23">
        <v>1</v>
      </c>
      <c r="P16" s="22" t="s">
        <v>71</v>
      </c>
      <c r="Q16" s="27" t="s">
        <v>28</v>
      </c>
      <c r="R16" s="27" t="s">
        <v>28</v>
      </c>
      <c r="S16" s="28" t="s">
        <v>72</v>
      </c>
      <c r="T16" s="15"/>
    </row>
    <row r="17" spans="1:20" s="2" customFormat="1" ht="27.75" customHeight="1">
      <c r="A17" s="12">
        <v>14</v>
      </c>
      <c r="B17" s="16" t="s">
        <v>73</v>
      </c>
      <c r="C17" s="16" t="s">
        <v>44</v>
      </c>
      <c r="D17" s="16" t="s">
        <v>24</v>
      </c>
      <c r="E17" s="14" t="s">
        <v>32</v>
      </c>
      <c r="F17" s="16" t="s">
        <v>70</v>
      </c>
      <c r="G17" s="15">
        <v>67</v>
      </c>
      <c r="H17" s="15"/>
      <c r="I17" s="15">
        <v>67</v>
      </c>
      <c r="J17" s="15">
        <v>40.2</v>
      </c>
      <c r="K17" s="15">
        <v>1</v>
      </c>
      <c r="L17" s="21">
        <v>81.86</v>
      </c>
      <c r="M17" s="15">
        <v>32.74</v>
      </c>
      <c r="N17" s="21">
        <v>72.94</v>
      </c>
      <c r="O17" s="21">
        <v>2</v>
      </c>
      <c r="P17" s="22" t="s">
        <v>74</v>
      </c>
      <c r="Q17" s="27" t="s">
        <v>28</v>
      </c>
      <c r="R17" s="27" t="s">
        <v>28</v>
      </c>
      <c r="S17" s="30" t="s">
        <v>72</v>
      </c>
      <c r="T17" s="15"/>
    </row>
    <row r="18" spans="1:20" s="2" customFormat="1" ht="27.75" customHeight="1">
      <c r="A18" s="12">
        <v>15</v>
      </c>
      <c r="B18" s="13" t="s">
        <v>75</v>
      </c>
      <c r="C18" s="13" t="s">
        <v>44</v>
      </c>
      <c r="D18" s="13" t="s">
        <v>24</v>
      </c>
      <c r="E18" s="14" t="s">
        <v>32</v>
      </c>
      <c r="F18" s="13" t="s">
        <v>76</v>
      </c>
      <c r="G18" s="15">
        <v>67.4</v>
      </c>
      <c r="H18" s="15"/>
      <c r="I18" s="15">
        <v>67.4</v>
      </c>
      <c r="J18" s="15">
        <v>40.44</v>
      </c>
      <c r="K18" s="15">
        <v>2</v>
      </c>
      <c r="L18" s="23">
        <v>83.86</v>
      </c>
      <c r="M18" s="15">
        <v>33.54</v>
      </c>
      <c r="N18" s="21">
        <v>73.97999999999999</v>
      </c>
      <c r="O18" s="23">
        <v>1</v>
      </c>
      <c r="P18" s="22" t="s">
        <v>77</v>
      </c>
      <c r="Q18" s="27" t="s">
        <v>28</v>
      </c>
      <c r="R18" s="27" t="s">
        <v>28</v>
      </c>
      <c r="S18" s="28" t="s">
        <v>72</v>
      </c>
      <c r="T18" s="27"/>
    </row>
    <row r="19" spans="1:20" s="2" customFormat="1" ht="27.75" customHeight="1">
      <c r="A19" s="12">
        <v>16</v>
      </c>
      <c r="B19" s="13" t="s">
        <v>78</v>
      </c>
      <c r="C19" s="13" t="s">
        <v>44</v>
      </c>
      <c r="D19" s="13" t="s">
        <v>24</v>
      </c>
      <c r="E19" s="14" t="s">
        <v>32</v>
      </c>
      <c r="F19" s="13" t="s">
        <v>79</v>
      </c>
      <c r="G19" s="15">
        <v>63.2</v>
      </c>
      <c r="H19" s="15"/>
      <c r="I19" s="15">
        <v>63.2</v>
      </c>
      <c r="J19" s="15">
        <v>37.92</v>
      </c>
      <c r="K19" s="15">
        <v>2</v>
      </c>
      <c r="L19" s="21">
        <v>86.08</v>
      </c>
      <c r="M19" s="15">
        <v>34.43</v>
      </c>
      <c r="N19" s="21">
        <v>72.35</v>
      </c>
      <c r="O19" s="21">
        <v>1</v>
      </c>
      <c r="P19" s="22" t="s">
        <v>80</v>
      </c>
      <c r="Q19" s="27" t="s">
        <v>28</v>
      </c>
      <c r="R19" s="27" t="s">
        <v>28</v>
      </c>
      <c r="S19" s="28" t="s">
        <v>72</v>
      </c>
      <c r="T19" s="15"/>
    </row>
    <row r="20" spans="1:20" s="2" customFormat="1" ht="27.75" customHeight="1">
      <c r="A20" s="12">
        <v>17</v>
      </c>
      <c r="B20" s="13" t="s">
        <v>81</v>
      </c>
      <c r="C20" s="13" t="s">
        <v>44</v>
      </c>
      <c r="D20" s="13" t="s">
        <v>24</v>
      </c>
      <c r="E20" s="14" t="s">
        <v>32</v>
      </c>
      <c r="F20" s="13" t="s">
        <v>82</v>
      </c>
      <c r="G20" s="15">
        <v>58.4</v>
      </c>
      <c r="H20" s="15"/>
      <c r="I20" s="15">
        <v>58.4</v>
      </c>
      <c r="J20" s="15">
        <v>35.04</v>
      </c>
      <c r="K20" s="15">
        <v>2</v>
      </c>
      <c r="L20" s="21">
        <v>84.22</v>
      </c>
      <c r="M20" s="15">
        <v>33.69</v>
      </c>
      <c r="N20" s="21">
        <v>68.72999999999999</v>
      </c>
      <c r="O20" s="21">
        <v>1</v>
      </c>
      <c r="P20" s="22" t="s">
        <v>83</v>
      </c>
      <c r="Q20" s="27" t="s">
        <v>28</v>
      </c>
      <c r="R20" s="27" t="s">
        <v>28</v>
      </c>
      <c r="S20" s="28" t="s">
        <v>72</v>
      </c>
      <c r="T20" s="15"/>
    </row>
    <row r="21" spans="1:20" s="2" customFormat="1" ht="27.75" customHeight="1">
      <c r="A21" s="12">
        <v>18</v>
      </c>
      <c r="B21" s="13" t="s">
        <v>84</v>
      </c>
      <c r="C21" s="13" t="s">
        <v>23</v>
      </c>
      <c r="D21" s="13" t="s">
        <v>24</v>
      </c>
      <c r="E21" s="14" t="s">
        <v>32</v>
      </c>
      <c r="F21" s="13" t="s">
        <v>85</v>
      </c>
      <c r="G21" s="15">
        <v>71.6</v>
      </c>
      <c r="H21" s="15"/>
      <c r="I21" s="15">
        <v>71.6</v>
      </c>
      <c r="J21" s="15">
        <v>42.96</v>
      </c>
      <c r="K21" s="15">
        <v>1</v>
      </c>
      <c r="L21" s="23">
        <v>84.36</v>
      </c>
      <c r="M21" s="15">
        <v>33.74</v>
      </c>
      <c r="N21" s="21">
        <v>76.7</v>
      </c>
      <c r="O21" s="23">
        <v>1</v>
      </c>
      <c r="P21" s="22" t="s">
        <v>86</v>
      </c>
      <c r="Q21" s="27" t="s">
        <v>28</v>
      </c>
      <c r="R21" s="27" t="s">
        <v>28</v>
      </c>
      <c r="S21" s="28" t="s">
        <v>72</v>
      </c>
      <c r="T21" s="15"/>
    </row>
    <row r="22" spans="1:20" s="2" customFormat="1" ht="27.75" customHeight="1">
      <c r="A22" s="12">
        <v>19</v>
      </c>
      <c r="B22" s="13" t="s">
        <v>87</v>
      </c>
      <c r="C22" s="13" t="s">
        <v>44</v>
      </c>
      <c r="D22" s="13" t="s">
        <v>24</v>
      </c>
      <c r="E22" s="14" t="s">
        <v>32</v>
      </c>
      <c r="F22" s="13" t="s">
        <v>85</v>
      </c>
      <c r="G22" s="15">
        <v>69.4</v>
      </c>
      <c r="H22" s="15">
        <v>2</v>
      </c>
      <c r="I22" s="15">
        <v>71.4</v>
      </c>
      <c r="J22" s="15">
        <v>42.84</v>
      </c>
      <c r="K22" s="15">
        <v>2</v>
      </c>
      <c r="L22" s="23">
        <v>84.62</v>
      </c>
      <c r="M22" s="15">
        <v>33.85</v>
      </c>
      <c r="N22" s="21">
        <v>76.69</v>
      </c>
      <c r="O22" s="23">
        <v>2</v>
      </c>
      <c r="P22" s="22" t="s">
        <v>88</v>
      </c>
      <c r="Q22" s="27" t="s">
        <v>28</v>
      </c>
      <c r="R22" s="27" t="s">
        <v>28</v>
      </c>
      <c r="S22" s="28" t="s">
        <v>72</v>
      </c>
      <c r="T22" s="15"/>
    </row>
    <row r="23" spans="1:20" s="2" customFormat="1" ht="27.75" customHeight="1">
      <c r="A23" s="12">
        <v>20</v>
      </c>
      <c r="B23" s="13" t="s">
        <v>89</v>
      </c>
      <c r="C23" s="13" t="s">
        <v>23</v>
      </c>
      <c r="D23" s="13" t="s">
        <v>24</v>
      </c>
      <c r="E23" s="14" t="s">
        <v>32</v>
      </c>
      <c r="F23" s="13" t="s">
        <v>90</v>
      </c>
      <c r="G23" s="15">
        <v>67.8</v>
      </c>
      <c r="H23" s="15"/>
      <c r="I23" s="15">
        <v>67.8</v>
      </c>
      <c r="J23" s="15">
        <v>40.68</v>
      </c>
      <c r="K23" s="15">
        <v>1</v>
      </c>
      <c r="L23" s="21">
        <v>83.84</v>
      </c>
      <c r="M23" s="15">
        <v>33.54</v>
      </c>
      <c r="N23" s="21">
        <v>74.22</v>
      </c>
      <c r="O23" s="21">
        <v>1</v>
      </c>
      <c r="P23" s="22" t="s">
        <v>38</v>
      </c>
      <c r="Q23" s="27" t="s">
        <v>28</v>
      </c>
      <c r="R23" s="27" t="s">
        <v>28</v>
      </c>
      <c r="S23" s="28" t="s">
        <v>91</v>
      </c>
      <c r="T23" s="15"/>
    </row>
    <row r="24" spans="1:20" s="2" customFormat="1" ht="27.75" customHeight="1">
      <c r="A24" s="12">
        <v>21</v>
      </c>
      <c r="B24" s="13" t="s">
        <v>92</v>
      </c>
      <c r="C24" s="13" t="s">
        <v>23</v>
      </c>
      <c r="D24" s="13" t="s">
        <v>24</v>
      </c>
      <c r="E24" s="14" t="s">
        <v>32</v>
      </c>
      <c r="F24" s="13" t="s">
        <v>93</v>
      </c>
      <c r="G24" s="15">
        <v>65.6</v>
      </c>
      <c r="H24" s="15"/>
      <c r="I24" s="15">
        <v>65.6</v>
      </c>
      <c r="J24" s="15">
        <v>39.36</v>
      </c>
      <c r="K24" s="15">
        <v>1</v>
      </c>
      <c r="L24" s="21">
        <v>84.2</v>
      </c>
      <c r="M24" s="15">
        <v>33.68</v>
      </c>
      <c r="N24" s="21">
        <v>73.03999999999999</v>
      </c>
      <c r="O24" s="21">
        <v>1</v>
      </c>
      <c r="P24" s="22" t="s">
        <v>94</v>
      </c>
      <c r="Q24" s="27" t="s">
        <v>28</v>
      </c>
      <c r="R24" s="27" t="s">
        <v>28</v>
      </c>
      <c r="S24" s="28" t="s">
        <v>95</v>
      </c>
      <c r="T24" s="15"/>
    </row>
    <row r="25" spans="1:20" s="2" customFormat="1" ht="27.75" customHeight="1">
      <c r="A25" s="12">
        <v>22</v>
      </c>
      <c r="B25" s="13" t="s">
        <v>96</v>
      </c>
      <c r="C25" s="13" t="s">
        <v>23</v>
      </c>
      <c r="D25" s="13" t="s">
        <v>24</v>
      </c>
      <c r="E25" s="14" t="s">
        <v>32</v>
      </c>
      <c r="F25" s="13" t="s">
        <v>97</v>
      </c>
      <c r="G25" s="15">
        <v>93.8</v>
      </c>
      <c r="H25" s="15"/>
      <c r="I25" s="15">
        <v>93.8</v>
      </c>
      <c r="J25" s="15">
        <v>56.28</v>
      </c>
      <c r="K25" s="15">
        <v>1</v>
      </c>
      <c r="L25" s="21">
        <v>81.36</v>
      </c>
      <c r="M25" s="15">
        <v>32.54</v>
      </c>
      <c r="N25" s="21">
        <v>88.82</v>
      </c>
      <c r="O25" s="21">
        <v>1</v>
      </c>
      <c r="P25" s="22" t="s">
        <v>98</v>
      </c>
      <c r="Q25" s="27" t="s">
        <v>28</v>
      </c>
      <c r="R25" s="27" t="s">
        <v>28</v>
      </c>
      <c r="S25" s="28" t="s">
        <v>99</v>
      </c>
      <c r="T25" s="15"/>
    </row>
    <row r="26" spans="1:20" s="2" customFormat="1" ht="27.75" customHeight="1">
      <c r="A26" s="12">
        <v>23</v>
      </c>
      <c r="B26" s="13" t="s">
        <v>100</v>
      </c>
      <c r="C26" s="13" t="s">
        <v>23</v>
      </c>
      <c r="D26" s="13" t="s">
        <v>24</v>
      </c>
      <c r="E26" s="14" t="s">
        <v>32</v>
      </c>
      <c r="F26" s="13" t="s">
        <v>101</v>
      </c>
      <c r="G26" s="15">
        <v>66.4</v>
      </c>
      <c r="H26" s="15"/>
      <c r="I26" s="15">
        <v>66.4</v>
      </c>
      <c r="J26" s="15">
        <v>39.84</v>
      </c>
      <c r="K26" s="15">
        <v>1</v>
      </c>
      <c r="L26" s="23">
        <v>81.3</v>
      </c>
      <c r="M26" s="15">
        <v>32.52</v>
      </c>
      <c r="N26" s="21">
        <v>72.36000000000001</v>
      </c>
      <c r="O26" s="23">
        <v>1</v>
      </c>
      <c r="P26" s="22" t="s">
        <v>94</v>
      </c>
      <c r="Q26" s="27" t="s">
        <v>28</v>
      </c>
      <c r="R26" s="27" t="s">
        <v>28</v>
      </c>
      <c r="S26" s="28" t="s">
        <v>102</v>
      </c>
      <c r="T26" s="15"/>
    </row>
    <row r="27" spans="1:20" s="2" customFormat="1" ht="27.75" customHeight="1">
      <c r="A27" s="12">
        <v>24</v>
      </c>
      <c r="B27" s="13" t="s">
        <v>103</v>
      </c>
      <c r="C27" s="13" t="s">
        <v>44</v>
      </c>
      <c r="D27" s="13" t="s">
        <v>104</v>
      </c>
      <c r="E27" s="14" t="s">
        <v>32</v>
      </c>
      <c r="F27" s="13" t="s">
        <v>105</v>
      </c>
      <c r="G27" s="15">
        <v>72.4</v>
      </c>
      <c r="H27" s="15"/>
      <c r="I27" s="15">
        <v>72.4</v>
      </c>
      <c r="J27" s="15">
        <v>43.44</v>
      </c>
      <c r="K27" s="15">
        <v>1</v>
      </c>
      <c r="L27" s="23">
        <v>83.76</v>
      </c>
      <c r="M27" s="15">
        <v>33.5</v>
      </c>
      <c r="N27" s="21">
        <v>76.94</v>
      </c>
      <c r="O27" s="23">
        <v>1</v>
      </c>
      <c r="P27" s="22" t="s">
        <v>106</v>
      </c>
      <c r="Q27" s="27" t="s">
        <v>28</v>
      </c>
      <c r="R27" s="27" t="s">
        <v>28</v>
      </c>
      <c r="S27" s="28" t="s">
        <v>107</v>
      </c>
      <c r="T27" s="15"/>
    </row>
    <row r="28" spans="1:20" s="2" customFormat="1" ht="27.75" customHeight="1">
      <c r="A28" s="12">
        <v>25</v>
      </c>
      <c r="B28" s="13" t="s">
        <v>108</v>
      </c>
      <c r="C28" s="13" t="s">
        <v>44</v>
      </c>
      <c r="D28" s="13" t="s">
        <v>104</v>
      </c>
      <c r="E28" s="14" t="s">
        <v>32</v>
      </c>
      <c r="F28" s="13" t="s">
        <v>109</v>
      </c>
      <c r="G28" s="15">
        <v>72.4</v>
      </c>
      <c r="H28" s="15"/>
      <c r="I28" s="15">
        <v>72.4</v>
      </c>
      <c r="J28" s="15">
        <v>43.44</v>
      </c>
      <c r="K28" s="15">
        <v>2</v>
      </c>
      <c r="L28" s="23">
        <v>84.48</v>
      </c>
      <c r="M28" s="15">
        <v>33.79</v>
      </c>
      <c r="N28" s="21">
        <v>77.22999999999999</v>
      </c>
      <c r="O28" s="23">
        <v>1</v>
      </c>
      <c r="P28" s="22" t="s">
        <v>110</v>
      </c>
      <c r="Q28" s="27" t="s">
        <v>28</v>
      </c>
      <c r="R28" s="27" t="s">
        <v>28</v>
      </c>
      <c r="S28" s="28" t="s">
        <v>111</v>
      </c>
      <c r="T28" s="15"/>
    </row>
    <row r="29" spans="1:20" s="2" customFormat="1" ht="27.75" customHeight="1">
      <c r="A29" s="12">
        <v>26</v>
      </c>
      <c r="B29" s="13" t="s">
        <v>112</v>
      </c>
      <c r="C29" s="13" t="s">
        <v>44</v>
      </c>
      <c r="D29" s="13" t="s">
        <v>24</v>
      </c>
      <c r="E29" s="14" t="s">
        <v>25</v>
      </c>
      <c r="F29" s="13" t="s">
        <v>113</v>
      </c>
      <c r="G29" s="15">
        <v>74</v>
      </c>
      <c r="H29" s="15"/>
      <c r="I29" s="15">
        <v>74</v>
      </c>
      <c r="J29" s="15">
        <v>44.4</v>
      </c>
      <c r="K29" s="15">
        <v>1</v>
      </c>
      <c r="L29" s="21">
        <v>81.39</v>
      </c>
      <c r="M29" s="15">
        <v>32.56</v>
      </c>
      <c r="N29" s="21">
        <v>76.96000000000001</v>
      </c>
      <c r="O29" s="21">
        <v>1</v>
      </c>
      <c r="P29" s="22" t="s">
        <v>114</v>
      </c>
      <c r="Q29" s="27" t="s">
        <v>28</v>
      </c>
      <c r="R29" s="27" t="s">
        <v>28</v>
      </c>
      <c r="S29" s="28" t="s">
        <v>115</v>
      </c>
      <c r="T29" s="15"/>
    </row>
    <row r="30" spans="1:20" s="2" customFormat="1" ht="27.75" customHeight="1">
      <c r="A30" s="12">
        <v>27</v>
      </c>
      <c r="B30" s="13" t="s">
        <v>116</v>
      </c>
      <c r="C30" s="13" t="s">
        <v>23</v>
      </c>
      <c r="D30" s="13" t="s">
        <v>24</v>
      </c>
      <c r="E30" s="14" t="s">
        <v>32</v>
      </c>
      <c r="F30" s="13" t="s">
        <v>117</v>
      </c>
      <c r="G30" s="15">
        <v>71.6</v>
      </c>
      <c r="H30" s="15"/>
      <c r="I30" s="15">
        <v>71.6</v>
      </c>
      <c r="J30" s="15">
        <v>42.96</v>
      </c>
      <c r="K30" s="15">
        <v>1</v>
      </c>
      <c r="L30" s="23">
        <v>81.9</v>
      </c>
      <c r="M30" s="15">
        <v>32.76</v>
      </c>
      <c r="N30" s="21">
        <v>75.72</v>
      </c>
      <c r="O30" s="23">
        <v>1</v>
      </c>
      <c r="P30" s="22" t="s">
        <v>118</v>
      </c>
      <c r="Q30" s="27" t="s">
        <v>28</v>
      </c>
      <c r="R30" s="27" t="s">
        <v>28</v>
      </c>
      <c r="S30" s="28" t="s">
        <v>119</v>
      </c>
      <c r="T30" s="15"/>
    </row>
    <row r="31" spans="1:20" s="2" customFormat="1" ht="27.75" customHeight="1">
      <c r="A31" s="12">
        <v>28</v>
      </c>
      <c r="B31" s="13" t="s">
        <v>120</v>
      </c>
      <c r="C31" s="13" t="s">
        <v>44</v>
      </c>
      <c r="D31" s="13" t="s">
        <v>24</v>
      </c>
      <c r="E31" s="14" t="s">
        <v>32</v>
      </c>
      <c r="F31" s="13" t="s">
        <v>121</v>
      </c>
      <c r="G31" s="15">
        <v>67.2</v>
      </c>
      <c r="H31" s="15"/>
      <c r="I31" s="15">
        <v>67.2</v>
      </c>
      <c r="J31" s="15">
        <v>40.32</v>
      </c>
      <c r="K31" s="15">
        <v>1</v>
      </c>
      <c r="L31" s="23">
        <v>81.9</v>
      </c>
      <c r="M31" s="15">
        <v>32.76</v>
      </c>
      <c r="N31" s="21">
        <v>73.08</v>
      </c>
      <c r="O31" s="23">
        <v>1</v>
      </c>
      <c r="P31" s="22" t="s">
        <v>122</v>
      </c>
      <c r="Q31" s="27" t="s">
        <v>28</v>
      </c>
      <c r="R31" s="27" t="s">
        <v>28</v>
      </c>
      <c r="S31" s="28" t="s">
        <v>123</v>
      </c>
      <c r="T31" s="15"/>
    </row>
    <row r="32" spans="1:20" s="2" customFormat="1" ht="27.75" customHeight="1">
      <c r="A32" s="12">
        <v>29</v>
      </c>
      <c r="B32" s="13" t="s">
        <v>124</v>
      </c>
      <c r="C32" s="13" t="s">
        <v>44</v>
      </c>
      <c r="D32" s="13" t="s">
        <v>24</v>
      </c>
      <c r="E32" s="14" t="s">
        <v>25</v>
      </c>
      <c r="F32" s="13" t="s">
        <v>125</v>
      </c>
      <c r="G32" s="15">
        <v>67.4</v>
      </c>
      <c r="H32" s="15"/>
      <c r="I32" s="15">
        <v>67.4</v>
      </c>
      <c r="J32" s="15">
        <v>40.44</v>
      </c>
      <c r="K32" s="15">
        <v>1</v>
      </c>
      <c r="L32" s="23">
        <v>80.5</v>
      </c>
      <c r="M32" s="15">
        <v>32.2</v>
      </c>
      <c r="N32" s="21">
        <v>72.64</v>
      </c>
      <c r="O32" s="23">
        <v>1</v>
      </c>
      <c r="P32" s="22" t="s">
        <v>126</v>
      </c>
      <c r="Q32" s="27" t="s">
        <v>28</v>
      </c>
      <c r="R32" s="27" t="s">
        <v>28</v>
      </c>
      <c r="S32" s="28" t="s">
        <v>127</v>
      </c>
      <c r="T32" s="21"/>
    </row>
    <row r="33" spans="1:20" s="2" customFormat="1" ht="27.75" customHeight="1">
      <c r="A33" s="12">
        <v>30</v>
      </c>
      <c r="B33" s="13" t="s">
        <v>128</v>
      </c>
      <c r="C33" s="13" t="s">
        <v>23</v>
      </c>
      <c r="D33" s="13" t="s">
        <v>24</v>
      </c>
      <c r="E33" s="14" t="s">
        <v>32</v>
      </c>
      <c r="F33" s="13" t="s">
        <v>129</v>
      </c>
      <c r="G33" s="15">
        <v>64</v>
      </c>
      <c r="H33" s="15"/>
      <c r="I33" s="15">
        <v>64</v>
      </c>
      <c r="J33" s="15">
        <v>38.4</v>
      </c>
      <c r="K33" s="15">
        <v>1</v>
      </c>
      <c r="L33" s="21">
        <v>85.3</v>
      </c>
      <c r="M33" s="15">
        <v>34.12</v>
      </c>
      <c r="N33" s="21">
        <v>72.52</v>
      </c>
      <c r="O33" s="21">
        <v>1</v>
      </c>
      <c r="P33" s="22" t="s">
        <v>38</v>
      </c>
      <c r="Q33" s="27" t="s">
        <v>28</v>
      </c>
      <c r="R33" s="27" t="s">
        <v>28</v>
      </c>
      <c r="S33" s="28" t="s">
        <v>130</v>
      </c>
      <c r="T33" s="21"/>
    </row>
    <row r="34" spans="1:20" s="2" customFormat="1" ht="27.75" customHeight="1">
      <c r="A34" s="12">
        <v>31</v>
      </c>
      <c r="B34" s="13" t="s">
        <v>131</v>
      </c>
      <c r="C34" s="13" t="s">
        <v>44</v>
      </c>
      <c r="D34" s="13" t="s">
        <v>24</v>
      </c>
      <c r="E34" s="14" t="s">
        <v>25</v>
      </c>
      <c r="F34" s="13" t="s">
        <v>132</v>
      </c>
      <c r="G34" s="15">
        <v>58.2</v>
      </c>
      <c r="H34" s="15">
        <v>2</v>
      </c>
      <c r="I34" s="15">
        <v>60.2</v>
      </c>
      <c r="J34" s="15">
        <v>36.12</v>
      </c>
      <c r="K34" s="15">
        <v>3</v>
      </c>
      <c r="L34" s="21">
        <v>82.24</v>
      </c>
      <c r="M34" s="15">
        <v>32.9</v>
      </c>
      <c r="N34" s="21">
        <v>69.02</v>
      </c>
      <c r="O34" s="21">
        <v>1</v>
      </c>
      <c r="P34" s="22" t="s">
        <v>133</v>
      </c>
      <c r="Q34" s="27" t="s">
        <v>28</v>
      </c>
      <c r="R34" s="27" t="s">
        <v>28</v>
      </c>
      <c r="S34" s="28" t="s">
        <v>134</v>
      </c>
      <c r="T34" s="21"/>
    </row>
    <row r="35" spans="1:20" s="2" customFormat="1" ht="27.75" customHeight="1">
      <c r="A35" s="12">
        <v>32</v>
      </c>
      <c r="B35" s="13" t="s">
        <v>135</v>
      </c>
      <c r="C35" s="13" t="s">
        <v>44</v>
      </c>
      <c r="D35" s="13" t="s">
        <v>24</v>
      </c>
      <c r="E35" s="14" t="s">
        <v>25</v>
      </c>
      <c r="F35" s="13" t="s">
        <v>136</v>
      </c>
      <c r="G35" s="15">
        <v>72.2</v>
      </c>
      <c r="H35" s="15"/>
      <c r="I35" s="15">
        <v>72.2</v>
      </c>
      <c r="J35" s="15">
        <v>43.32</v>
      </c>
      <c r="K35" s="15">
        <v>1</v>
      </c>
      <c r="L35" s="23">
        <v>84.78</v>
      </c>
      <c r="M35" s="15">
        <v>33.91</v>
      </c>
      <c r="N35" s="21">
        <v>77.22999999999999</v>
      </c>
      <c r="O35" s="23">
        <v>1</v>
      </c>
      <c r="P35" s="22" t="s">
        <v>137</v>
      </c>
      <c r="Q35" s="27" t="s">
        <v>28</v>
      </c>
      <c r="R35" s="27" t="s">
        <v>28</v>
      </c>
      <c r="S35" s="28" t="s">
        <v>138</v>
      </c>
      <c r="T35" s="21"/>
    </row>
    <row r="36" spans="1:20" s="2" customFormat="1" ht="27.75" customHeight="1">
      <c r="A36" s="12">
        <v>33</v>
      </c>
      <c r="B36" s="13" t="s">
        <v>139</v>
      </c>
      <c r="C36" s="13" t="s">
        <v>44</v>
      </c>
      <c r="D36" s="13" t="s">
        <v>24</v>
      </c>
      <c r="E36" s="14" t="s">
        <v>25</v>
      </c>
      <c r="F36" s="13" t="s">
        <v>140</v>
      </c>
      <c r="G36" s="15">
        <v>62.4</v>
      </c>
      <c r="H36" s="15">
        <v>4</v>
      </c>
      <c r="I36" s="15">
        <v>66.4</v>
      </c>
      <c r="J36" s="15">
        <v>39.84</v>
      </c>
      <c r="K36" s="15">
        <v>2</v>
      </c>
      <c r="L36" s="23">
        <v>83.16</v>
      </c>
      <c r="M36" s="15">
        <v>33.26</v>
      </c>
      <c r="N36" s="21">
        <v>73.1</v>
      </c>
      <c r="O36" s="23">
        <v>1</v>
      </c>
      <c r="P36" s="22" t="s">
        <v>141</v>
      </c>
      <c r="Q36" s="27" t="s">
        <v>28</v>
      </c>
      <c r="R36" s="27" t="s">
        <v>28</v>
      </c>
      <c r="S36" s="28" t="s">
        <v>142</v>
      </c>
      <c r="T36" s="21"/>
    </row>
    <row r="37" spans="1:20" s="2" customFormat="1" ht="27.75" customHeight="1">
      <c r="A37" s="12">
        <v>34</v>
      </c>
      <c r="B37" s="13" t="s">
        <v>143</v>
      </c>
      <c r="C37" s="13" t="s">
        <v>44</v>
      </c>
      <c r="D37" s="13" t="s">
        <v>24</v>
      </c>
      <c r="E37" s="14" t="s">
        <v>25</v>
      </c>
      <c r="F37" s="13" t="s">
        <v>144</v>
      </c>
      <c r="G37" s="15">
        <v>68.2</v>
      </c>
      <c r="H37" s="15"/>
      <c r="I37" s="15">
        <v>68.2</v>
      </c>
      <c r="J37" s="15">
        <v>40.92</v>
      </c>
      <c r="K37" s="15">
        <v>1</v>
      </c>
      <c r="L37" s="23">
        <v>84.5</v>
      </c>
      <c r="M37" s="15">
        <v>33.8</v>
      </c>
      <c r="N37" s="21">
        <v>74.72</v>
      </c>
      <c r="O37" s="23">
        <v>1</v>
      </c>
      <c r="P37" s="22" t="s">
        <v>145</v>
      </c>
      <c r="Q37" s="27" t="s">
        <v>28</v>
      </c>
      <c r="R37" s="27" t="s">
        <v>28</v>
      </c>
      <c r="S37" s="28" t="s">
        <v>146</v>
      </c>
      <c r="T37" s="21"/>
    </row>
    <row r="38" spans="1:20" s="2" customFormat="1" ht="27.75" customHeight="1">
      <c r="A38" s="12">
        <v>35</v>
      </c>
      <c r="B38" s="13" t="s">
        <v>147</v>
      </c>
      <c r="C38" s="13" t="s">
        <v>44</v>
      </c>
      <c r="D38" s="13" t="s">
        <v>24</v>
      </c>
      <c r="E38" s="14" t="s">
        <v>25</v>
      </c>
      <c r="F38" s="13" t="s">
        <v>148</v>
      </c>
      <c r="G38" s="15">
        <v>69</v>
      </c>
      <c r="H38" s="15"/>
      <c r="I38" s="15">
        <v>69</v>
      </c>
      <c r="J38" s="15">
        <v>41.4</v>
      </c>
      <c r="K38" s="15">
        <v>2</v>
      </c>
      <c r="L38" s="23">
        <v>84.3</v>
      </c>
      <c r="M38" s="15">
        <v>33.72</v>
      </c>
      <c r="N38" s="21">
        <v>75.12</v>
      </c>
      <c r="O38" s="23">
        <v>1</v>
      </c>
      <c r="P38" s="22" t="s">
        <v>137</v>
      </c>
      <c r="Q38" s="27" t="s">
        <v>28</v>
      </c>
      <c r="R38" s="27" t="s">
        <v>28</v>
      </c>
      <c r="S38" s="28" t="s">
        <v>146</v>
      </c>
      <c r="T38" s="31"/>
    </row>
    <row r="39" spans="1:20" s="2" customFormat="1" ht="27.75" customHeight="1">
      <c r="A39" s="12">
        <v>36</v>
      </c>
      <c r="B39" s="13" t="s">
        <v>149</v>
      </c>
      <c r="C39" s="13" t="s">
        <v>44</v>
      </c>
      <c r="D39" s="13" t="s">
        <v>24</v>
      </c>
      <c r="E39" s="14" t="s">
        <v>25</v>
      </c>
      <c r="F39" s="13" t="s">
        <v>150</v>
      </c>
      <c r="G39" s="15">
        <v>65</v>
      </c>
      <c r="H39" s="15"/>
      <c r="I39" s="15">
        <v>65</v>
      </c>
      <c r="J39" s="15">
        <v>39</v>
      </c>
      <c r="K39" s="15">
        <v>2</v>
      </c>
      <c r="L39" s="21">
        <v>83.64</v>
      </c>
      <c r="M39" s="15">
        <v>33.46</v>
      </c>
      <c r="N39" s="21">
        <v>72.46000000000001</v>
      </c>
      <c r="O39" s="21">
        <v>1</v>
      </c>
      <c r="P39" s="22" t="s">
        <v>145</v>
      </c>
      <c r="Q39" s="27" t="s">
        <v>28</v>
      </c>
      <c r="R39" s="27" t="s">
        <v>28</v>
      </c>
      <c r="S39" s="28" t="s">
        <v>151</v>
      </c>
      <c r="T39" s="31"/>
    </row>
    <row r="40" spans="1:20" s="2" customFormat="1" ht="27.75" customHeight="1">
      <c r="A40" s="12">
        <v>37</v>
      </c>
      <c r="B40" s="13" t="s">
        <v>152</v>
      </c>
      <c r="C40" s="13" t="s">
        <v>44</v>
      </c>
      <c r="D40" s="13" t="s">
        <v>24</v>
      </c>
      <c r="E40" s="14" t="s">
        <v>25</v>
      </c>
      <c r="F40" s="13" t="s">
        <v>153</v>
      </c>
      <c r="G40" s="15">
        <v>69.2</v>
      </c>
      <c r="H40" s="15"/>
      <c r="I40" s="15">
        <v>69.2</v>
      </c>
      <c r="J40" s="15">
        <v>41.52</v>
      </c>
      <c r="K40" s="15">
        <v>1</v>
      </c>
      <c r="L40" s="21">
        <v>85.52</v>
      </c>
      <c r="M40" s="15">
        <v>34.21</v>
      </c>
      <c r="N40" s="21">
        <v>75.73</v>
      </c>
      <c r="O40" s="21">
        <v>1</v>
      </c>
      <c r="P40" s="22" t="s">
        <v>54</v>
      </c>
      <c r="Q40" s="27" t="s">
        <v>28</v>
      </c>
      <c r="R40" s="27" t="s">
        <v>28</v>
      </c>
      <c r="S40" s="28" t="s">
        <v>154</v>
      </c>
      <c r="T40" s="31"/>
    </row>
    <row r="41" spans="1:20" s="2" customFormat="1" ht="27.75" customHeight="1">
      <c r="A41" s="12">
        <v>38</v>
      </c>
      <c r="B41" s="16" t="s">
        <v>155</v>
      </c>
      <c r="C41" s="16" t="s">
        <v>23</v>
      </c>
      <c r="D41" s="16" t="s">
        <v>24</v>
      </c>
      <c r="E41" s="14" t="s">
        <v>25</v>
      </c>
      <c r="F41" s="16" t="s">
        <v>156</v>
      </c>
      <c r="G41" s="15">
        <v>65.8</v>
      </c>
      <c r="H41" s="15"/>
      <c r="I41" s="15">
        <v>65.8</v>
      </c>
      <c r="J41" s="15">
        <v>39.48</v>
      </c>
      <c r="K41" s="15">
        <v>1</v>
      </c>
      <c r="L41" s="23">
        <v>83.5</v>
      </c>
      <c r="M41" s="15">
        <v>33.4</v>
      </c>
      <c r="N41" s="21">
        <v>72.88</v>
      </c>
      <c r="O41" s="23">
        <v>1</v>
      </c>
      <c r="P41" s="22" t="s">
        <v>54</v>
      </c>
      <c r="Q41" s="27" t="s">
        <v>28</v>
      </c>
      <c r="R41" s="27" t="s">
        <v>28</v>
      </c>
      <c r="S41" s="30" t="s">
        <v>157</v>
      </c>
      <c r="T41" s="31"/>
    </row>
    <row r="42" spans="1:20" s="2" customFormat="1" ht="27.75" customHeight="1">
      <c r="A42" s="12">
        <v>39</v>
      </c>
      <c r="B42" s="13" t="s">
        <v>158</v>
      </c>
      <c r="C42" s="13" t="s">
        <v>23</v>
      </c>
      <c r="D42" s="13" t="s">
        <v>159</v>
      </c>
      <c r="E42" s="14" t="s">
        <v>25</v>
      </c>
      <c r="F42" s="13" t="s">
        <v>160</v>
      </c>
      <c r="G42" s="15">
        <v>71</v>
      </c>
      <c r="H42" s="15"/>
      <c r="I42" s="15">
        <v>71</v>
      </c>
      <c r="J42" s="15">
        <v>42.6</v>
      </c>
      <c r="K42" s="15">
        <v>1</v>
      </c>
      <c r="L42" s="23">
        <v>82.84</v>
      </c>
      <c r="M42" s="15">
        <v>33.14</v>
      </c>
      <c r="N42" s="21">
        <v>75.74000000000001</v>
      </c>
      <c r="O42" s="23">
        <v>1</v>
      </c>
      <c r="P42" s="22" t="s">
        <v>38</v>
      </c>
      <c r="Q42" s="27" t="s">
        <v>28</v>
      </c>
      <c r="R42" s="27" t="s">
        <v>28</v>
      </c>
      <c r="S42" s="28" t="s">
        <v>161</v>
      </c>
      <c r="T42" s="31"/>
    </row>
    <row r="43" spans="1:20" s="2" customFormat="1" ht="27.75" customHeight="1">
      <c r="A43" s="12">
        <v>40</v>
      </c>
      <c r="B43" s="13" t="s">
        <v>162</v>
      </c>
      <c r="C43" s="13" t="s">
        <v>23</v>
      </c>
      <c r="D43" s="13" t="s">
        <v>163</v>
      </c>
      <c r="E43" s="14" t="s">
        <v>25</v>
      </c>
      <c r="F43" s="13" t="s">
        <v>164</v>
      </c>
      <c r="G43" s="15">
        <v>67.4</v>
      </c>
      <c r="H43" s="15"/>
      <c r="I43" s="15">
        <f>G43+H43</f>
        <v>67.4</v>
      </c>
      <c r="J43" s="15">
        <f>ROUND(I43*0.6,2)</f>
        <v>40.44</v>
      </c>
      <c r="K43" s="15">
        <v>2</v>
      </c>
      <c r="L43" s="23">
        <v>81.46</v>
      </c>
      <c r="M43" s="15">
        <f>ROUND(L43*0.4,2)</f>
        <v>32.58</v>
      </c>
      <c r="N43" s="21">
        <f>J43+M43</f>
        <v>73.02</v>
      </c>
      <c r="O43" s="23">
        <v>2</v>
      </c>
      <c r="P43" s="22" t="s">
        <v>165</v>
      </c>
      <c r="Q43" s="27" t="s">
        <v>28</v>
      </c>
      <c r="R43" s="27" t="s">
        <v>28</v>
      </c>
      <c r="S43" s="28" t="s">
        <v>161</v>
      </c>
      <c r="T43" s="32" t="s">
        <v>166</v>
      </c>
    </row>
    <row r="44" spans="1:20" s="2" customFormat="1" ht="27.75" customHeight="1">
      <c r="A44" s="12">
        <v>41</v>
      </c>
      <c r="B44" s="13" t="s">
        <v>167</v>
      </c>
      <c r="C44" s="13" t="s">
        <v>23</v>
      </c>
      <c r="D44" s="13" t="s">
        <v>163</v>
      </c>
      <c r="E44" s="14" t="s">
        <v>25</v>
      </c>
      <c r="F44" s="13" t="s">
        <v>168</v>
      </c>
      <c r="G44" s="15">
        <v>69.4</v>
      </c>
      <c r="H44" s="15"/>
      <c r="I44" s="15">
        <v>69.4</v>
      </c>
      <c r="J44" s="15">
        <v>41.64</v>
      </c>
      <c r="K44" s="15">
        <v>1</v>
      </c>
      <c r="L44" s="21">
        <v>83.1</v>
      </c>
      <c r="M44" s="15">
        <v>33.24</v>
      </c>
      <c r="N44" s="21">
        <v>74.88</v>
      </c>
      <c r="O44" s="21">
        <v>1</v>
      </c>
      <c r="P44" s="22" t="s">
        <v>145</v>
      </c>
      <c r="Q44" s="27" t="s">
        <v>28</v>
      </c>
      <c r="R44" s="27" t="s">
        <v>28</v>
      </c>
      <c r="S44" s="28" t="s">
        <v>169</v>
      </c>
      <c r="T44" s="31"/>
    </row>
    <row r="45" spans="1:20" s="2" customFormat="1" ht="27.75" customHeight="1">
      <c r="A45" s="12">
        <v>42</v>
      </c>
      <c r="B45" s="13" t="s">
        <v>170</v>
      </c>
      <c r="C45" s="13" t="s">
        <v>23</v>
      </c>
      <c r="D45" s="13" t="s">
        <v>163</v>
      </c>
      <c r="E45" s="14" t="s">
        <v>25</v>
      </c>
      <c r="F45" s="13" t="s">
        <v>171</v>
      </c>
      <c r="G45" s="15">
        <v>66</v>
      </c>
      <c r="H45" s="15"/>
      <c r="I45" s="15">
        <v>66</v>
      </c>
      <c r="J45" s="15">
        <v>39.6</v>
      </c>
      <c r="K45" s="15">
        <v>1</v>
      </c>
      <c r="L45" s="21">
        <v>82.32</v>
      </c>
      <c r="M45" s="15">
        <v>32.93</v>
      </c>
      <c r="N45" s="21">
        <v>72.53</v>
      </c>
      <c r="O45" s="21">
        <v>1</v>
      </c>
      <c r="P45" s="22" t="s">
        <v>165</v>
      </c>
      <c r="Q45" s="27" t="s">
        <v>28</v>
      </c>
      <c r="R45" s="27" t="s">
        <v>28</v>
      </c>
      <c r="S45" s="28" t="s">
        <v>172</v>
      </c>
      <c r="T45" s="31"/>
    </row>
    <row r="46" spans="1:20" s="2" customFormat="1" ht="27.75" customHeight="1">
      <c r="A46" s="12">
        <v>43</v>
      </c>
      <c r="B46" s="13" t="s">
        <v>173</v>
      </c>
      <c r="C46" s="13" t="s">
        <v>23</v>
      </c>
      <c r="D46" s="13" t="s">
        <v>163</v>
      </c>
      <c r="E46" s="14" t="s">
        <v>25</v>
      </c>
      <c r="F46" s="13" t="s">
        <v>174</v>
      </c>
      <c r="G46" s="15">
        <v>71.2</v>
      </c>
      <c r="H46" s="15"/>
      <c r="I46" s="15">
        <v>71.2</v>
      </c>
      <c r="J46" s="15">
        <v>42.72</v>
      </c>
      <c r="K46" s="15">
        <v>1</v>
      </c>
      <c r="L46" s="21">
        <v>81.3</v>
      </c>
      <c r="M46" s="15">
        <v>32.52</v>
      </c>
      <c r="N46" s="21">
        <v>75.24000000000001</v>
      </c>
      <c r="O46" s="21">
        <v>1</v>
      </c>
      <c r="P46" s="22" t="s">
        <v>145</v>
      </c>
      <c r="Q46" s="27" t="s">
        <v>28</v>
      </c>
      <c r="R46" s="27" t="s">
        <v>28</v>
      </c>
      <c r="S46" s="28" t="s">
        <v>175</v>
      </c>
      <c r="T46" s="31"/>
    </row>
    <row r="47" spans="1:20" s="2" customFormat="1" ht="27.75" customHeight="1">
      <c r="A47" s="12">
        <v>44</v>
      </c>
      <c r="B47" s="13" t="s">
        <v>176</v>
      </c>
      <c r="C47" s="13" t="s">
        <v>23</v>
      </c>
      <c r="D47" s="13" t="s">
        <v>163</v>
      </c>
      <c r="E47" s="14" t="s">
        <v>25</v>
      </c>
      <c r="F47" s="13" t="s">
        <v>177</v>
      </c>
      <c r="G47" s="15">
        <v>61.8</v>
      </c>
      <c r="H47" s="15"/>
      <c r="I47" s="15">
        <v>61.8</v>
      </c>
      <c r="J47" s="15">
        <v>37.08</v>
      </c>
      <c r="K47" s="15">
        <v>1</v>
      </c>
      <c r="L47" s="23">
        <v>82.94</v>
      </c>
      <c r="M47" s="15">
        <v>33.18</v>
      </c>
      <c r="N47" s="21">
        <v>70.25999999999999</v>
      </c>
      <c r="O47" s="23">
        <v>1</v>
      </c>
      <c r="P47" s="22" t="s">
        <v>165</v>
      </c>
      <c r="Q47" s="27" t="s">
        <v>28</v>
      </c>
      <c r="R47" s="27" t="s">
        <v>28</v>
      </c>
      <c r="S47" s="28" t="s">
        <v>178</v>
      </c>
      <c r="T47" s="31"/>
    </row>
    <row r="48" spans="1:20" s="2" customFormat="1" ht="27.75" customHeight="1">
      <c r="A48" s="12">
        <v>45</v>
      </c>
      <c r="B48" s="13" t="s">
        <v>179</v>
      </c>
      <c r="C48" s="13" t="s">
        <v>44</v>
      </c>
      <c r="D48" s="13" t="s">
        <v>163</v>
      </c>
      <c r="E48" s="14" t="s">
        <v>25</v>
      </c>
      <c r="F48" s="13" t="s">
        <v>180</v>
      </c>
      <c r="G48" s="15">
        <v>74.2</v>
      </c>
      <c r="H48" s="15"/>
      <c r="I48" s="15">
        <v>74.2</v>
      </c>
      <c r="J48" s="15">
        <v>44.52</v>
      </c>
      <c r="K48" s="15">
        <v>1</v>
      </c>
      <c r="L48" s="21">
        <v>83.38</v>
      </c>
      <c r="M48" s="15">
        <v>33.35</v>
      </c>
      <c r="N48" s="21">
        <v>77.87</v>
      </c>
      <c r="O48" s="21">
        <v>1</v>
      </c>
      <c r="P48" s="22" t="s">
        <v>181</v>
      </c>
      <c r="Q48" s="27" t="s">
        <v>28</v>
      </c>
      <c r="R48" s="27" t="s">
        <v>28</v>
      </c>
      <c r="S48" s="28" t="s">
        <v>182</v>
      </c>
      <c r="T48" s="31"/>
    </row>
    <row r="49" spans="1:20" s="2" customFormat="1" ht="27.75" customHeight="1">
      <c r="A49" s="12">
        <v>46</v>
      </c>
      <c r="B49" s="13" t="s">
        <v>183</v>
      </c>
      <c r="C49" s="13" t="s">
        <v>44</v>
      </c>
      <c r="D49" s="13" t="s">
        <v>163</v>
      </c>
      <c r="E49" s="14" t="s">
        <v>25</v>
      </c>
      <c r="F49" s="13" t="s">
        <v>184</v>
      </c>
      <c r="G49" s="15">
        <v>68</v>
      </c>
      <c r="H49" s="15"/>
      <c r="I49" s="15">
        <v>68</v>
      </c>
      <c r="J49" s="15">
        <v>40.8</v>
      </c>
      <c r="K49" s="15">
        <v>1</v>
      </c>
      <c r="L49" s="21">
        <v>81.78</v>
      </c>
      <c r="M49" s="15">
        <v>32.71</v>
      </c>
      <c r="N49" s="21">
        <v>73.50999999999999</v>
      </c>
      <c r="O49" s="21">
        <v>1</v>
      </c>
      <c r="P49" s="22" t="s">
        <v>181</v>
      </c>
      <c r="Q49" s="27" t="s">
        <v>28</v>
      </c>
      <c r="R49" s="27" t="s">
        <v>28</v>
      </c>
      <c r="S49" s="28" t="s">
        <v>185</v>
      </c>
      <c r="T49" s="31"/>
    </row>
    <row r="50" spans="1:20" s="2" customFormat="1" ht="27.75" customHeight="1">
      <c r="A50" s="12">
        <v>47</v>
      </c>
      <c r="B50" s="13" t="s">
        <v>186</v>
      </c>
      <c r="C50" s="13" t="s">
        <v>23</v>
      </c>
      <c r="D50" s="13" t="s">
        <v>24</v>
      </c>
      <c r="E50" s="14" t="s">
        <v>25</v>
      </c>
      <c r="F50" s="13" t="s">
        <v>187</v>
      </c>
      <c r="G50" s="15">
        <v>64.4</v>
      </c>
      <c r="H50" s="15"/>
      <c r="I50" s="15">
        <v>64.4</v>
      </c>
      <c r="J50" s="15">
        <v>38.64</v>
      </c>
      <c r="K50" s="15">
        <v>1</v>
      </c>
      <c r="L50" s="21">
        <v>84.54</v>
      </c>
      <c r="M50" s="15">
        <v>33.82</v>
      </c>
      <c r="N50" s="21">
        <v>72.46000000000001</v>
      </c>
      <c r="O50" s="21">
        <v>1</v>
      </c>
      <c r="P50" s="22" t="s">
        <v>38</v>
      </c>
      <c r="Q50" s="27" t="s">
        <v>28</v>
      </c>
      <c r="R50" s="27" t="s">
        <v>28</v>
      </c>
      <c r="S50" s="28" t="s">
        <v>188</v>
      </c>
      <c r="T50" s="31"/>
    </row>
    <row r="51" spans="1:20" s="2" customFormat="1" ht="27.75" customHeight="1">
      <c r="A51" s="12">
        <v>48</v>
      </c>
      <c r="B51" s="13" t="s">
        <v>189</v>
      </c>
      <c r="C51" s="13" t="s">
        <v>23</v>
      </c>
      <c r="D51" s="13" t="s">
        <v>24</v>
      </c>
      <c r="E51" s="14" t="s">
        <v>32</v>
      </c>
      <c r="F51" s="13" t="s">
        <v>190</v>
      </c>
      <c r="G51" s="15">
        <v>65.8</v>
      </c>
      <c r="H51" s="15"/>
      <c r="I51" s="15">
        <v>65.8</v>
      </c>
      <c r="J51" s="15">
        <v>39.48</v>
      </c>
      <c r="K51" s="15">
        <v>2</v>
      </c>
      <c r="L51" s="23">
        <v>83.78</v>
      </c>
      <c r="M51" s="15">
        <v>33.51</v>
      </c>
      <c r="N51" s="21">
        <v>72.99</v>
      </c>
      <c r="O51" s="23">
        <v>1</v>
      </c>
      <c r="P51" s="22" t="s">
        <v>145</v>
      </c>
      <c r="Q51" s="27" t="s">
        <v>28</v>
      </c>
      <c r="R51" s="27" t="s">
        <v>28</v>
      </c>
      <c r="S51" s="28" t="s">
        <v>191</v>
      </c>
      <c r="T51" s="31"/>
    </row>
    <row r="52" spans="1:20" s="2" customFormat="1" ht="27.75" customHeight="1">
      <c r="A52" s="12">
        <v>49</v>
      </c>
      <c r="B52" s="13" t="s">
        <v>192</v>
      </c>
      <c r="C52" s="13" t="s">
        <v>23</v>
      </c>
      <c r="D52" s="13" t="s">
        <v>24</v>
      </c>
      <c r="E52" s="14" t="s">
        <v>32</v>
      </c>
      <c r="F52" s="13" t="s">
        <v>193</v>
      </c>
      <c r="G52" s="15">
        <v>64.4</v>
      </c>
      <c r="H52" s="15"/>
      <c r="I52" s="15">
        <v>64.4</v>
      </c>
      <c r="J52" s="15">
        <v>38.64</v>
      </c>
      <c r="K52" s="15">
        <v>1</v>
      </c>
      <c r="L52" s="23">
        <v>82.98</v>
      </c>
      <c r="M52" s="15">
        <v>33.19</v>
      </c>
      <c r="N52" s="21">
        <v>71.83</v>
      </c>
      <c r="O52" s="23">
        <v>1</v>
      </c>
      <c r="P52" s="22" t="s">
        <v>94</v>
      </c>
      <c r="Q52" s="27" t="s">
        <v>28</v>
      </c>
      <c r="R52" s="27" t="s">
        <v>28</v>
      </c>
      <c r="S52" s="28" t="s">
        <v>194</v>
      </c>
      <c r="T52" s="31"/>
    </row>
    <row r="53" spans="1:20" s="2" customFormat="1" ht="27.75" customHeight="1">
      <c r="A53" s="12">
        <v>50</v>
      </c>
      <c r="B53" s="13" t="s">
        <v>195</v>
      </c>
      <c r="C53" s="13" t="s">
        <v>23</v>
      </c>
      <c r="D53" s="13" t="s">
        <v>24</v>
      </c>
      <c r="E53" s="14" t="s">
        <v>25</v>
      </c>
      <c r="F53" s="13" t="s">
        <v>196</v>
      </c>
      <c r="G53" s="17">
        <v>60.6</v>
      </c>
      <c r="H53" s="17"/>
      <c r="I53" s="17">
        <v>60.6</v>
      </c>
      <c r="J53" s="17">
        <v>36.36</v>
      </c>
      <c r="K53" s="17">
        <v>2</v>
      </c>
      <c r="L53" s="23">
        <v>81.09</v>
      </c>
      <c r="M53" s="15">
        <f>ROUND(L53*0.4,2)</f>
        <v>32.44</v>
      </c>
      <c r="N53" s="21">
        <f>J53+M53</f>
        <v>68.8</v>
      </c>
      <c r="O53" s="23">
        <v>2</v>
      </c>
      <c r="P53" s="22" t="s">
        <v>165</v>
      </c>
      <c r="Q53" s="27" t="s">
        <v>28</v>
      </c>
      <c r="R53" s="27" t="s">
        <v>28</v>
      </c>
      <c r="S53" s="28" t="s">
        <v>197</v>
      </c>
      <c r="T53" s="32" t="s">
        <v>166</v>
      </c>
    </row>
    <row r="54" spans="1:20" s="2" customFormat="1" ht="27.75" customHeight="1">
      <c r="A54" s="12">
        <v>51</v>
      </c>
      <c r="B54" s="13" t="s">
        <v>198</v>
      </c>
      <c r="C54" s="13" t="s">
        <v>44</v>
      </c>
      <c r="D54" s="13" t="s">
        <v>24</v>
      </c>
      <c r="E54" s="14" t="s">
        <v>25</v>
      </c>
      <c r="F54" s="13" t="s">
        <v>199</v>
      </c>
      <c r="G54" s="15">
        <v>65.8</v>
      </c>
      <c r="H54" s="15"/>
      <c r="I54" s="15">
        <v>65.8</v>
      </c>
      <c r="J54" s="15">
        <v>39.48</v>
      </c>
      <c r="K54" s="15">
        <v>1</v>
      </c>
      <c r="L54" s="23">
        <v>83.42</v>
      </c>
      <c r="M54" s="15">
        <v>33.37</v>
      </c>
      <c r="N54" s="21">
        <v>72.85</v>
      </c>
      <c r="O54" s="23">
        <v>1</v>
      </c>
      <c r="P54" s="22" t="s">
        <v>200</v>
      </c>
      <c r="Q54" s="27" t="s">
        <v>28</v>
      </c>
      <c r="R54" s="27" t="s">
        <v>28</v>
      </c>
      <c r="S54" s="28" t="s">
        <v>201</v>
      </c>
      <c r="T54" s="31"/>
    </row>
    <row r="55" spans="1:20" s="2" customFormat="1" ht="27.75" customHeight="1">
      <c r="A55" s="12">
        <v>52</v>
      </c>
      <c r="B55" s="13" t="s">
        <v>202</v>
      </c>
      <c r="C55" s="13" t="s">
        <v>44</v>
      </c>
      <c r="D55" s="13" t="s">
        <v>24</v>
      </c>
      <c r="E55" s="14" t="s">
        <v>25</v>
      </c>
      <c r="F55" s="13" t="s">
        <v>203</v>
      </c>
      <c r="G55" s="15">
        <v>68.8</v>
      </c>
      <c r="H55" s="15"/>
      <c r="I55" s="15">
        <v>68.8</v>
      </c>
      <c r="J55" s="15">
        <v>41.28</v>
      </c>
      <c r="K55" s="15">
        <v>1</v>
      </c>
      <c r="L55" s="23">
        <v>83.76</v>
      </c>
      <c r="M55" s="15">
        <v>33.5</v>
      </c>
      <c r="N55" s="21">
        <v>74.78</v>
      </c>
      <c r="O55" s="23">
        <v>1</v>
      </c>
      <c r="P55" s="22" t="s">
        <v>137</v>
      </c>
      <c r="Q55" s="27" t="s">
        <v>28</v>
      </c>
      <c r="R55" s="27" t="s">
        <v>28</v>
      </c>
      <c r="S55" s="28" t="s">
        <v>204</v>
      </c>
      <c r="T55" s="31"/>
    </row>
    <row r="56" spans="1:20" s="2" customFormat="1" ht="27.75" customHeight="1">
      <c r="A56" s="12">
        <v>53</v>
      </c>
      <c r="B56" s="13" t="s">
        <v>205</v>
      </c>
      <c r="C56" s="13" t="s">
        <v>44</v>
      </c>
      <c r="D56" s="13" t="s">
        <v>24</v>
      </c>
      <c r="E56" s="14" t="s">
        <v>25</v>
      </c>
      <c r="F56" s="13" t="s">
        <v>206</v>
      </c>
      <c r="G56" s="15">
        <v>66</v>
      </c>
      <c r="H56" s="15"/>
      <c r="I56" s="15">
        <v>66</v>
      </c>
      <c r="J56" s="15">
        <v>39.6</v>
      </c>
      <c r="K56" s="15">
        <v>2</v>
      </c>
      <c r="L56" s="23">
        <v>84.38</v>
      </c>
      <c r="M56" s="15">
        <v>33.75</v>
      </c>
      <c r="N56" s="21">
        <v>73.35</v>
      </c>
      <c r="O56" s="23">
        <v>1</v>
      </c>
      <c r="P56" s="22" t="s">
        <v>207</v>
      </c>
      <c r="Q56" s="27" t="s">
        <v>28</v>
      </c>
      <c r="R56" s="27" t="s">
        <v>28</v>
      </c>
      <c r="S56" s="28" t="s">
        <v>208</v>
      </c>
      <c r="T56" s="31"/>
    </row>
    <row r="57" spans="1:20" s="2" customFormat="1" ht="27.75" customHeight="1">
      <c r="A57" s="12">
        <v>54</v>
      </c>
      <c r="B57" s="13" t="s">
        <v>209</v>
      </c>
      <c r="C57" s="13" t="s">
        <v>23</v>
      </c>
      <c r="D57" s="13" t="s">
        <v>24</v>
      </c>
      <c r="E57" s="14" t="s">
        <v>25</v>
      </c>
      <c r="F57" s="13" t="s">
        <v>210</v>
      </c>
      <c r="G57" s="15">
        <v>64.6</v>
      </c>
      <c r="H57" s="15"/>
      <c r="I57" s="15">
        <v>64.6</v>
      </c>
      <c r="J57" s="15">
        <v>38.76</v>
      </c>
      <c r="K57" s="15">
        <v>1</v>
      </c>
      <c r="L57" s="23">
        <v>82.8</v>
      </c>
      <c r="M57" s="15">
        <v>33.12</v>
      </c>
      <c r="N57" s="21">
        <v>71.88</v>
      </c>
      <c r="O57" s="23">
        <v>1</v>
      </c>
      <c r="P57" s="24" t="s">
        <v>38</v>
      </c>
      <c r="Q57" s="27" t="s">
        <v>28</v>
      </c>
      <c r="R57" s="27" t="s">
        <v>28</v>
      </c>
      <c r="S57" s="28" t="s">
        <v>211</v>
      </c>
      <c r="T57" s="31"/>
    </row>
    <row r="58" spans="1:20" s="2" customFormat="1" ht="27.75" customHeight="1">
      <c r="A58" s="12">
        <v>55</v>
      </c>
      <c r="B58" s="13" t="s">
        <v>212</v>
      </c>
      <c r="C58" s="13" t="s">
        <v>44</v>
      </c>
      <c r="D58" s="13" t="s">
        <v>24</v>
      </c>
      <c r="E58" s="14" t="s">
        <v>25</v>
      </c>
      <c r="F58" s="13" t="s">
        <v>213</v>
      </c>
      <c r="G58" s="15">
        <v>70.2</v>
      </c>
      <c r="H58" s="15"/>
      <c r="I58" s="15">
        <v>70.2</v>
      </c>
      <c r="J58" s="15">
        <v>42.12</v>
      </c>
      <c r="K58" s="15">
        <v>1</v>
      </c>
      <c r="L58" s="23">
        <v>82.32</v>
      </c>
      <c r="M58" s="15">
        <v>32.93</v>
      </c>
      <c r="N58" s="21">
        <v>75.05</v>
      </c>
      <c r="O58" s="23">
        <v>1</v>
      </c>
      <c r="P58" s="24" t="s">
        <v>214</v>
      </c>
      <c r="Q58" s="27" t="s">
        <v>28</v>
      </c>
      <c r="R58" s="27" t="s">
        <v>28</v>
      </c>
      <c r="S58" s="28" t="s">
        <v>215</v>
      </c>
      <c r="T58" s="31"/>
    </row>
    <row r="59" spans="1:20" s="2" customFormat="1" ht="27.75" customHeight="1">
      <c r="A59" s="12">
        <v>56</v>
      </c>
      <c r="B59" s="13" t="s">
        <v>216</v>
      </c>
      <c r="C59" s="13" t="s">
        <v>44</v>
      </c>
      <c r="D59" s="13" t="s">
        <v>24</v>
      </c>
      <c r="E59" s="14" t="s">
        <v>25</v>
      </c>
      <c r="F59" s="13" t="s">
        <v>217</v>
      </c>
      <c r="G59" s="15">
        <v>63.2</v>
      </c>
      <c r="H59" s="15"/>
      <c r="I59" s="15">
        <v>63.2</v>
      </c>
      <c r="J59" s="15">
        <v>37.92</v>
      </c>
      <c r="K59" s="15">
        <v>2</v>
      </c>
      <c r="L59" s="23">
        <v>81.92</v>
      </c>
      <c r="M59" s="15">
        <v>32.77</v>
      </c>
      <c r="N59" s="21">
        <v>70.69</v>
      </c>
      <c r="O59" s="23">
        <v>1</v>
      </c>
      <c r="P59" s="24" t="s">
        <v>38</v>
      </c>
      <c r="Q59" s="27" t="s">
        <v>28</v>
      </c>
      <c r="R59" s="27" t="s">
        <v>28</v>
      </c>
      <c r="S59" s="28" t="s">
        <v>218</v>
      </c>
      <c r="T59" s="31"/>
    </row>
    <row r="60" spans="1:20" s="2" customFormat="1" ht="27.75" customHeight="1">
      <c r="A60" s="12">
        <v>57</v>
      </c>
      <c r="B60" s="13" t="s">
        <v>219</v>
      </c>
      <c r="C60" s="13" t="s">
        <v>44</v>
      </c>
      <c r="D60" s="13" t="s">
        <v>24</v>
      </c>
      <c r="E60" s="14" t="s">
        <v>32</v>
      </c>
      <c r="F60" s="13" t="s">
        <v>220</v>
      </c>
      <c r="G60" s="15">
        <v>65</v>
      </c>
      <c r="H60" s="15"/>
      <c r="I60" s="15">
        <v>65</v>
      </c>
      <c r="J60" s="15">
        <v>39</v>
      </c>
      <c r="K60" s="15">
        <v>2</v>
      </c>
      <c r="L60" s="23">
        <v>82.6</v>
      </c>
      <c r="M60" s="15">
        <v>33.04</v>
      </c>
      <c r="N60" s="21">
        <v>72.03999999999999</v>
      </c>
      <c r="O60" s="23">
        <v>1</v>
      </c>
      <c r="P60" s="24" t="s">
        <v>221</v>
      </c>
      <c r="Q60" s="27" t="s">
        <v>28</v>
      </c>
      <c r="R60" s="27" t="s">
        <v>28</v>
      </c>
      <c r="S60" s="28" t="s">
        <v>222</v>
      </c>
      <c r="T60" s="31"/>
    </row>
    <row r="61" spans="1:20" s="2" customFormat="1" ht="27.75" customHeight="1">
      <c r="A61" s="12">
        <v>58</v>
      </c>
      <c r="B61" s="13" t="s">
        <v>223</v>
      </c>
      <c r="C61" s="13" t="s">
        <v>23</v>
      </c>
      <c r="D61" s="13" t="s">
        <v>24</v>
      </c>
      <c r="E61" s="18" t="s">
        <v>224</v>
      </c>
      <c r="F61" s="13" t="s">
        <v>225</v>
      </c>
      <c r="G61" s="15">
        <v>57.4</v>
      </c>
      <c r="H61" s="15"/>
      <c r="I61" s="15">
        <v>57.4</v>
      </c>
      <c r="J61" s="15">
        <v>34.44</v>
      </c>
      <c r="K61" s="15">
        <v>1</v>
      </c>
      <c r="L61" s="23">
        <v>82</v>
      </c>
      <c r="M61" s="15">
        <v>32.8</v>
      </c>
      <c r="N61" s="21">
        <v>67.24</v>
      </c>
      <c r="O61" s="23">
        <v>1</v>
      </c>
      <c r="P61" s="24" t="s">
        <v>46</v>
      </c>
      <c r="Q61" s="27" t="s">
        <v>28</v>
      </c>
      <c r="R61" s="27" t="s">
        <v>28</v>
      </c>
      <c r="S61" s="28" t="s">
        <v>226</v>
      </c>
      <c r="T61" s="31"/>
    </row>
    <row r="62" spans="1:20" s="2" customFormat="1" ht="27.75" customHeight="1">
      <c r="A62" s="12">
        <v>59</v>
      </c>
      <c r="B62" s="13" t="s">
        <v>227</v>
      </c>
      <c r="C62" s="13" t="s">
        <v>23</v>
      </c>
      <c r="D62" s="13" t="s">
        <v>24</v>
      </c>
      <c r="E62" s="19"/>
      <c r="F62" s="13" t="s">
        <v>225</v>
      </c>
      <c r="G62" s="15">
        <v>54</v>
      </c>
      <c r="H62" s="15"/>
      <c r="I62" s="15">
        <v>54</v>
      </c>
      <c r="J62" s="15">
        <v>32.4</v>
      </c>
      <c r="K62" s="15">
        <v>2</v>
      </c>
      <c r="L62" s="23">
        <v>84.52</v>
      </c>
      <c r="M62" s="15">
        <v>33.81</v>
      </c>
      <c r="N62" s="21">
        <v>66.21000000000001</v>
      </c>
      <c r="O62" s="23">
        <v>2</v>
      </c>
      <c r="P62" s="24" t="s">
        <v>228</v>
      </c>
      <c r="Q62" s="27" t="s">
        <v>28</v>
      </c>
      <c r="R62" s="27" t="s">
        <v>28</v>
      </c>
      <c r="S62" s="28" t="s">
        <v>226</v>
      </c>
      <c r="T62" s="31"/>
    </row>
  </sheetData>
  <sheetProtection/>
  <autoFilter ref="A3:T62"/>
  <mergeCells count="2">
    <mergeCell ref="A2:T2"/>
    <mergeCell ref="E61:E62"/>
  </mergeCells>
  <printOptions horizontalCentered="1"/>
  <pageMargins left="0.3541666666666667" right="0.3541666666666667" top="0.39305555555555555" bottom="0.7083333333333334" header="0.5902777777777778" footer="0.5118055555555555"/>
  <pageSetup horizontalDpi="600" verticalDpi="600" orientation="landscape" paperSize="8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2021-04-14T00:30:30Z</cp:lastPrinted>
  <dcterms:created xsi:type="dcterms:W3CDTF">2021-01-04T07:38:12Z</dcterms:created>
  <dcterms:modified xsi:type="dcterms:W3CDTF">2023-04-07T09:35:07Z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C9647598314742AC8BD3683901F1588E</vt:lpwstr>
  </property>
  <property fmtid="{D5CDD505-2E9C-101B-9397-08002B2CF9AE}" pid="4" name="KSOProductBuildV">
    <vt:lpwstr>2052-11.8.6.11719</vt:lpwstr>
  </property>
</Properties>
</file>