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博爱县2020年事业单位公开招聘工作人员考试总成绩" sheetId="1" r:id="rId1"/>
  </sheets>
  <definedNames>
    <definedName name="_xlnm.Print_Titles" localSheetId="0">'博爱县2020年事业单位公开招聘工作人员考试总成绩'!$2:$3</definedName>
  </definedNames>
  <calcPr fullCalcOnLoad="1"/>
</workbook>
</file>

<file path=xl/sharedStrings.xml><?xml version="1.0" encoding="utf-8"?>
<sst xmlns="http://schemas.openxmlformats.org/spreadsheetml/2006/main" count="186" uniqueCount="169">
  <si>
    <t>附件1：</t>
  </si>
  <si>
    <t>博爱县2021年事业单位公开招聘工作人员考试总成绩</t>
  </si>
  <si>
    <t>类别</t>
  </si>
  <si>
    <t>主管部门</t>
  </si>
  <si>
    <t>单位</t>
  </si>
  <si>
    <t>岗位代码</t>
  </si>
  <si>
    <t>专业</t>
  </si>
  <si>
    <t>招聘人数</t>
  </si>
  <si>
    <t>准考证号</t>
  </si>
  <si>
    <t>笔试成绩</t>
  </si>
  <si>
    <t>面试成绩</t>
  </si>
  <si>
    <t>总成绩</t>
  </si>
  <si>
    <t>名次</t>
  </si>
  <si>
    <t>综合类</t>
  </si>
  <si>
    <t>党校</t>
  </si>
  <si>
    <t>中共博爱县委党校</t>
  </si>
  <si>
    <t>哲学类、经济学类、政治学类、马克思主义理论类</t>
  </si>
  <si>
    <t>21013010102</t>
  </si>
  <si>
    <t>21013010105</t>
  </si>
  <si>
    <t>21013010104</t>
  </si>
  <si>
    <t>县委办</t>
  </si>
  <si>
    <t>中共博爱县委政策研究室</t>
  </si>
  <si>
    <t>马克思主义理论类</t>
  </si>
  <si>
    <t>21013010201</t>
  </si>
  <si>
    <t>21013010127</t>
  </si>
  <si>
    <t>21013010123</t>
  </si>
  <si>
    <t>编办</t>
  </si>
  <si>
    <t>县机构编制电子政务中心</t>
  </si>
  <si>
    <t>不限专业</t>
  </si>
  <si>
    <t>21013010207</t>
  </si>
  <si>
    <t>21013010706</t>
  </si>
  <si>
    <t>21013010519</t>
  </si>
  <si>
    <t>政府办</t>
  </si>
  <si>
    <t>县人民政府研究室</t>
  </si>
  <si>
    <t>21013011009</t>
  </si>
  <si>
    <t>21013011005</t>
  </si>
  <si>
    <t>21013010930</t>
  </si>
  <si>
    <t>县金融服务中心</t>
  </si>
  <si>
    <t>经济学类、金融学类、财政学类</t>
  </si>
  <si>
    <t>21013011112</t>
  </si>
  <si>
    <t>21013011021</t>
  </si>
  <si>
    <t>21013011213</t>
  </si>
  <si>
    <t>缺考</t>
  </si>
  <si>
    <t>发改委</t>
  </si>
  <si>
    <t>县价格认证中心</t>
  </si>
  <si>
    <t>会计学</t>
  </si>
  <si>
    <t>21013011307</t>
  </si>
  <si>
    <t>21013011318</t>
  </si>
  <si>
    <t>21013011306</t>
  </si>
  <si>
    <t>司法局</t>
  </si>
  <si>
    <t>县法律援助中心</t>
  </si>
  <si>
    <t>刑事执行、社区矫正</t>
  </si>
  <si>
    <t>21013011323</t>
  </si>
  <si>
    <t>21013011330</t>
  </si>
  <si>
    <t>21013011325</t>
  </si>
  <si>
    <t>财政局</t>
  </si>
  <si>
    <t>清化镇街道财政所</t>
  </si>
  <si>
    <t>财政学类、工商管理类</t>
  </si>
  <si>
    <t>21013011410</t>
  </si>
  <si>
    <t>21013011413</t>
  </si>
  <si>
    <t>21013011418</t>
  </si>
  <si>
    <t>孝敬镇财政所</t>
  </si>
  <si>
    <t>21013011505</t>
  </si>
  <si>
    <t>21013011501</t>
  </si>
  <si>
    <t>21013011508</t>
  </si>
  <si>
    <t>21013011816</t>
  </si>
  <si>
    <t>21013011520</t>
  </si>
  <si>
    <t>21013011606</t>
  </si>
  <si>
    <t>寨豁乡财政所</t>
  </si>
  <si>
    <t>21013011828</t>
  </si>
  <si>
    <t>21013011821</t>
  </si>
  <si>
    <t>21013011827</t>
  </si>
  <si>
    <t>县农业农村局</t>
  </si>
  <si>
    <t>县农业技术推广中心</t>
  </si>
  <si>
    <t>农学</t>
  </si>
  <si>
    <t>21013011902</t>
  </si>
  <si>
    <t>21013011901</t>
  </si>
  <si>
    <t>县动物疫病预防控制中心</t>
  </si>
  <si>
    <t>畜牧兽医</t>
  </si>
  <si>
    <t>21013011913</t>
  </si>
  <si>
    <t>21013011912</t>
  </si>
  <si>
    <t>21013011908</t>
  </si>
  <si>
    <t>商务局</t>
  </si>
  <si>
    <t>县电子商务发展促进中心</t>
  </si>
  <si>
    <t>21013012721</t>
  </si>
  <si>
    <t>21013012827</t>
  </si>
  <si>
    <t>21013011930</t>
  </si>
  <si>
    <t>卫生健康委员会</t>
  </si>
  <si>
    <t>县卫生计生监督所</t>
  </si>
  <si>
    <t>计算机类</t>
  </si>
  <si>
    <t>21013013228</t>
  </si>
  <si>
    <t>21013013225</t>
  </si>
  <si>
    <t>21013013120</t>
  </si>
  <si>
    <t>公共卫生与卫生管理类</t>
  </si>
  <si>
    <t>21013013312</t>
  </si>
  <si>
    <t>21013013309</t>
  </si>
  <si>
    <t>县中医院</t>
  </si>
  <si>
    <t>会计学、财务管理</t>
  </si>
  <si>
    <t>21013013327</t>
  </si>
  <si>
    <t>21013013328</t>
  </si>
  <si>
    <t>21013013323</t>
  </si>
  <si>
    <t>21013013409</t>
  </si>
  <si>
    <t>21013013407</t>
  </si>
  <si>
    <t>21013013415</t>
  </si>
  <si>
    <t>审计局</t>
  </si>
  <si>
    <t>县基本建设审计中心</t>
  </si>
  <si>
    <t>21013013518</t>
  </si>
  <si>
    <t>21013013510</t>
  </si>
  <si>
    <t>21013013524</t>
  </si>
  <si>
    <t>市场监督管理局</t>
  </si>
  <si>
    <t>县消费者协会办事机构</t>
  </si>
  <si>
    <t>21013013828</t>
  </si>
  <si>
    <t>21013014328</t>
  </si>
  <si>
    <t>21013014326</t>
  </si>
  <si>
    <t>产业集聚区管理委员会</t>
  </si>
  <si>
    <t>县产业集聚区管理委员会</t>
  </si>
  <si>
    <t>21013014528</t>
  </si>
  <si>
    <t>21013014526</t>
  </si>
  <si>
    <t>公共资源交易中心</t>
  </si>
  <si>
    <t>县公共资源交易中心</t>
  </si>
  <si>
    <t>21013014720</t>
  </si>
  <si>
    <t>21013014618</t>
  </si>
  <si>
    <t>21013014717</t>
  </si>
  <si>
    <t>信访局</t>
  </si>
  <si>
    <t>县信访接待中心</t>
  </si>
  <si>
    <t>21013020101</t>
  </si>
  <si>
    <t>21013014909</t>
  </si>
  <si>
    <t>21013014816</t>
  </si>
  <si>
    <t>事管局</t>
  </si>
  <si>
    <t>县机关事务管理局</t>
  </si>
  <si>
    <t>21013020520</t>
  </si>
  <si>
    <t>21013020515</t>
  </si>
  <si>
    <t>21013020706</t>
  </si>
  <si>
    <t>21013020922</t>
  </si>
  <si>
    <t>21013020414</t>
  </si>
  <si>
    <t>21013021216</t>
  </si>
  <si>
    <t>卫生类</t>
  </si>
  <si>
    <t>博爱县卫生健康委员会</t>
  </si>
  <si>
    <t>县疾病预防控制中心</t>
  </si>
  <si>
    <t>临床医学</t>
  </si>
  <si>
    <t>21013021905</t>
  </si>
  <si>
    <t>21013021908</t>
  </si>
  <si>
    <t>县人民医院</t>
  </si>
  <si>
    <t>21013021917</t>
  </si>
  <si>
    <t>21013021919</t>
  </si>
  <si>
    <t>21013021916</t>
  </si>
  <si>
    <t>21013021911</t>
  </si>
  <si>
    <t>中医学</t>
  </si>
  <si>
    <t>21013021923</t>
  </si>
  <si>
    <t>21013021920</t>
  </si>
  <si>
    <t>21013022002</t>
  </si>
  <si>
    <t>21013021921</t>
  </si>
  <si>
    <t>针灸推拿</t>
  </si>
  <si>
    <t>21013022012</t>
  </si>
  <si>
    <t>21013022011</t>
  </si>
  <si>
    <t>21013022020</t>
  </si>
  <si>
    <t>康复治疗技术</t>
  </si>
  <si>
    <t>21013022028</t>
  </si>
  <si>
    <t>21013022030</t>
  </si>
  <si>
    <t>中药学</t>
  </si>
  <si>
    <t>21013022103</t>
  </si>
  <si>
    <t>县妇幼保健院</t>
  </si>
  <si>
    <t>临床医学类</t>
  </si>
  <si>
    <t>21013022106</t>
  </si>
  <si>
    <t>21013022107</t>
  </si>
  <si>
    <t>21013022110</t>
  </si>
  <si>
    <t>21013022111</t>
  </si>
  <si>
    <t>21013022108</t>
  </si>
  <si>
    <t>21013022109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</si>
</sst>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sz val="18"/>
      <name val="黑体"/>
      <family val="3"/>
    </font>
    <font>
      <sz val="18"/>
      <name val="仿宋_GB2312"/>
      <family val="3"/>
    </font>
    <font>
      <b/>
      <sz val="18"/>
      <color indexed="8"/>
      <name val="仿宋_GB2312"/>
      <family val="3"/>
    </font>
    <font>
      <sz val="18"/>
      <color indexed="8"/>
      <name val="仿宋_GB2312"/>
      <family val="3"/>
    </font>
    <font>
      <sz val="18"/>
      <name val="宋体"/>
      <family val="0"/>
    </font>
    <font>
      <b/>
      <sz val="28"/>
      <color indexed="8"/>
      <name val="方正小标宋简体"/>
      <family val="4"/>
    </font>
    <font>
      <b/>
      <sz val="18"/>
      <name val="黑体"/>
      <family val="3"/>
    </font>
    <font>
      <sz val="20"/>
      <color indexed="8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仿宋_GB2312"/>
      <family val="3"/>
    </font>
    <font>
      <sz val="18"/>
      <color theme="1"/>
      <name val="仿宋_GB2312"/>
      <family val="3"/>
    </font>
    <font>
      <b/>
      <sz val="28"/>
      <color theme="1"/>
      <name val="方正小标宋简体"/>
      <family val="4"/>
    </font>
    <font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8"/>
  <sheetViews>
    <sheetView tabSelected="1" view="pageBreakPreview" zoomScale="70" zoomScaleNormal="72" zoomScaleSheetLayoutView="70" workbookViewId="0" topLeftCell="A95">
      <selection activeCell="C106" sqref="C106"/>
    </sheetView>
  </sheetViews>
  <sheetFormatPr defaultColWidth="9.00390625" defaultRowHeight="14.25"/>
  <cols>
    <col min="1" max="1" width="5.875" style="4" customWidth="1"/>
    <col min="2" max="2" width="21.125" style="5" customWidth="1"/>
    <col min="3" max="3" width="33.00390625" style="6" customWidth="1"/>
    <col min="4" max="4" width="12.00390625" style="5" customWidth="1"/>
    <col min="5" max="5" width="16.625" style="5" customWidth="1"/>
    <col min="6" max="6" width="10.50390625" style="6" customWidth="1"/>
    <col min="7" max="7" width="18.875" style="6" customWidth="1"/>
    <col min="8" max="8" width="15.00390625" style="6" customWidth="1"/>
    <col min="9" max="9" width="14.875" style="6" customWidth="1"/>
    <col min="10" max="10" width="13.25390625" style="6" customWidth="1"/>
    <col min="11" max="11" width="8.875" style="6" customWidth="1"/>
    <col min="12" max="12" width="9.125" style="6" bestFit="1" customWidth="1"/>
    <col min="13" max="13" width="9.00390625" style="6" customWidth="1"/>
    <col min="14" max="14" width="19.00390625" style="6" bestFit="1" customWidth="1"/>
    <col min="15" max="224" width="9.00390625" style="6" customWidth="1"/>
    <col min="225" max="16384" width="9.00390625" style="7" customWidth="1"/>
  </cols>
  <sheetData>
    <row r="1" spans="1:11" ht="22.5">
      <c r="A1" s="8" t="s">
        <v>0</v>
      </c>
      <c r="B1" s="8"/>
      <c r="C1" s="8"/>
      <c r="D1" s="8"/>
      <c r="E1" s="9"/>
      <c r="F1" s="8"/>
      <c r="G1" s="9"/>
      <c r="H1" s="9"/>
      <c r="I1" s="9"/>
      <c r="J1" s="9"/>
      <c r="K1" s="9"/>
    </row>
    <row r="2" spans="1:11" ht="5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54" s="1" customFormat="1" ht="57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</row>
    <row r="4" spans="1:11" s="2" customFormat="1" ht="39" customHeight="1">
      <c r="A4" s="13" t="s">
        <v>13</v>
      </c>
      <c r="B4" s="14" t="s">
        <v>14</v>
      </c>
      <c r="C4" s="14" t="s">
        <v>15</v>
      </c>
      <c r="D4" s="14">
        <v>210101</v>
      </c>
      <c r="E4" s="14" t="s">
        <v>16</v>
      </c>
      <c r="F4" s="14">
        <v>1</v>
      </c>
      <c r="G4" s="15" t="s">
        <v>17</v>
      </c>
      <c r="H4" s="15">
        <v>78.3</v>
      </c>
      <c r="I4" s="15">
        <v>87.59</v>
      </c>
      <c r="J4" s="15">
        <f aca="true" t="shared" si="0" ref="J4:J67">SUM(H4:I4)</f>
        <v>165.89</v>
      </c>
      <c r="K4" s="15">
        <v>1</v>
      </c>
    </row>
    <row r="5" spans="1:11" s="2" customFormat="1" ht="39" customHeight="1">
      <c r="A5" s="13"/>
      <c r="B5" s="14"/>
      <c r="C5" s="14"/>
      <c r="D5" s="14"/>
      <c r="E5" s="14"/>
      <c r="F5" s="14"/>
      <c r="G5" s="15" t="s">
        <v>18</v>
      </c>
      <c r="H5" s="15">
        <v>74.2</v>
      </c>
      <c r="I5" s="15">
        <v>84.79</v>
      </c>
      <c r="J5" s="15">
        <f t="shared" si="0"/>
        <v>158.99</v>
      </c>
      <c r="K5" s="15">
        <v>2</v>
      </c>
    </row>
    <row r="6" spans="1:11" s="3" customFormat="1" ht="39" customHeight="1">
      <c r="A6" s="13"/>
      <c r="B6" s="14"/>
      <c r="C6" s="14"/>
      <c r="D6" s="14"/>
      <c r="E6" s="14"/>
      <c r="F6" s="14"/>
      <c r="G6" s="15" t="s">
        <v>19</v>
      </c>
      <c r="H6" s="15">
        <v>72.4</v>
      </c>
      <c r="I6" s="15">
        <v>82.87</v>
      </c>
      <c r="J6" s="15">
        <f t="shared" si="0"/>
        <v>155.27</v>
      </c>
      <c r="K6" s="15">
        <v>3</v>
      </c>
    </row>
    <row r="7" spans="1:11" s="3" customFormat="1" ht="39" customHeight="1">
      <c r="A7" s="13"/>
      <c r="B7" s="16" t="s">
        <v>20</v>
      </c>
      <c r="C7" s="14" t="s">
        <v>21</v>
      </c>
      <c r="D7" s="14">
        <v>210102</v>
      </c>
      <c r="E7" s="14" t="s">
        <v>22</v>
      </c>
      <c r="F7" s="14">
        <v>1</v>
      </c>
      <c r="G7" s="15" t="s">
        <v>23</v>
      </c>
      <c r="H7" s="15">
        <v>83.3</v>
      </c>
      <c r="I7" s="15">
        <v>85.69</v>
      </c>
      <c r="J7" s="15">
        <f t="shared" si="0"/>
        <v>168.99</v>
      </c>
      <c r="K7" s="15">
        <v>1</v>
      </c>
    </row>
    <row r="8" spans="1:11" s="3" customFormat="1" ht="39" customHeight="1">
      <c r="A8" s="13"/>
      <c r="B8" s="16"/>
      <c r="C8" s="14"/>
      <c r="D8" s="14"/>
      <c r="E8" s="14"/>
      <c r="F8" s="14"/>
      <c r="G8" s="15" t="s">
        <v>24</v>
      </c>
      <c r="H8" s="15">
        <v>79.9</v>
      </c>
      <c r="I8" s="15">
        <v>82.38</v>
      </c>
      <c r="J8" s="15">
        <f t="shared" si="0"/>
        <v>162.28</v>
      </c>
      <c r="K8" s="15">
        <v>2</v>
      </c>
    </row>
    <row r="9" spans="1:11" s="3" customFormat="1" ht="39" customHeight="1">
      <c r="A9" s="13"/>
      <c r="B9" s="16"/>
      <c r="C9" s="14"/>
      <c r="D9" s="14"/>
      <c r="E9" s="14"/>
      <c r="F9" s="14"/>
      <c r="G9" s="15" t="s">
        <v>25</v>
      </c>
      <c r="H9" s="15">
        <v>68.7</v>
      </c>
      <c r="I9" s="15">
        <v>83.18</v>
      </c>
      <c r="J9" s="15">
        <f t="shared" si="0"/>
        <v>151.88</v>
      </c>
      <c r="K9" s="15">
        <v>3</v>
      </c>
    </row>
    <row r="10" spans="1:11" s="3" customFormat="1" ht="39" customHeight="1">
      <c r="A10" s="13"/>
      <c r="B10" s="14" t="s">
        <v>26</v>
      </c>
      <c r="C10" s="17" t="s">
        <v>27</v>
      </c>
      <c r="D10" s="14">
        <v>210103</v>
      </c>
      <c r="E10" s="14" t="s">
        <v>28</v>
      </c>
      <c r="F10" s="14">
        <v>1</v>
      </c>
      <c r="G10" s="15" t="s">
        <v>29</v>
      </c>
      <c r="H10" s="15">
        <v>82.3</v>
      </c>
      <c r="I10" s="15">
        <v>85.32</v>
      </c>
      <c r="J10" s="15">
        <f t="shared" si="0"/>
        <v>167.62</v>
      </c>
      <c r="K10" s="15">
        <v>1</v>
      </c>
    </row>
    <row r="11" spans="1:11" s="3" customFormat="1" ht="39" customHeight="1">
      <c r="A11" s="13"/>
      <c r="B11" s="14"/>
      <c r="C11" s="17"/>
      <c r="D11" s="14"/>
      <c r="E11" s="14"/>
      <c r="F11" s="14"/>
      <c r="G11" s="15" t="s">
        <v>30</v>
      </c>
      <c r="H11" s="15">
        <v>81.7</v>
      </c>
      <c r="I11" s="15">
        <v>84.82</v>
      </c>
      <c r="J11" s="15">
        <f t="shared" si="0"/>
        <v>166.51999999999998</v>
      </c>
      <c r="K11" s="15">
        <v>2</v>
      </c>
    </row>
    <row r="12" spans="1:11" s="3" customFormat="1" ht="39" customHeight="1">
      <c r="A12" s="13"/>
      <c r="B12" s="14"/>
      <c r="C12" s="17"/>
      <c r="D12" s="14"/>
      <c r="E12" s="14"/>
      <c r="F12" s="14"/>
      <c r="G12" s="15" t="s">
        <v>31</v>
      </c>
      <c r="H12" s="15">
        <v>81.9</v>
      </c>
      <c r="I12" s="15">
        <v>82.44</v>
      </c>
      <c r="J12" s="15">
        <f t="shared" si="0"/>
        <v>164.34</v>
      </c>
      <c r="K12" s="15">
        <v>3</v>
      </c>
    </row>
    <row r="13" spans="1:11" s="3" customFormat="1" ht="39" customHeight="1">
      <c r="A13" s="13"/>
      <c r="B13" s="14" t="s">
        <v>32</v>
      </c>
      <c r="C13" s="14" t="s">
        <v>33</v>
      </c>
      <c r="D13" s="14">
        <v>210104</v>
      </c>
      <c r="E13" s="14" t="s">
        <v>28</v>
      </c>
      <c r="F13" s="14">
        <v>1</v>
      </c>
      <c r="G13" s="15" t="s">
        <v>34</v>
      </c>
      <c r="H13" s="15">
        <v>81.1</v>
      </c>
      <c r="I13" s="15">
        <v>81.4</v>
      </c>
      <c r="J13" s="15">
        <f t="shared" si="0"/>
        <v>162.5</v>
      </c>
      <c r="K13" s="15">
        <v>1</v>
      </c>
    </row>
    <row r="14" spans="1:11" s="3" customFormat="1" ht="39" customHeight="1">
      <c r="A14" s="13"/>
      <c r="B14" s="14"/>
      <c r="C14" s="14"/>
      <c r="D14" s="14"/>
      <c r="E14" s="14"/>
      <c r="F14" s="14"/>
      <c r="G14" s="15" t="s">
        <v>35</v>
      </c>
      <c r="H14" s="15">
        <v>70.6</v>
      </c>
      <c r="I14" s="15">
        <v>85.38</v>
      </c>
      <c r="J14" s="15">
        <f t="shared" si="0"/>
        <v>155.98</v>
      </c>
      <c r="K14" s="15">
        <v>2</v>
      </c>
    </row>
    <row r="15" spans="1:11" s="3" customFormat="1" ht="39" customHeight="1">
      <c r="A15" s="13"/>
      <c r="B15" s="14"/>
      <c r="C15" s="14"/>
      <c r="D15" s="14"/>
      <c r="E15" s="14"/>
      <c r="F15" s="14"/>
      <c r="G15" s="15" t="s">
        <v>36</v>
      </c>
      <c r="H15" s="15">
        <v>71.9</v>
      </c>
      <c r="I15" s="15">
        <v>78.28</v>
      </c>
      <c r="J15" s="15">
        <f t="shared" si="0"/>
        <v>150.18</v>
      </c>
      <c r="K15" s="15">
        <v>3</v>
      </c>
    </row>
    <row r="16" spans="1:11" s="3" customFormat="1" ht="39" customHeight="1">
      <c r="A16" s="13"/>
      <c r="B16" s="14"/>
      <c r="C16" s="14" t="s">
        <v>37</v>
      </c>
      <c r="D16" s="14">
        <v>210105</v>
      </c>
      <c r="E16" s="14" t="s">
        <v>38</v>
      </c>
      <c r="F16" s="14">
        <v>1</v>
      </c>
      <c r="G16" s="15" t="s">
        <v>39</v>
      </c>
      <c r="H16" s="15">
        <v>86.5</v>
      </c>
      <c r="I16" s="15">
        <v>82.92</v>
      </c>
      <c r="J16" s="15">
        <f t="shared" si="0"/>
        <v>169.42000000000002</v>
      </c>
      <c r="K16" s="15">
        <v>1</v>
      </c>
    </row>
    <row r="17" spans="1:11" s="3" customFormat="1" ht="39" customHeight="1">
      <c r="A17" s="13"/>
      <c r="B17" s="14"/>
      <c r="C17" s="14"/>
      <c r="D17" s="14"/>
      <c r="E17" s="14"/>
      <c r="F17" s="14"/>
      <c r="G17" s="15" t="s">
        <v>40</v>
      </c>
      <c r="H17" s="15">
        <v>81.5</v>
      </c>
      <c r="I17" s="15">
        <v>82.75</v>
      </c>
      <c r="J17" s="15">
        <f t="shared" si="0"/>
        <v>164.25</v>
      </c>
      <c r="K17" s="15">
        <v>2</v>
      </c>
    </row>
    <row r="18" spans="1:11" s="3" customFormat="1" ht="39" customHeight="1">
      <c r="A18" s="13"/>
      <c r="B18" s="14"/>
      <c r="C18" s="14"/>
      <c r="D18" s="14"/>
      <c r="E18" s="14"/>
      <c r="F18" s="14"/>
      <c r="G18" s="15" t="s">
        <v>41</v>
      </c>
      <c r="H18" s="15">
        <v>81.6</v>
      </c>
      <c r="I18" s="15" t="s">
        <v>42</v>
      </c>
      <c r="J18" s="15">
        <f t="shared" si="0"/>
        <v>81.6</v>
      </c>
      <c r="K18" s="15">
        <v>3</v>
      </c>
    </row>
    <row r="19" spans="1:11" s="3" customFormat="1" ht="39" customHeight="1">
      <c r="A19" s="13"/>
      <c r="B19" s="14" t="s">
        <v>43</v>
      </c>
      <c r="C19" s="17" t="s">
        <v>44</v>
      </c>
      <c r="D19" s="14">
        <v>210106</v>
      </c>
      <c r="E19" s="14" t="s">
        <v>45</v>
      </c>
      <c r="F19" s="14">
        <v>1</v>
      </c>
      <c r="G19" s="15" t="s">
        <v>46</v>
      </c>
      <c r="H19" s="15">
        <v>86.3</v>
      </c>
      <c r="I19" s="15">
        <v>83.32</v>
      </c>
      <c r="J19" s="15">
        <f t="shared" si="0"/>
        <v>169.62</v>
      </c>
      <c r="K19" s="15">
        <v>1</v>
      </c>
    </row>
    <row r="20" spans="1:11" s="3" customFormat="1" ht="39" customHeight="1">
      <c r="A20" s="13"/>
      <c r="B20" s="14"/>
      <c r="C20" s="17"/>
      <c r="D20" s="14"/>
      <c r="E20" s="14"/>
      <c r="F20" s="14"/>
      <c r="G20" s="15" t="s">
        <v>47</v>
      </c>
      <c r="H20" s="15">
        <v>84.7</v>
      </c>
      <c r="I20" s="15">
        <v>79.67</v>
      </c>
      <c r="J20" s="15">
        <f t="shared" si="0"/>
        <v>164.37</v>
      </c>
      <c r="K20" s="15">
        <v>2</v>
      </c>
    </row>
    <row r="21" spans="1:11" s="3" customFormat="1" ht="39" customHeight="1">
      <c r="A21" s="13"/>
      <c r="B21" s="14"/>
      <c r="C21" s="17"/>
      <c r="D21" s="14"/>
      <c r="E21" s="14"/>
      <c r="F21" s="14"/>
      <c r="G21" s="15" t="s">
        <v>48</v>
      </c>
      <c r="H21" s="15">
        <v>74.8</v>
      </c>
      <c r="I21" s="15">
        <v>79.9</v>
      </c>
      <c r="J21" s="15">
        <f t="shared" si="0"/>
        <v>154.7</v>
      </c>
      <c r="K21" s="15">
        <v>3</v>
      </c>
    </row>
    <row r="22" spans="1:11" s="3" customFormat="1" ht="39" customHeight="1">
      <c r="A22" s="13"/>
      <c r="B22" s="14" t="s">
        <v>49</v>
      </c>
      <c r="C22" s="17" t="s">
        <v>50</v>
      </c>
      <c r="D22" s="14">
        <v>210107</v>
      </c>
      <c r="E22" s="18" t="s">
        <v>51</v>
      </c>
      <c r="F22" s="14">
        <v>1</v>
      </c>
      <c r="G22" s="15" t="s">
        <v>52</v>
      </c>
      <c r="H22" s="15">
        <v>72.9</v>
      </c>
      <c r="I22" s="15">
        <v>82.33</v>
      </c>
      <c r="J22" s="15">
        <f t="shared" si="0"/>
        <v>155.23000000000002</v>
      </c>
      <c r="K22" s="15">
        <v>1</v>
      </c>
    </row>
    <row r="23" spans="1:11" s="3" customFormat="1" ht="39" customHeight="1">
      <c r="A23" s="13"/>
      <c r="B23" s="14"/>
      <c r="C23" s="17"/>
      <c r="D23" s="14"/>
      <c r="E23" s="18"/>
      <c r="F23" s="14"/>
      <c r="G23" s="15" t="s">
        <v>53</v>
      </c>
      <c r="H23" s="15">
        <v>69.2</v>
      </c>
      <c r="I23" s="15">
        <v>83.21</v>
      </c>
      <c r="J23" s="15">
        <f t="shared" si="0"/>
        <v>152.41</v>
      </c>
      <c r="K23" s="15">
        <v>2</v>
      </c>
    </row>
    <row r="24" spans="1:11" s="3" customFormat="1" ht="39" customHeight="1">
      <c r="A24" s="13"/>
      <c r="B24" s="14"/>
      <c r="C24" s="17"/>
      <c r="D24" s="14"/>
      <c r="E24" s="18"/>
      <c r="F24" s="14"/>
      <c r="G24" s="15" t="s">
        <v>54</v>
      </c>
      <c r="H24" s="15">
        <v>69.3</v>
      </c>
      <c r="I24" s="15">
        <v>81.58</v>
      </c>
      <c r="J24" s="15">
        <f t="shared" si="0"/>
        <v>150.88</v>
      </c>
      <c r="K24" s="15">
        <v>3</v>
      </c>
    </row>
    <row r="25" spans="1:11" s="3" customFormat="1" ht="39" customHeight="1">
      <c r="A25" s="13"/>
      <c r="B25" s="14" t="s">
        <v>55</v>
      </c>
      <c r="C25" s="17" t="s">
        <v>56</v>
      </c>
      <c r="D25" s="14">
        <v>210108</v>
      </c>
      <c r="E25" s="14" t="s">
        <v>57</v>
      </c>
      <c r="F25" s="14">
        <v>1</v>
      </c>
      <c r="G25" s="15" t="s">
        <v>58</v>
      </c>
      <c r="H25" s="15">
        <v>76.4</v>
      </c>
      <c r="I25" s="15">
        <v>86.67</v>
      </c>
      <c r="J25" s="15">
        <f t="shared" si="0"/>
        <v>163.07</v>
      </c>
      <c r="K25" s="15">
        <v>1</v>
      </c>
    </row>
    <row r="26" spans="1:11" s="3" customFormat="1" ht="39" customHeight="1">
      <c r="A26" s="13"/>
      <c r="B26" s="14"/>
      <c r="C26" s="17"/>
      <c r="D26" s="14"/>
      <c r="E26" s="14"/>
      <c r="F26" s="14"/>
      <c r="G26" s="15" t="s">
        <v>59</v>
      </c>
      <c r="H26" s="15">
        <v>77.1</v>
      </c>
      <c r="I26" s="15">
        <v>85.33</v>
      </c>
      <c r="J26" s="15">
        <f t="shared" si="0"/>
        <v>162.43</v>
      </c>
      <c r="K26" s="15">
        <v>2</v>
      </c>
    </row>
    <row r="27" spans="1:11" s="3" customFormat="1" ht="39" customHeight="1">
      <c r="A27" s="13"/>
      <c r="B27" s="14"/>
      <c r="C27" s="17"/>
      <c r="D27" s="14"/>
      <c r="E27" s="14"/>
      <c r="F27" s="14"/>
      <c r="G27" s="15" t="s">
        <v>60</v>
      </c>
      <c r="H27" s="15">
        <v>76.1</v>
      </c>
      <c r="I27" s="15">
        <v>83.23</v>
      </c>
      <c r="J27" s="15">
        <f t="shared" si="0"/>
        <v>159.32999999999998</v>
      </c>
      <c r="K27" s="15">
        <v>3</v>
      </c>
    </row>
    <row r="28" spans="1:11" s="3" customFormat="1" ht="39" customHeight="1">
      <c r="A28" s="13"/>
      <c r="B28" s="14"/>
      <c r="C28" s="14" t="s">
        <v>61</v>
      </c>
      <c r="D28" s="14">
        <v>210109</v>
      </c>
      <c r="E28" s="14" t="s">
        <v>57</v>
      </c>
      <c r="F28" s="14">
        <v>1</v>
      </c>
      <c r="G28" s="15" t="s">
        <v>62</v>
      </c>
      <c r="H28" s="15">
        <v>80</v>
      </c>
      <c r="I28" s="15">
        <v>86.1</v>
      </c>
      <c r="J28" s="15">
        <f t="shared" si="0"/>
        <v>166.1</v>
      </c>
      <c r="K28" s="15">
        <v>1</v>
      </c>
    </row>
    <row r="29" spans="1:11" s="3" customFormat="1" ht="39" customHeight="1">
      <c r="A29" s="13"/>
      <c r="B29" s="14"/>
      <c r="C29" s="14"/>
      <c r="D29" s="14"/>
      <c r="E29" s="14"/>
      <c r="F29" s="14"/>
      <c r="G29" s="15" t="s">
        <v>63</v>
      </c>
      <c r="H29" s="15">
        <v>78.2</v>
      </c>
      <c r="I29" s="15">
        <v>82.82</v>
      </c>
      <c r="J29" s="15">
        <f t="shared" si="0"/>
        <v>161.01999999999998</v>
      </c>
      <c r="K29" s="15">
        <v>2</v>
      </c>
    </row>
    <row r="30" spans="1:11" s="3" customFormat="1" ht="39" customHeight="1">
      <c r="A30" s="13"/>
      <c r="B30" s="14"/>
      <c r="C30" s="14"/>
      <c r="D30" s="14"/>
      <c r="E30" s="14"/>
      <c r="F30" s="14"/>
      <c r="G30" s="15" t="s">
        <v>64</v>
      </c>
      <c r="H30" s="15">
        <v>77.2</v>
      </c>
      <c r="I30" s="15">
        <v>83.23</v>
      </c>
      <c r="J30" s="15">
        <f t="shared" si="0"/>
        <v>160.43</v>
      </c>
      <c r="K30" s="15">
        <v>3</v>
      </c>
    </row>
    <row r="31" spans="1:11" s="3" customFormat="1" ht="39" customHeight="1">
      <c r="A31" s="13"/>
      <c r="B31" s="14"/>
      <c r="C31" s="14"/>
      <c r="D31" s="14">
        <v>210110</v>
      </c>
      <c r="E31" s="14" t="s">
        <v>28</v>
      </c>
      <c r="F31" s="14">
        <v>1</v>
      </c>
      <c r="G31" s="15" t="s">
        <v>65</v>
      </c>
      <c r="H31" s="15">
        <v>84</v>
      </c>
      <c r="I31" s="15">
        <v>84.62</v>
      </c>
      <c r="J31" s="15">
        <f t="shared" si="0"/>
        <v>168.62</v>
      </c>
      <c r="K31" s="15">
        <v>1</v>
      </c>
    </row>
    <row r="32" spans="1:11" s="3" customFormat="1" ht="39" customHeight="1">
      <c r="A32" s="13"/>
      <c r="B32" s="14"/>
      <c r="C32" s="14"/>
      <c r="D32" s="14"/>
      <c r="E32" s="14"/>
      <c r="F32" s="14"/>
      <c r="G32" s="15" t="s">
        <v>66</v>
      </c>
      <c r="H32" s="15">
        <v>81.4</v>
      </c>
      <c r="I32" s="15">
        <v>84.64</v>
      </c>
      <c r="J32" s="15">
        <f t="shared" si="0"/>
        <v>166.04000000000002</v>
      </c>
      <c r="K32" s="15">
        <v>2</v>
      </c>
    </row>
    <row r="33" spans="1:11" s="3" customFormat="1" ht="39" customHeight="1">
      <c r="A33" s="13"/>
      <c r="B33" s="14"/>
      <c r="C33" s="14"/>
      <c r="D33" s="14"/>
      <c r="E33" s="14"/>
      <c r="F33" s="14"/>
      <c r="G33" s="15" t="s">
        <v>67</v>
      </c>
      <c r="H33" s="15">
        <v>79.9</v>
      </c>
      <c r="I33" s="15">
        <v>83.22</v>
      </c>
      <c r="J33" s="15">
        <f t="shared" si="0"/>
        <v>163.12</v>
      </c>
      <c r="K33" s="15">
        <v>3</v>
      </c>
    </row>
    <row r="34" spans="1:11" s="3" customFormat="1" ht="39" customHeight="1">
      <c r="A34" s="13"/>
      <c r="B34" s="14"/>
      <c r="C34" s="14" t="s">
        <v>68</v>
      </c>
      <c r="D34" s="14">
        <v>210111</v>
      </c>
      <c r="E34" s="14" t="s">
        <v>57</v>
      </c>
      <c r="F34" s="14">
        <v>1</v>
      </c>
      <c r="G34" s="15" t="s">
        <v>69</v>
      </c>
      <c r="H34" s="15">
        <v>77.8</v>
      </c>
      <c r="I34" s="15">
        <v>84.56</v>
      </c>
      <c r="J34" s="15">
        <f t="shared" si="0"/>
        <v>162.36</v>
      </c>
      <c r="K34" s="15">
        <v>1</v>
      </c>
    </row>
    <row r="35" spans="1:11" s="3" customFormat="1" ht="39" customHeight="1">
      <c r="A35" s="13"/>
      <c r="B35" s="14"/>
      <c r="C35" s="14"/>
      <c r="D35" s="14"/>
      <c r="E35" s="14"/>
      <c r="F35" s="14"/>
      <c r="G35" s="15" t="s">
        <v>70</v>
      </c>
      <c r="H35" s="15">
        <v>73.2</v>
      </c>
      <c r="I35" s="15">
        <v>86.19</v>
      </c>
      <c r="J35" s="15">
        <f t="shared" si="0"/>
        <v>159.39</v>
      </c>
      <c r="K35" s="15">
        <v>2</v>
      </c>
    </row>
    <row r="36" spans="1:11" s="3" customFormat="1" ht="39" customHeight="1">
      <c r="A36" s="13"/>
      <c r="B36" s="14"/>
      <c r="C36" s="14"/>
      <c r="D36" s="14"/>
      <c r="E36" s="14"/>
      <c r="F36" s="14"/>
      <c r="G36" s="15" t="s">
        <v>71</v>
      </c>
      <c r="H36" s="15">
        <v>71.4</v>
      </c>
      <c r="I36" s="15">
        <v>85.13</v>
      </c>
      <c r="J36" s="15">
        <f t="shared" si="0"/>
        <v>156.53</v>
      </c>
      <c r="K36" s="15">
        <v>3</v>
      </c>
    </row>
    <row r="37" spans="1:11" s="3" customFormat="1" ht="39" customHeight="1">
      <c r="A37" s="13"/>
      <c r="B37" s="14" t="s">
        <v>72</v>
      </c>
      <c r="C37" s="14" t="s">
        <v>73</v>
      </c>
      <c r="D37" s="14">
        <v>210112</v>
      </c>
      <c r="E37" s="14" t="s">
        <v>74</v>
      </c>
      <c r="F37" s="14">
        <v>1</v>
      </c>
      <c r="G37" s="15" t="s">
        <v>75</v>
      </c>
      <c r="H37" s="15">
        <v>73.3</v>
      </c>
      <c r="I37" s="15">
        <v>82.15</v>
      </c>
      <c r="J37" s="15">
        <f t="shared" si="0"/>
        <v>155.45</v>
      </c>
      <c r="K37" s="15">
        <v>1</v>
      </c>
    </row>
    <row r="38" spans="1:11" s="3" customFormat="1" ht="39" customHeight="1">
      <c r="A38" s="13"/>
      <c r="B38" s="14"/>
      <c r="C38" s="14"/>
      <c r="D38" s="14"/>
      <c r="E38" s="14"/>
      <c r="F38" s="14"/>
      <c r="G38" s="15" t="s">
        <v>76</v>
      </c>
      <c r="H38" s="15">
        <v>54.7</v>
      </c>
      <c r="I38" s="15">
        <v>81.05</v>
      </c>
      <c r="J38" s="15">
        <f t="shared" si="0"/>
        <v>135.75</v>
      </c>
      <c r="K38" s="15">
        <v>2</v>
      </c>
    </row>
    <row r="39" spans="1:11" s="3" customFormat="1" ht="39" customHeight="1">
      <c r="A39" s="13"/>
      <c r="B39" s="14"/>
      <c r="C39" s="14" t="s">
        <v>77</v>
      </c>
      <c r="D39" s="14">
        <v>210114</v>
      </c>
      <c r="E39" s="14" t="s">
        <v>78</v>
      </c>
      <c r="F39" s="14">
        <v>1</v>
      </c>
      <c r="G39" s="15" t="s">
        <v>79</v>
      </c>
      <c r="H39" s="15">
        <v>59</v>
      </c>
      <c r="I39" s="15">
        <v>83.4</v>
      </c>
      <c r="J39" s="15">
        <f t="shared" si="0"/>
        <v>142.4</v>
      </c>
      <c r="K39" s="15">
        <v>1</v>
      </c>
    </row>
    <row r="40" spans="1:11" s="3" customFormat="1" ht="39" customHeight="1">
      <c r="A40" s="13"/>
      <c r="B40" s="14"/>
      <c r="C40" s="14"/>
      <c r="D40" s="14"/>
      <c r="E40" s="14"/>
      <c r="F40" s="14"/>
      <c r="G40" s="15" t="s">
        <v>80</v>
      </c>
      <c r="H40" s="15">
        <v>57.5</v>
      </c>
      <c r="I40" s="15">
        <v>76.78</v>
      </c>
      <c r="J40" s="15">
        <f t="shared" si="0"/>
        <v>134.28</v>
      </c>
      <c r="K40" s="15">
        <v>2</v>
      </c>
    </row>
    <row r="41" spans="1:11" s="3" customFormat="1" ht="39" customHeight="1">
      <c r="A41" s="13"/>
      <c r="B41" s="14"/>
      <c r="C41" s="14"/>
      <c r="D41" s="14"/>
      <c r="E41" s="14"/>
      <c r="F41" s="14"/>
      <c r="G41" s="15" t="s">
        <v>81</v>
      </c>
      <c r="H41" s="15">
        <v>74.1</v>
      </c>
      <c r="I41" s="15" t="s">
        <v>42</v>
      </c>
      <c r="J41" s="15">
        <f t="shared" si="0"/>
        <v>74.1</v>
      </c>
      <c r="K41" s="15">
        <v>3</v>
      </c>
    </row>
    <row r="42" spans="1:11" s="3" customFormat="1" ht="39" customHeight="1">
      <c r="A42" s="13"/>
      <c r="B42" s="14" t="s">
        <v>82</v>
      </c>
      <c r="C42" s="17" t="s">
        <v>83</v>
      </c>
      <c r="D42" s="14">
        <v>210115</v>
      </c>
      <c r="E42" s="18" t="s">
        <v>28</v>
      </c>
      <c r="F42" s="14">
        <v>1</v>
      </c>
      <c r="G42" s="15" t="s">
        <v>84</v>
      </c>
      <c r="H42" s="15">
        <v>84.5</v>
      </c>
      <c r="I42" s="15">
        <v>83.26</v>
      </c>
      <c r="J42" s="15">
        <f t="shared" si="0"/>
        <v>167.76</v>
      </c>
      <c r="K42" s="15">
        <v>1</v>
      </c>
    </row>
    <row r="43" spans="1:11" s="3" customFormat="1" ht="39" customHeight="1">
      <c r="A43" s="13"/>
      <c r="B43" s="14"/>
      <c r="C43" s="17"/>
      <c r="D43" s="14"/>
      <c r="E43" s="18"/>
      <c r="F43" s="14"/>
      <c r="G43" s="15" t="s">
        <v>85</v>
      </c>
      <c r="H43" s="15">
        <v>79.6</v>
      </c>
      <c r="I43" s="15">
        <v>82.6</v>
      </c>
      <c r="J43" s="15">
        <f t="shared" si="0"/>
        <v>162.2</v>
      </c>
      <c r="K43" s="15">
        <v>2</v>
      </c>
    </row>
    <row r="44" spans="1:11" s="3" customFormat="1" ht="39" customHeight="1">
      <c r="A44" s="13"/>
      <c r="B44" s="14"/>
      <c r="C44" s="17"/>
      <c r="D44" s="14"/>
      <c r="E44" s="18"/>
      <c r="F44" s="14"/>
      <c r="G44" s="15" t="s">
        <v>86</v>
      </c>
      <c r="H44" s="15">
        <v>81.1</v>
      </c>
      <c r="I44" s="15">
        <v>77.8</v>
      </c>
      <c r="J44" s="15">
        <f t="shared" si="0"/>
        <v>158.89999999999998</v>
      </c>
      <c r="K44" s="15">
        <v>3</v>
      </c>
    </row>
    <row r="45" spans="1:11" s="3" customFormat="1" ht="39" customHeight="1">
      <c r="A45" s="13"/>
      <c r="B45" s="14" t="s">
        <v>87</v>
      </c>
      <c r="C45" s="17" t="s">
        <v>88</v>
      </c>
      <c r="D45" s="14">
        <v>210116</v>
      </c>
      <c r="E45" s="14" t="s">
        <v>89</v>
      </c>
      <c r="F45" s="14">
        <v>1</v>
      </c>
      <c r="G45" s="15" t="s">
        <v>90</v>
      </c>
      <c r="H45" s="15">
        <v>76.2</v>
      </c>
      <c r="I45" s="15">
        <v>82.63</v>
      </c>
      <c r="J45" s="15">
        <f t="shared" si="0"/>
        <v>158.82999999999998</v>
      </c>
      <c r="K45" s="15">
        <v>1</v>
      </c>
    </row>
    <row r="46" spans="1:11" s="3" customFormat="1" ht="39" customHeight="1">
      <c r="A46" s="13"/>
      <c r="B46" s="14"/>
      <c r="C46" s="17"/>
      <c r="D46" s="14"/>
      <c r="E46" s="14"/>
      <c r="F46" s="14"/>
      <c r="G46" s="15" t="s">
        <v>91</v>
      </c>
      <c r="H46" s="15">
        <v>73.1</v>
      </c>
      <c r="I46" s="15">
        <v>83.61</v>
      </c>
      <c r="J46" s="15">
        <f t="shared" si="0"/>
        <v>156.70999999999998</v>
      </c>
      <c r="K46" s="15">
        <v>2</v>
      </c>
    </row>
    <row r="47" spans="1:11" s="3" customFormat="1" ht="39" customHeight="1">
      <c r="A47" s="13"/>
      <c r="B47" s="14"/>
      <c r="C47" s="17"/>
      <c r="D47" s="14"/>
      <c r="E47" s="14"/>
      <c r="F47" s="14"/>
      <c r="G47" s="15" t="s">
        <v>92</v>
      </c>
      <c r="H47" s="15">
        <v>73.2</v>
      </c>
      <c r="I47" s="15">
        <v>80.99</v>
      </c>
      <c r="J47" s="15">
        <f t="shared" si="0"/>
        <v>154.19</v>
      </c>
      <c r="K47" s="15">
        <v>3</v>
      </c>
    </row>
    <row r="48" spans="1:11" s="3" customFormat="1" ht="39" customHeight="1">
      <c r="A48" s="13"/>
      <c r="B48" s="14"/>
      <c r="C48" s="17"/>
      <c r="D48" s="14">
        <v>210117</v>
      </c>
      <c r="E48" s="14" t="s">
        <v>93</v>
      </c>
      <c r="F48" s="14">
        <v>1</v>
      </c>
      <c r="G48" s="15" t="s">
        <v>94</v>
      </c>
      <c r="H48" s="15">
        <v>72.4</v>
      </c>
      <c r="I48" s="15">
        <v>84.24</v>
      </c>
      <c r="J48" s="15">
        <f t="shared" si="0"/>
        <v>156.64</v>
      </c>
      <c r="K48" s="15">
        <v>1</v>
      </c>
    </row>
    <row r="49" spans="1:11" s="3" customFormat="1" ht="39" customHeight="1">
      <c r="A49" s="13"/>
      <c r="B49" s="14"/>
      <c r="C49" s="17"/>
      <c r="D49" s="14"/>
      <c r="E49" s="14"/>
      <c r="F49" s="14"/>
      <c r="G49" s="15" t="s">
        <v>95</v>
      </c>
      <c r="H49" s="15">
        <v>60.6</v>
      </c>
      <c r="I49" s="15">
        <v>75.51</v>
      </c>
      <c r="J49" s="15">
        <f t="shared" si="0"/>
        <v>136.11</v>
      </c>
      <c r="K49" s="15">
        <v>2</v>
      </c>
    </row>
    <row r="50" spans="1:11" s="3" customFormat="1" ht="39" customHeight="1">
      <c r="A50" s="13"/>
      <c r="B50" s="14"/>
      <c r="C50" s="17" t="s">
        <v>96</v>
      </c>
      <c r="D50" s="14">
        <v>210118</v>
      </c>
      <c r="E50" s="14" t="s">
        <v>97</v>
      </c>
      <c r="F50" s="14">
        <v>1</v>
      </c>
      <c r="G50" s="15" t="s">
        <v>98</v>
      </c>
      <c r="H50" s="15">
        <v>68.5</v>
      </c>
      <c r="I50" s="15">
        <v>82.87</v>
      </c>
      <c r="J50" s="15">
        <f t="shared" si="0"/>
        <v>151.37</v>
      </c>
      <c r="K50" s="15">
        <v>1</v>
      </c>
    </row>
    <row r="51" spans="1:11" s="3" customFormat="1" ht="39" customHeight="1">
      <c r="A51" s="13"/>
      <c r="B51" s="14"/>
      <c r="C51" s="17"/>
      <c r="D51" s="14"/>
      <c r="E51" s="14"/>
      <c r="F51" s="14"/>
      <c r="G51" s="15" t="s">
        <v>99</v>
      </c>
      <c r="H51" s="15">
        <v>71.1</v>
      </c>
      <c r="I51" s="15">
        <v>80.16</v>
      </c>
      <c r="J51" s="15">
        <f t="shared" si="0"/>
        <v>151.26</v>
      </c>
      <c r="K51" s="15">
        <v>2</v>
      </c>
    </row>
    <row r="52" spans="1:11" s="3" customFormat="1" ht="39" customHeight="1">
      <c r="A52" s="13"/>
      <c r="B52" s="14"/>
      <c r="C52" s="17"/>
      <c r="D52" s="14"/>
      <c r="E52" s="14"/>
      <c r="F52" s="14"/>
      <c r="G52" s="15" t="s">
        <v>100</v>
      </c>
      <c r="H52" s="15">
        <v>64.2</v>
      </c>
      <c r="I52" s="15">
        <v>78.67</v>
      </c>
      <c r="J52" s="15">
        <f t="shared" si="0"/>
        <v>142.87</v>
      </c>
      <c r="K52" s="15">
        <v>3</v>
      </c>
    </row>
    <row r="53" spans="1:11" s="3" customFormat="1" ht="39" customHeight="1">
      <c r="A53" s="13"/>
      <c r="B53" s="14"/>
      <c r="C53" s="17"/>
      <c r="D53" s="14">
        <v>210119</v>
      </c>
      <c r="E53" s="14" t="s">
        <v>89</v>
      </c>
      <c r="F53" s="14">
        <v>1</v>
      </c>
      <c r="G53" s="15" t="s">
        <v>101</v>
      </c>
      <c r="H53" s="15">
        <v>69.5</v>
      </c>
      <c r="I53" s="15">
        <v>82.94</v>
      </c>
      <c r="J53" s="15">
        <f t="shared" si="0"/>
        <v>152.44</v>
      </c>
      <c r="K53" s="15">
        <v>1</v>
      </c>
    </row>
    <row r="54" spans="1:11" s="3" customFormat="1" ht="39" customHeight="1">
      <c r="A54" s="13"/>
      <c r="B54" s="14"/>
      <c r="C54" s="17"/>
      <c r="D54" s="14"/>
      <c r="E54" s="14"/>
      <c r="F54" s="14"/>
      <c r="G54" s="15" t="s">
        <v>102</v>
      </c>
      <c r="H54" s="15">
        <v>60.5</v>
      </c>
      <c r="I54" s="15">
        <v>83.32</v>
      </c>
      <c r="J54" s="15">
        <f t="shared" si="0"/>
        <v>143.82</v>
      </c>
      <c r="K54" s="15">
        <v>2</v>
      </c>
    </row>
    <row r="55" spans="1:11" s="3" customFormat="1" ht="39" customHeight="1">
      <c r="A55" s="13"/>
      <c r="B55" s="14"/>
      <c r="C55" s="17"/>
      <c r="D55" s="14"/>
      <c r="E55" s="14"/>
      <c r="F55" s="14"/>
      <c r="G55" s="15" t="s">
        <v>103</v>
      </c>
      <c r="H55" s="15">
        <v>59.2</v>
      </c>
      <c r="I55" s="15">
        <v>78.57</v>
      </c>
      <c r="J55" s="15">
        <f t="shared" si="0"/>
        <v>137.76999999999998</v>
      </c>
      <c r="K55" s="15">
        <v>3</v>
      </c>
    </row>
    <row r="56" spans="1:11" s="3" customFormat="1" ht="39" customHeight="1">
      <c r="A56" s="13"/>
      <c r="B56" s="14" t="s">
        <v>104</v>
      </c>
      <c r="C56" s="17" t="s">
        <v>105</v>
      </c>
      <c r="D56" s="14">
        <v>210120</v>
      </c>
      <c r="E56" s="14" t="s">
        <v>97</v>
      </c>
      <c r="F56" s="14">
        <v>1</v>
      </c>
      <c r="G56" s="15" t="s">
        <v>106</v>
      </c>
      <c r="H56" s="15">
        <v>77.6</v>
      </c>
      <c r="I56" s="15">
        <v>85.1</v>
      </c>
      <c r="J56" s="15">
        <f t="shared" si="0"/>
        <v>162.7</v>
      </c>
      <c r="K56" s="15">
        <v>1</v>
      </c>
    </row>
    <row r="57" spans="1:11" s="3" customFormat="1" ht="39" customHeight="1">
      <c r="A57" s="13"/>
      <c r="B57" s="14"/>
      <c r="C57" s="17"/>
      <c r="D57" s="14"/>
      <c r="E57" s="14"/>
      <c r="F57" s="14"/>
      <c r="G57" s="15" t="s">
        <v>107</v>
      </c>
      <c r="H57" s="15">
        <v>80.1</v>
      </c>
      <c r="I57" s="15">
        <v>82.37</v>
      </c>
      <c r="J57" s="15">
        <f t="shared" si="0"/>
        <v>162.47</v>
      </c>
      <c r="K57" s="15">
        <v>2</v>
      </c>
    </row>
    <row r="58" spans="1:11" s="3" customFormat="1" ht="39" customHeight="1">
      <c r="A58" s="13"/>
      <c r="B58" s="14"/>
      <c r="C58" s="17"/>
      <c r="D58" s="14"/>
      <c r="E58" s="14"/>
      <c r="F58" s="14"/>
      <c r="G58" s="15" t="s">
        <v>108</v>
      </c>
      <c r="H58" s="15">
        <v>79.5</v>
      </c>
      <c r="I58" s="15">
        <v>82.71</v>
      </c>
      <c r="J58" s="15">
        <f t="shared" si="0"/>
        <v>162.20999999999998</v>
      </c>
      <c r="K58" s="15">
        <v>3</v>
      </c>
    </row>
    <row r="59" spans="1:11" s="3" customFormat="1" ht="39" customHeight="1">
      <c r="A59" s="13"/>
      <c r="B59" s="14" t="s">
        <v>109</v>
      </c>
      <c r="C59" s="17" t="s">
        <v>110</v>
      </c>
      <c r="D59" s="14">
        <v>210121</v>
      </c>
      <c r="E59" s="14" t="s">
        <v>28</v>
      </c>
      <c r="F59" s="14">
        <v>1</v>
      </c>
      <c r="G59" s="15" t="s">
        <v>111</v>
      </c>
      <c r="H59" s="15">
        <v>86</v>
      </c>
      <c r="I59" s="15">
        <v>82.44</v>
      </c>
      <c r="J59" s="15">
        <f t="shared" si="0"/>
        <v>168.44</v>
      </c>
      <c r="K59" s="15">
        <v>1</v>
      </c>
    </row>
    <row r="60" spans="1:11" s="3" customFormat="1" ht="39" customHeight="1">
      <c r="A60" s="13"/>
      <c r="B60" s="14"/>
      <c r="C60" s="17"/>
      <c r="D60" s="14"/>
      <c r="E60" s="14"/>
      <c r="F60" s="14"/>
      <c r="G60" s="15" t="s">
        <v>112</v>
      </c>
      <c r="H60" s="15">
        <v>82.1</v>
      </c>
      <c r="I60" s="15">
        <v>82.73</v>
      </c>
      <c r="J60" s="15">
        <f t="shared" si="0"/>
        <v>164.82999999999998</v>
      </c>
      <c r="K60" s="15">
        <v>2</v>
      </c>
    </row>
    <row r="61" spans="1:11" s="3" customFormat="1" ht="39" customHeight="1">
      <c r="A61" s="13"/>
      <c r="B61" s="14"/>
      <c r="C61" s="17"/>
      <c r="D61" s="14"/>
      <c r="E61" s="14"/>
      <c r="F61" s="14"/>
      <c r="G61" s="15" t="s">
        <v>113</v>
      </c>
      <c r="H61" s="15">
        <v>81.5</v>
      </c>
      <c r="I61" s="15" t="s">
        <v>42</v>
      </c>
      <c r="J61" s="15">
        <f t="shared" si="0"/>
        <v>81.5</v>
      </c>
      <c r="K61" s="15">
        <v>3</v>
      </c>
    </row>
    <row r="62" spans="1:11" s="3" customFormat="1" ht="39" customHeight="1">
      <c r="A62" s="13"/>
      <c r="B62" s="17" t="s">
        <v>114</v>
      </c>
      <c r="C62" s="17" t="s">
        <v>115</v>
      </c>
      <c r="D62" s="14">
        <v>210122</v>
      </c>
      <c r="E62" s="14" t="s">
        <v>45</v>
      </c>
      <c r="F62" s="14">
        <v>1</v>
      </c>
      <c r="G62" s="15" t="s">
        <v>116</v>
      </c>
      <c r="H62" s="15">
        <v>82.3</v>
      </c>
      <c r="I62" s="15">
        <v>81.61</v>
      </c>
      <c r="J62" s="15">
        <f t="shared" si="0"/>
        <v>163.91</v>
      </c>
      <c r="K62" s="15">
        <v>1</v>
      </c>
    </row>
    <row r="63" spans="1:11" s="3" customFormat="1" ht="39" customHeight="1">
      <c r="A63" s="13"/>
      <c r="B63" s="17"/>
      <c r="C63" s="17"/>
      <c r="D63" s="14"/>
      <c r="E63" s="14"/>
      <c r="F63" s="14"/>
      <c r="G63" s="15" t="s">
        <v>117</v>
      </c>
      <c r="H63" s="15">
        <v>78.6</v>
      </c>
      <c r="I63" s="15">
        <v>79.69</v>
      </c>
      <c r="J63" s="15">
        <f t="shared" si="0"/>
        <v>158.29</v>
      </c>
      <c r="K63" s="15">
        <v>2</v>
      </c>
    </row>
    <row r="64" spans="1:11" s="3" customFormat="1" ht="39" customHeight="1">
      <c r="A64" s="13"/>
      <c r="B64" s="17"/>
      <c r="C64" s="17"/>
      <c r="D64" s="14"/>
      <c r="E64" s="14"/>
      <c r="F64" s="14"/>
      <c r="G64" s="15">
        <v>21013014517</v>
      </c>
      <c r="H64" s="15">
        <v>70.6</v>
      </c>
      <c r="I64" s="15">
        <v>81.55</v>
      </c>
      <c r="J64" s="15">
        <f t="shared" si="0"/>
        <v>152.14999999999998</v>
      </c>
      <c r="K64" s="15">
        <v>3</v>
      </c>
    </row>
    <row r="65" spans="1:11" s="3" customFormat="1" ht="39" customHeight="1">
      <c r="A65" s="13"/>
      <c r="B65" s="17" t="s">
        <v>118</v>
      </c>
      <c r="C65" s="17" t="s">
        <v>119</v>
      </c>
      <c r="D65" s="14">
        <v>210123</v>
      </c>
      <c r="E65" s="14" t="s">
        <v>89</v>
      </c>
      <c r="F65" s="14">
        <v>1</v>
      </c>
      <c r="G65" s="15" t="s">
        <v>120</v>
      </c>
      <c r="H65" s="15">
        <v>78.8</v>
      </c>
      <c r="I65" s="15">
        <v>83.43</v>
      </c>
      <c r="J65" s="15">
        <f t="shared" si="0"/>
        <v>162.23000000000002</v>
      </c>
      <c r="K65" s="15">
        <v>1</v>
      </c>
    </row>
    <row r="66" spans="1:11" s="3" customFormat="1" ht="39" customHeight="1">
      <c r="A66" s="13"/>
      <c r="B66" s="17"/>
      <c r="C66" s="17"/>
      <c r="D66" s="14"/>
      <c r="E66" s="14"/>
      <c r="F66" s="14"/>
      <c r="G66" s="15" t="s">
        <v>121</v>
      </c>
      <c r="H66" s="15">
        <v>75.2</v>
      </c>
      <c r="I66" s="15">
        <v>85.91</v>
      </c>
      <c r="J66" s="15">
        <f t="shared" si="0"/>
        <v>161.11</v>
      </c>
      <c r="K66" s="15">
        <v>2</v>
      </c>
    </row>
    <row r="67" spans="1:11" s="3" customFormat="1" ht="39" customHeight="1">
      <c r="A67" s="13"/>
      <c r="B67" s="17"/>
      <c r="C67" s="17"/>
      <c r="D67" s="14"/>
      <c r="E67" s="14"/>
      <c r="F67" s="14"/>
      <c r="G67" s="15" t="s">
        <v>122</v>
      </c>
      <c r="H67" s="15">
        <v>75.5</v>
      </c>
      <c r="I67" s="15">
        <v>82.7</v>
      </c>
      <c r="J67" s="15">
        <f t="shared" si="0"/>
        <v>158.2</v>
      </c>
      <c r="K67" s="15">
        <v>3</v>
      </c>
    </row>
    <row r="68" spans="1:11" s="3" customFormat="1" ht="39" customHeight="1">
      <c r="A68" s="13"/>
      <c r="B68" s="14" t="s">
        <v>123</v>
      </c>
      <c r="C68" s="17" t="s">
        <v>124</v>
      </c>
      <c r="D68" s="14">
        <v>210124</v>
      </c>
      <c r="E68" s="14" t="s">
        <v>28</v>
      </c>
      <c r="F68" s="14">
        <v>1</v>
      </c>
      <c r="G68" s="15" t="s">
        <v>125</v>
      </c>
      <c r="H68" s="15">
        <v>84.4</v>
      </c>
      <c r="I68" s="15">
        <v>86.79</v>
      </c>
      <c r="J68" s="15">
        <f aca="true" t="shared" si="1" ref="J68:J98">SUM(H68:I68)</f>
        <v>171.19</v>
      </c>
      <c r="K68" s="15">
        <v>1</v>
      </c>
    </row>
    <row r="69" spans="1:11" s="3" customFormat="1" ht="39" customHeight="1">
      <c r="A69" s="13"/>
      <c r="B69" s="14"/>
      <c r="C69" s="17"/>
      <c r="D69" s="14"/>
      <c r="E69" s="14"/>
      <c r="F69" s="14"/>
      <c r="G69" s="15" t="s">
        <v>126</v>
      </c>
      <c r="H69" s="15">
        <v>80.9</v>
      </c>
      <c r="I69" s="15">
        <v>81</v>
      </c>
      <c r="J69" s="15">
        <f t="shared" si="1"/>
        <v>161.9</v>
      </c>
      <c r="K69" s="15">
        <v>2</v>
      </c>
    </row>
    <row r="70" spans="1:11" s="3" customFormat="1" ht="39" customHeight="1">
      <c r="A70" s="13"/>
      <c r="B70" s="14"/>
      <c r="C70" s="17"/>
      <c r="D70" s="14"/>
      <c r="E70" s="14"/>
      <c r="F70" s="14"/>
      <c r="G70" s="15" t="s">
        <v>127</v>
      </c>
      <c r="H70" s="15">
        <v>82.6</v>
      </c>
      <c r="I70" s="15" t="s">
        <v>42</v>
      </c>
      <c r="J70" s="15">
        <f t="shared" si="1"/>
        <v>82.6</v>
      </c>
      <c r="K70" s="15">
        <v>3</v>
      </c>
    </row>
    <row r="71" spans="1:11" s="3" customFormat="1" ht="39" customHeight="1">
      <c r="A71" s="13"/>
      <c r="B71" s="14" t="s">
        <v>128</v>
      </c>
      <c r="C71" s="14" t="s">
        <v>129</v>
      </c>
      <c r="D71" s="14">
        <v>210125</v>
      </c>
      <c r="E71" s="14" t="s">
        <v>28</v>
      </c>
      <c r="F71" s="14">
        <v>2</v>
      </c>
      <c r="G71" s="15" t="s">
        <v>130</v>
      </c>
      <c r="H71" s="15">
        <v>86.1</v>
      </c>
      <c r="I71" s="15">
        <v>83.71</v>
      </c>
      <c r="J71" s="15">
        <f t="shared" si="1"/>
        <v>169.81</v>
      </c>
      <c r="K71" s="15">
        <v>1</v>
      </c>
    </row>
    <row r="72" spans="1:11" s="3" customFormat="1" ht="39" customHeight="1">
      <c r="A72" s="13"/>
      <c r="B72" s="14"/>
      <c r="C72" s="14"/>
      <c r="D72" s="14"/>
      <c r="E72" s="14"/>
      <c r="F72" s="14"/>
      <c r="G72" s="15" t="s">
        <v>131</v>
      </c>
      <c r="H72" s="15">
        <v>84.4</v>
      </c>
      <c r="I72" s="15">
        <v>85.21</v>
      </c>
      <c r="J72" s="15">
        <f t="shared" si="1"/>
        <v>169.61</v>
      </c>
      <c r="K72" s="15">
        <v>2</v>
      </c>
    </row>
    <row r="73" spans="1:11" s="3" customFormat="1" ht="39" customHeight="1">
      <c r="A73" s="13"/>
      <c r="B73" s="14"/>
      <c r="C73" s="14"/>
      <c r="D73" s="14"/>
      <c r="E73" s="14"/>
      <c r="F73" s="14"/>
      <c r="G73" s="15" t="s">
        <v>132</v>
      </c>
      <c r="H73" s="15">
        <v>85.2</v>
      </c>
      <c r="I73" s="15">
        <v>83.85</v>
      </c>
      <c r="J73" s="15">
        <f t="shared" si="1"/>
        <v>169.05</v>
      </c>
      <c r="K73" s="15">
        <v>3</v>
      </c>
    </row>
    <row r="74" spans="1:11" s="3" customFormat="1" ht="39" customHeight="1">
      <c r="A74" s="13"/>
      <c r="B74" s="14"/>
      <c r="C74" s="14"/>
      <c r="D74" s="14"/>
      <c r="E74" s="14"/>
      <c r="F74" s="14"/>
      <c r="G74" s="15" t="s">
        <v>133</v>
      </c>
      <c r="H74" s="15">
        <v>81.6</v>
      </c>
      <c r="I74" s="15">
        <v>84.6</v>
      </c>
      <c r="J74" s="15">
        <f t="shared" si="1"/>
        <v>166.2</v>
      </c>
      <c r="K74" s="15">
        <v>4</v>
      </c>
    </row>
    <row r="75" spans="1:11" s="3" customFormat="1" ht="39" customHeight="1">
      <c r="A75" s="13"/>
      <c r="B75" s="14"/>
      <c r="C75" s="14"/>
      <c r="D75" s="14"/>
      <c r="E75" s="14"/>
      <c r="F75" s="14"/>
      <c r="G75" s="15" t="s">
        <v>134</v>
      </c>
      <c r="H75" s="15">
        <v>81.1</v>
      </c>
      <c r="I75" s="15">
        <v>83.06</v>
      </c>
      <c r="J75" s="15">
        <f t="shared" si="1"/>
        <v>164.16</v>
      </c>
      <c r="K75" s="15">
        <v>5</v>
      </c>
    </row>
    <row r="76" spans="1:11" s="3" customFormat="1" ht="39" customHeight="1">
      <c r="A76" s="13"/>
      <c r="B76" s="14"/>
      <c r="C76" s="14"/>
      <c r="D76" s="14"/>
      <c r="E76" s="14"/>
      <c r="F76" s="14"/>
      <c r="G76" s="15" t="s">
        <v>135</v>
      </c>
      <c r="H76" s="15">
        <v>81.4</v>
      </c>
      <c r="I76" s="15">
        <v>81.89</v>
      </c>
      <c r="J76" s="15">
        <f t="shared" si="1"/>
        <v>163.29000000000002</v>
      </c>
      <c r="K76" s="15">
        <v>6</v>
      </c>
    </row>
    <row r="77" spans="1:11" s="3" customFormat="1" ht="39" customHeight="1">
      <c r="A77" s="13" t="s">
        <v>136</v>
      </c>
      <c r="B77" s="14" t="s">
        <v>137</v>
      </c>
      <c r="C77" s="17" t="s">
        <v>138</v>
      </c>
      <c r="D77" s="14">
        <v>210201</v>
      </c>
      <c r="E77" s="14" t="s">
        <v>139</v>
      </c>
      <c r="F77" s="14">
        <v>1</v>
      </c>
      <c r="G77" s="15" t="s">
        <v>140</v>
      </c>
      <c r="H77" s="15">
        <v>63.5</v>
      </c>
      <c r="I77" s="15">
        <v>83.12</v>
      </c>
      <c r="J77" s="15">
        <f t="shared" si="1"/>
        <v>146.62</v>
      </c>
      <c r="K77" s="15">
        <v>1</v>
      </c>
    </row>
    <row r="78" spans="1:11" s="3" customFormat="1" ht="39" customHeight="1">
      <c r="A78" s="13"/>
      <c r="B78" s="14"/>
      <c r="C78" s="17"/>
      <c r="D78" s="14"/>
      <c r="E78" s="14"/>
      <c r="F78" s="14"/>
      <c r="G78" s="15" t="s">
        <v>141</v>
      </c>
      <c r="H78" s="15">
        <v>58.5</v>
      </c>
      <c r="I78" s="15">
        <v>75.61</v>
      </c>
      <c r="J78" s="15">
        <f t="shared" si="1"/>
        <v>134.11</v>
      </c>
      <c r="K78" s="15">
        <v>2</v>
      </c>
    </row>
    <row r="79" spans="1:11" s="3" customFormat="1" ht="39" customHeight="1">
      <c r="A79" s="13"/>
      <c r="B79" s="14"/>
      <c r="C79" s="17" t="s">
        <v>142</v>
      </c>
      <c r="D79" s="14">
        <v>210202</v>
      </c>
      <c r="E79" s="14" t="s">
        <v>139</v>
      </c>
      <c r="F79" s="14">
        <v>4</v>
      </c>
      <c r="G79" s="15" t="s">
        <v>143</v>
      </c>
      <c r="H79" s="15">
        <v>67.5</v>
      </c>
      <c r="I79" s="15">
        <v>81.96</v>
      </c>
      <c r="J79" s="15">
        <f t="shared" si="1"/>
        <v>149.45999999999998</v>
      </c>
      <c r="K79" s="15">
        <v>1</v>
      </c>
    </row>
    <row r="80" spans="1:11" s="3" customFormat="1" ht="39" customHeight="1">
      <c r="A80" s="13"/>
      <c r="B80" s="14"/>
      <c r="C80" s="17"/>
      <c r="D80" s="14"/>
      <c r="E80" s="14"/>
      <c r="F80" s="14"/>
      <c r="G80" s="15" t="s">
        <v>144</v>
      </c>
      <c r="H80" s="15">
        <v>65.5</v>
      </c>
      <c r="I80" s="15">
        <v>78.06</v>
      </c>
      <c r="J80" s="15">
        <f t="shared" si="1"/>
        <v>143.56</v>
      </c>
      <c r="K80" s="15">
        <v>2</v>
      </c>
    </row>
    <row r="81" spans="1:11" s="3" customFormat="1" ht="39" customHeight="1">
      <c r="A81" s="13"/>
      <c r="B81" s="14"/>
      <c r="C81" s="17"/>
      <c r="D81" s="14"/>
      <c r="E81" s="14"/>
      <c r="F81" s="14"/>
      <c r="G81" s="15" t="s">
        <v>145</v>
      </c>
      <c r="H81" s="15">
        <v>66</v>
      </c>
      <c r="I81" s="15">
        <v>74.85</v>
      </c>
      <c r="J81" s="15">
        <f t="shared" si="1"/>
        <v>140.85</v>
      </c>
      <c r="K81" s="15">
        <v>3</v>
      </c>
    </row>
    <row r="82" spans="1:11" s="3" customFormat="1" ht="39" customHeight="1">
      <c r="A82" s="13"/>
      <c r="B82" s="14"/>
      <c r="C82" s="17"/>
      <c r="D82" s="14"/>
      <c r="E82" s="14"/>
      <c r="F82" s="14"/>
      <c r="G82" s="15" t="s">
        <v>146</v>
      </c>
      <c r="H82" s="15">
        <v>66</v>
      </c>
      <c r="I82" s="15">
        <v>74.44</v>
      </c>
      <c r="J82" s="15">
        <f t="shared" si="1"/>
        <v>140.44</v>
      </c>
      <c r="K82" s="15">
        <v>4</v>
      </c>
    </row>
    <row r="83" spans="1:11" s="3" customFormat="1" ht="39" customHeight="1">
      <c r="A83" s="13"/>
      <c r="B83" s="14"/>
      <c r="C83" s="17" t="s">
        <v>96</v>
      </c>
      <c r="D83" s="22">
        <v>210208</v>
      </c>
      <c r="E83" s="22" t="s">
        <v>147</v>
      </c>
      <c r="F83" s="14">
        <v>9</v>
      </c>
      <c r="G83" s="15" t="s">
        <v>148</v>
      </c>
      <c r="H83" s="15">
        <v>54</v>
      </c>
      <c r="I83" s="15">
        <v>81.19</v>
      </c>
      <c r="J83" s="15">
        <f t="shared" si="1"/>
        <v>135.19</v>
      </c>
      <c r="K83" s="15">
        <v>1</v>
      </c>
    </row>
    <row r="84" spans="1:11" s="3" customFormat="1" ht="39" customHeight="1">
      <c r="A84" s="13"/>
      <c r="B84" s="14"/>
      <c r="C84" s="17"/>
      <c r="D84" s="23"/>
      <c r="E84" s="23"/>
      <c r="F84" s="14"/>
      <c r="G84" s="15" t="s">
        <v>149</v>
      </c>
      <c r="H84" s="15">
        <v>58</v>
      </c>
      <c r="I84" s="15">
        <v>76.72</v>
      </c>
      <c r="J84" s="15">
        <f t="shared" si="1"/>
        <v>134.72</v>
      </c>
      <c r="K84" s="15">
        <v>2</v>
      </c>
    </row>
    <row r="85" spans="1:11" s="3" customFormat="1" ht="39" customHeight="1">
      <c r="A85" s="13"/>
      <c r="B85" s="14"/>
      <c r="C85" s="17"/>
      <c r="D85" s="23"/>
      <c r="E85" s="23"/>
      <c r="F85" s="14"/>
      <c r="G85" s="15" t="s">
        <v>150</v>
      </c>
      <c r="H85" s="15">
        <v>57</v>
      </c>
      <c r="I85" s="15">
        <v>74.43</v>
      </c>
      <c r="J85" s="15">
        <f t="shared" si="1"/>
        <v>131.43</v>
      </c>
      <c r="K85" s="15">
        <v>3</v>
      </c>
    </row>
    <row r="86" spans="1:11" s="3" customFormat="1" ht="39" customHeight="1">
      <c r="A86" s="13"/>
      <c r="B86" s="14"/>
      <c r="C86" s="17"/>
      <c r="D86" s="24"/>
      <c r="E86" s="24"/>
      <c r="F86" s="14"/>
      <c r="G86" s="15" t="s">
        <v>151</v>
      </c>
      <c r="H86" s="15">
        <v>52.5</v>
      </c>
      <c r="I86" s="15">
        <v>73.67</v>
      </c>
      <c r="J86" s="15">
        <f t="shared" si="1"/>
        <v>126.17</v>
      </c>
      <c r="K86" s="15">
        <v>4</v>
      </c>
    </row>
    <row r="87" spans="1:11" s="3" customFormat="1" ht="39" customHeight="1">
      <c r="A87" s="13"/>
      <c r="B87" s="14"/>
      <c r="C87" s="17"/>
      <c r="D87" s="14">
        <v>210209</v>
      </c>
      <c r="E87" s="14" t="s">
        <v>152</v>
      </c>
      <c r="F87" s="14">
        <v>2</v>
      </c>
      <c r="G87" s="15" t="s">
        <v>153</v>
      </c>
      <c r="H87" s="15">
        <v>55</v>
      </c>
      <c r="I87" s="15">
        <v>86.56</v>
      </c>
      <c r="J87" s="15">
        <f t="shared" si="1"/>
        <v>141.56</v>
      </c>
      <c r="K87" s="15">
        <v>1</v>
      </c>
    </row>
    <row r="88" spans="1:11" s="3" customFormat="1" ht="39" customHeight="1">
      <c r="A88" s="13"/>
      <c r="B88" s="14"/>
      <c r="C88" s="17"/>
      <c r="D88" s="14"/>
      <c r="E88" s="14"/>
      <c r="F88" s="14"/>
      <c r="G88" s="15" t="s">
        <v>154</v>
      </c>
      <c r="H88" s="15">
        <v>58.5</v>
      </c>
      <c r="I88" s="15">
        <v>80.65</v>
      </c>
      <c r="J88" s="15">
        <f t="shared" si="1"/>
        <v>139.15</v>
      </c>
      <c r="K88" s="15">
        <v>2</v>
      </c>
    </row>
    <row r="89" spans="1:11" s="3" customFormat="1" ht="39" customHeight="1">
      <c r="A89" s="13"/>
      <c r="B89" s="14"/>
      <c r="C89" s="17"/>
      <c r="D89" s="14"/>
      <c r="E89" s="14"/>
      <c r="F89" s="14"/>
      <c r="G89" s="15" t="s">
        <v>155</v>
      </c>
      <c r="H89" s="15">
        <v>56</v>
      </c>
      <c r="I89" s="15">
        <v>81.28</v>
      </c>
      <c r="J89" s="15">
        <f t="shared" si="1"/>
        <v>137.28</v>
      </c>
      <c r="K89" s="15">
        <v>3</v>
      </c>
    </row>
    <row r="90" spans="1:11" s="3" customFormat="1" ht="39" customHeight="1">
      <c r="A90" s="13"/>
      <c r="B90" s="14"/>
      <c r="C90" s="17"/>
      <c r="D90" s="14">
        <v>210210</v>
      </c>
      <c r="E90" s="14" t="s">
        <v>156</v>
      </c>
      <c r="F90" s="14">
        <v>2</v>
      </c>
      <c r="G90" s="15" t="s">
        <v>157</v>
      </c>
      <c r="H90" s="15">
        <v>60</v>
      </c>
      <c r="I90" s="15">
        <v>84.78</v>
      </c>
      <c r="J90" s="15">
        <f t="shared" si="1"/>
        <v>144.78</v>
      </c>
      <c r="K90" s="15">
        <v>1</v>
      </c>
    </row>
    <row r="91" spans="1:11" s="3" customFormat="1" ht="39" customHeight="1">
      <c r="A91" s="13"/>
      <c r="B91" s="14"/>
      <c r="C91" s="17"/>
      <c r="D91" s="14"/>
      <c r="E91" s="14"/>
      <c r="F91" s="14"/>
      <c r="G91" s="15" t="s">
        <v>158</v>
      </c>
      <c r="H91" s="15">
        <v>54</v>
      </c>
      <c r="I91" s="15">
        <v>74.39</v>
      </c>
      <c r="J91" s="15">
        <f t="shared" si="1"/>
        <v>128.39</v>
      </c>
      <c r="K91" s="15">
        <v>2</v>
      </c>
    </row>
    <row r="92" spans="1:11" s="3" customFormat="1" ht="39" customHeight="1">
      <c r="A92" s="13"/>
      <c r="B92" s="14"/>
      <c r="C92" s="17"/>
      <c r="D92" s="14">
        <v>210212</v>
      </c>
      <c r="E92" s="14" t="s">
        <v>159</v>
      </c>
      <c r="F92" s="14">
        <v>2</v>
      </c>
      <c r="G92" s="15" t="s">
        <v>160</v>
      </c>
      <c r="H92" s="15">
        <v>59.5</v>
      </c>
      <c r="I92" s="15">
        <v>85.76</v>
      </c>
      <c r="J92" s="15">
        <f t="shared" si="1"/>
        <v>145.26</v>
      </c>
      <c r="K92" s="15">
        <v>1</v>
      </c>
    </row>
    <row r="93" spans="1:11" s="3" customFormat="1" ht="39" customHeight="1">
      <c r="A93" s="13"/>
      <c r="B93" s="14"/>
      <c r="C93" s="17" t="s">
        <v>161</v>
      </c>
      <c r="D93" s="14">
        <v>210215</v>
      </c>
      <c r="E93" s="14" t="s">
        <v>162</v>
      </c>
      <c r="F93" s="16">
        <v>4</v>
      </c>
      <c r="G93" s="15" t="s">
        <v>163</v>
      </c>
      <c r="H93" s="15">
        <v>66.5</v>
      </c>
      <c r="I93" s="15">
        <v>84.87</v>
      </c>
      <c r="J93" s="15">
        <f t="shared" si="1"/>
        <v>151.37</v>
      </c>
      <c r="K93" s="15">
        <v>1</v>
      </c>
    </row>
    <row r="94" spans="1:11" s="3" customFormat="1" ht="39" customHeight="1">
      <c r="A94" s="13"/>
      <c r="B94" s="14"/>
      <c r="C94" s="17"/>
      <c r="D94" s="14"/>
      <c r="E94" s="14"/>
      <c r="F94" s="16"/>
      <c r="G94" s="15" t="s">
        <v>164</v>
      </c>
      <c r="H94" s="15">
        <v>62</v>
      </c>
      <c r="I94" s="15">
        <v>85.54</v>
      </c>
      <c r="J94" s="15">
        <f t="shared" si="1"/>
        <v>147.54000000000002</v>
      </c>
      <c r="K94" s="15">
        <v>2</v>
      </c>
    </row>
    <row r="95" spans="1:11" s="3" customFormat="1" ht="39" customHeight="1">
      <c r="A95" s="13"/>
      <c r="B95" s="14"/>
      <c r="C95" s="17"/>
      <c r="D95" s="14"/>
      <c r="E95" s="14"/>
      <c r="F95" s="16"/>
      <c r="G95" s="15" t="s">
        <v>165</v>
      </c>
      <c r="H95" s="15">
        <v>63.5</v>
      </c>
      <c r="I95" s="15">
        <v>82.77</v>
      </c>
      <c r="J95" s="15">
        <f t="shared" si="1"/>
        <v>146.26999999999998</v>
      </c>
      <c r="K95" s="15">
        <v>3</v>
      </c>
    </row>
    <row r="96" spans="1:11" s="3" customFormat="1" ht="39" customHeight="1">
      <c r="A96" s="13"/>
      <c r="B96" s="14"/>
      <c r="C96" s="17"/>
      <c r="D96" s="14"/>
      <c r="E96" s="14"/>
      <c r="F96" s="16"/>
      <c r="G96" s="15" t="s">
        <v>166</v>
      </c>
      <c r="H96" s="15">
        <v>64.5</v>
      </c>
      <c r="I96" s="15">
        <v>72.06</v>
      </c>
      <c r="J96" s="15">
        <f t="shared" si="1"/>
        <v>136.56</v>
      </c>
      <c r="K96" s="15">
        <v>4</v>
      </c>
    </row>
    <row r="97" spans="1:11" s="3" customFormat="1" ht="39" customHeight="1">
      <c r="A97" s="13"/>
      <c r="B97" s="14"/>
      <c r="C97" s="17"/>
      <c r="D97" s="14"/>
      <c r="E97" s="14"/>
      <c r="F97" s="16"/>
      <c r="G97" s="15" t="s">
        <v>167</v>
      </c>
      <c r="H97" s="15">
        <v>57.5</v>
      </c>
      <c r="I97" s="15">
        <v>76.87</v>
      </c>
      <c r="J97" s="15">
        <f t="shared" si="1"/>
        <v>134.37</v>
      </c>
      <c r="K97" s="15">
        <v>5</v>
      </c>
    </row>
    <row r="98" spans="1:11" s="3" customFormat="1" ht="39" customHeight="1">
      <c r="A98" s="13"/>
      <c r="B98" s="14"/>
      <c r="C98" s="17"/>
      <c r="D98" s="14"/>
      <c r="E98" s="14"/>
      <c r="F98" s="16"/>
      <c r="G98" s="15" t="s">
        <v>168</v>
      </c>
      <c r="H98" s="15">
        <v>60.5</v>
      </c>
      <c r="I98" s="15">
        <v>73.16</v>
      </c>
      <c r="J98" s="15">
        <f t="shared" si="1"/>
        <v>133.66</v>
      </c>
      <c r="K98" s="15">
        <v>6</v>
      </c>
    </row>
  </sheetData>
  <sheetProtection/>
  <mergeCells count="136">
    <mergeCell ref="A1:K1"/>
    <mergeCell ref="A2:K2"/>
    <mergeCell ref="A4:A76"/>
    <mergeCell ref="A77:A98"/>
    <mergeCell ref="B4:B6"/>
    <mergeCell ref="B7:B9"/>
    <mergeCell ref="B10:B12"/>
    <mergeCell ref="B13:B18"/>
    <mergeCell ref="B19:B21"/>
    <mergeCell ref="B22:B24"/>
    <mergeCell ref="B25:B36"/>
    <mergeCell ref="B37:B41"/>
    <mergeCell ref="B42:B44"/>
    <mergeCell ref="B45:B55"/>
    <mergeCell ref="B56:B58"/>
    <mergeCell ref="B59:B61"/>
    <mergeCell ref="B62:B64"/>
    <mergeCell ref="B65:B67"/>
    <mergeCell ref="B68:B70"/>
    <mergeCell ref="B71:B76"/>
    <mergeCell ref="B77:B98"/>
    <mergeCell ref="C4:C6"/>
    <mergeCell ref="C7:C9"/>
    <mergeCell ref="C10:C12"/>
    <mergeCell ref="C13:C15"/>
    <mergeCell ref="C16:C18"/>
    <mergeCell ref="C19:C21"/>
    <mergeCell ref="C22:C24"/>
    <mergeCell ref="C25:C27"/>
    <mergeCell ref="C28:C33"/>
    <mergeCell ref="C34:C36"/>
    <mergeCell ref="C37:C38"/>
    <mergeCell ref="C39:C41"/>
    <mergeCell ref="C42:C44"/>
    <mergeCell ref="C45:C49"/>
    <mergeCell ref="C50:C55"/>
    <mergeCell ref="C56:C58"/>
    <mergeCell ref="C59:C61"/>
    <mergeCell ref="C62:C64"/>
    <mergeCell ref="C65:C67"/>
    <mergeCell ref="C68:C70"/>
    <mergeCell ref="C71:C76"/>
    <mergeCell ref="C77:C78"/>
    <mergeCell ref="C79:C82"/>
    <mergeCell ref="C83:C92"/>
    <mergeCell ref="C93:C98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8"/>
    <mergeCell ref="D39:D41"/>
    <mergeCell ref="D42:D44"/>
    <mergeCell ref="D45:D47"/>
    <mergeCell ref="D48:D49"/>
    <mergeCell ref="D50:D52"/>
    <mergeCell ref="D53:D55"/>
    <mergeCell ref="D56:D58"/>
    <mergeCell ref="D59:D61"/>
    <mergeCell ref="D62:D64"/>
    <mergeCell ref="D65:D67"/>
    <mergeCell ref="D68:D70"/>
    <mergeCell ref="D71:D76"/>
    <mergeCell ref="D77:D78"/>
    <mergeCell ref="D79:D82"/>
    <mergeCell ref="D83:D86"/>
    <mergeCell ref="D87:D89"/>
    <mergeCell ref="D90:D91"/>
    <mergeCell ref="D93:D98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8"/>
    <mergeCell ref="E39:E41"/>
    <mergeCell ref="E42:E44"/>
    <mergeCell ref="E45:E47"/>
    <mergeCell ref="E48:E49"/>
    <mergeCell ref="E50:E52"/>
    <mergeCell ref="E53:E55"/>
    <mergeCell ref="E56:E58"/>
    <mergeCell ref="E59:E61"/>
    <mergeCell ref="E62:E64"/>
    <mergeCell ref="E65:E67"/>
    <mergeCell ref="E68:E70"/>
    <mergeCell ref="E71:E76"/>
    <mergeCell ref="E77:E78"/>
    <mergeCell ref="E79:E82"/>
    <mergeCell ref="E83:E86"/>
    <mergeCell ref="E87:E89"/>
    <mergeCell ref="E90:E91"/>
    <mergeCell ref="E93:E98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8"/>
    <mergeCell ref="F39:F41"/>
    <mergeCell ref="F42:F44"/>
    <mergeCell ref="F45:F47"/>
    <mergeCell ref="F48:F49"/>
    <mergeCell ref="F50:F52"/>
    <mergeCell ref="F53:F55"/>
    <mergeCell ref="F56:F58"/>
    <mergeCell ref="F59:F61"/>
    <mergeCell ref="F62:F64"/>
    <mergeCell ref="F65:F67"/>
    <mergeCell ref="F68:F70"/>
    <mergeCell ref="F71:F76"/>
    <mergeCell ref="F77:F78"/>
    <mergeCell ref="F79:F82"/>
    <mergeCell ref="F83:F86"/>
    <mergeCell ref="F87:F89"/>
    <mergeCell ref="F90:F91"/>
    <mergeCell ref="F93:F98"/>
  </mergeCells>
  <printOptions/>
  <pageMargins left="0.5902777777777778" right="0.39305555555555555" top="0.5506944444444445" bottom="0.5506944444444445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人力资源科</cp:lastModifiedBy>
  <cp:lastPrinted>2019-09-04T01:41:34Z</cp:lastPrinted>
  <dcterms:created xsi:type="dcterms:W3CDTF">2013-07-08T02:11:40Z</dcterms:created>
  <dcterms:modified xsi:type="dcterms:W3CDTF">2023-04-03T08:07:36Z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8516CA3DCC0C4EACBFE1A51D8122C0D9_12</vt:lpwstr>
  </property>
</Properties>
</file>