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  <sheet name="Sheet2" sheetId="2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<sst xmlns="http://schemas.openxmlformats.org/spreadsheetml/2006/main" count="1530" uniqueCount="853">
  <si>
    <t>2023年玉溪市事业单位招聘报名数据截止4月3日15点</t>
  </si>
  <si>
    <t>序号</t>
  </si>
  <si>
    <t>岗位代码</t>
  </si>
  <si>
    <t>招聘单位</t>
  </si>
  <si>
    <t>招聘岗位</t>
  </si>
  <si>
    <t>招聘人数</t>
  </si>
  <si>
    <t>报考人数</t>
  </si>
  <si>
    <t>通过审核</t>
  </si>
  <si>
    <t>已交费或免费（0）</t>
  </si>
  <si>
    <t>竞争比</t>
  </si>
  <si>
    <t>红塔区教育体育系统</t>
  </si>
  <si>
    <t>小学数学教师（女）岗位一</t>
  </si>
  <si>
    <t>小学数学教师（女）岗位二</t>
  </si>
  <si>
    <t>小学语文教师（女）岗位一</t>
  </si>
  <si>
    <t>小学语文教师（女）岗位三</t>
  </si>
  <si>
    <t>小学语文教师（女）岗位二</t>
  </si>
  <si>
    <t>玉溪市江川区教育体育系统所属小学E组</t>
  </si>
  <si>
    <t>语文学科教师</t>
  </si>
  <si>
    <t>新平县第二幼儿园</t>
  </si>
  <si>
    <t>幼儿园教师</t>
  </si>
  <si>
    <t>玉溪市江川区教育体育系统（区属幼儿园）</t>
  </si>
  <si>
    <t>幼儿教师</t>
  </si>
  <si>
    <t>峨山县乡镇中小学</t>
  </si>
  <si>
    <t>美术教师</t>
  </si>
  <si>
    <t>新平县乡镇中小学</t>
  </si>
  <si>
    <t>语文教师1（女）</t>
  </si>
  <si>
    <t>小学数学教师（男）岗位一</t>
  </si>
  <si>
    <t>玉溪市江川区教育体育系统（坝区乡镇幼儿园）</t>
  </si>
  <si>
    <t>小学数学教师（男）岗位二</t>
  </si>
  <si>
    <t>小学英语教师</t>
  </si>
  <si>
    <t>玉溪市江川区教育体育系统（偏远、山区乡镇幼儿园）</t>
  </si>
  <si>
    <t>玉溪市江川区教育体育系统所属乡镇小学B组</t>
  </si>
  <si>
    <t>语文学科教师(女）</t>
  </si>
  <si>
    <t>会计（女）</t>
  </si>
  <si>
    <t>红塔区城市管理综合行政执法大队</t>
  </si>
  <si>
    <t>综合管理岗</t>
  </si>
  <si>
    <t>玉溪市江川区教育体育系统所属小学F组</t>
  </si>
  <si>
    <t>数学学科教师</t>
  </si>
  <si>
    <t>新平县第一幼儿园</t>
  </si>
  <si>
    <t>初中英语教师</t>
  </si>
  <si>
    <t>中小学美术教师（女）</t>
  </si>
  <si>
    <t>峨山县乡镇幼儿园</t>
  </si>
  <si>
    <t>幼儿园教师1</t>
  </si>
  <si>
    <t>玉溪市第一幼儿园</t>
  </si>
  <si>
    <t>教师</t>
  </si>
  <si>
    <t>玉溪市江川区教育体育系统所属乡镇小学</t>
  </si>
  <si>
    <t>体育学科教师</t>
  </si>
  <si>
    <t>中小学体育教师（男）</t>
  </si>
  <si>
    <t>元江县土地储备中心</t>
  </si>
  <si>
    <t>土地储备</t>
  </si>
  <si>
    <t>澄江市教育体育局</t>
  </si>
  <si>
    <t>小学语文（女）</t>
  </si>
  <si>
    <t>体育教师</t>
  </si>
  <si>
    <t>玉溪市江川区教育体育系统所属乡镇小学D组</t>
  </si>
  <si>
    <t>数学学科教师（女）</t>
  </si>
  <si>
    <t>初中语文教师（女）</t>
  </si>
  <si>
    <t>美术学科教师</t>
  </si>
  <si>
    <t>玉溪市科学技术情报研究所</t>
  </si>
  <si>
    <t>专技岗位</t>
  </si>
  <si>
    <t>峨山县乡镇小学</t>
  </si>
  <si>
    <t>文科教师</t>
  </si>
  <si>
    <t>通海县教育体育系统</t>
  </si>
  <si>
    <t>小学语文教师（女）</t>
  </si>
  <si>
    <t>澄江市规划馆</t>
  </si>
  <si>
    <t>工作人员</t>
  </si>
  <si>
    <t>玉溪高新区企业服务中心</t>
  </si>
  <si>
    <t>玉兴街道综治中心</t>
  </si>
  <si>
    <t>街道综合治理</t>
  </si>
  <si>
    <t>云南省玉溪市人民政府驻北京联络处</t>
  </si>
  <si>
    <t>工作人员（女）</t>
  </si>
  <si>
    <t>中小学信息技术教师（女）</t>
  </si>
  <si>
    <t>初中历史教师</t>
  </si>
  <si>
    <t>易门县商务主体服务中心</t>
  </si>
  <si>
    <t>商务服务管理</t>
  </si>
  <si>
    <t>红塔区投资服务中心</t>
  </si>
  <si>
    <t>投资管理服务</t>
  </si>
  <si>
    <t>会计（男）</t>
  </si>
  <si>
    <t>峨山县甸中镇宣传文化服务中心</t>
  </si>
  <si>
    <t>专业技术岗位</t>
  </si>
  <si>
    <t>峨山县人民武装部保障科</t>
  </si>
  <si>
    <t>管理岗位</t>
  </si>
  <si>
    <t>英语教师</t>
  </si>
  <si>
    <t>玉溪市江川区城市运行综合服务中心</t>
  </si>
  <si>
    <t>文秘</t>
  </si>
  <si>
    <t>玉溪市江川区统战事务服务中心</t>
  </si>
  <si>
    <t>综合管理</t>
  </si>
  <si>
    <t>玉溪市江川区前卫镇宣传文化服务中心</t>
  </si>
  <si>
    <t>红塔区宣传事务服务中心</t>
  </si>
  <si>
    <t>峨山县岔河乡党群服务中心</t>
  </si>
  <si>
    <t>数学教师1（女）</t>
  </si>
  <si>
    <t>峨山县甸中镇社会保障服务中心</t>
  </si>
  <si>
    <t>专业技术岗位（女）</t>
  </si>
  <si>
    <t>玉溪市江川区巡察信息中心</t>
  </si>
  <si>
    <t>玉溪市工程建设标准定额站</t>
  </si>
  <si>
    <t>峨山县目标绩效考核评价中心</t>
  </si>
  <si>
    <t>管理岗位（女）</t>
  </si>
  <si>
    <t>峨山县双江街道办事处党群服务中心</t>
  </si>
  <si>
    <t>峨山县大龙潭乡党群服务中心</t>
  </si>
  <si>
    <t>中小学体育教师（女）</t>
  </si>
  <si>
    <t>中小学美术教师（男）</t>
  </si>
  <si>
    <t>研和街道农业农村综合服务中心</t>
  </si>
  <si>
    <t>农业服务</t>
  </si>
  <si>
    <t>澄江市社会事务服务中心</t>
  </si>
  <si>
    <t>会计</t>
  </si>
  <si>
    <t>综合执法岗</t>
  </si>
  <si>
    <t>峨山县甸中镇规划建设与环境保护中心</t>
  </si>
  <si>
    <t>专业技术岗位（男）</t>
  </si>
  <si>
    <t>研和街道社会保障服务中心</t>
  </si>
  <si>
    <t>社保保障</t>
  </si>
  <si>
    <t>红塔区农村改革与经济管理服务中心</t>
  </si>
  <si>
    <t>计算机操作</t>
  </si>
  <si>
    <t>玉溪市公交出租车辆管理处</t>
  </si>
  <si>
    <t>稽查大队</t>
  </si>
  <si>
    <t>玉溪市江川区融媒体中心</t>
  </si>
  <si>
    <t>视觉传达设计</t>
  </si>
  <si>
    <t>华宁县投资项目审批服务中心</t>
  </si>
  <si>
    <t>投资项目服务管理岗（女）</t>
  </si>
  <si>
    <t>管理岗位（男）</t>
  </si>
  <si>
    <t>华宁县科技创新与成果转化中心</t>
  </si>
  <si>
    <t>科技项目管理</t>
  </si>
  <si>
    <t>华溪镇宣传文化服务中心</t>
  </si>
  <si>
    <t>管理岗</t>
  </si>
  <si>
    <t>玉溪日报社</t>
  </si>
  <si>
    <t>融媒体采编</t>
  </si>
  <si>
    <t>玉溪市土地储备中心</t>
  </si>
  <si>
    <t>土地管理岗位</t>
  </si>
  <si>
    <t>红塔区融媒体中心</t>
  </si>
  <si>
    <t>计算机及网络维护</t>
  </si>
  <si>
    <t>峨山县塔甸镇社会保障服务中心</t>
  </si>
  <si>
    <t>红塔区网络应急服务中心</t>
  </si>
  <si>
    <t>计算机网络运维及安全</t>
  </si>
  <si>
    <t>峨山县幼儿园</t>
  </si>
  <si>
    <t>玉溪市江川区档案馆</t>
  </si>
  <si>
    <t>玉溪市江川区商务主体服务中心</t>
  </si>
  <si>
    <t>区商务主体服务中心工作人员</t>
  </si>
  <si>
    <t>玉溪市江川区教育体育系统所属乡镇小学C组</t>
  </si>
  <si>
    <t>数学学科教师（男）</t>
  </si>
  <si>
    <t>华宁县宗教团体服务中心</t>
  </si>
  <si>
    <t>音乐教师</t>
  </si>
  <si>
    <t>玉溪市医疗保障基金运行监测评估中心</t>
  </si>
  <si>
    <t>计算机</t>
  </si>
  <si>
    <t>初中生物教师</t>
  </si>
  <si>
    <t>中小学音乐教师（女）</t>
  </si>
  <si>
    <t>玉溪市江川区统计局安化统计工作站</t>
  </si>
  <si>
    <t>统计员</t>
  </si>
  <si>
    <t>玉溪高新区科技创新创业服务中心</t>
  </si>
  <si>
    <t>红塔区国资金融管理服务中心</t>
  </si>
  <si>
    <t>财务管理岗</t>
  </si>
  <si>
    <t>华宁县融媒体中心</t>
  </si>
  <si>
    <t>新闻（女）</t>
  </si>
  <si>
    <t>区委区直机关工委党员服务中心</t>
  </si>
  <si>
    <t>玉溪农业职业技术学院</t>
  </si>
  <si>
    <t>人事科工作人员</t>
  </si>
  <si>
    <t>新平县老厂乡综治中心</t>
  </si>
  <si>
    <t>新平县乡镇规划建设和环境保护中心</t>
  </si>
  <si>
    <t>工作人员（男）</t>
  </si>
  <si>
    <t>玉溪市农业机械推广站</t>
  </si>
  <si>
    <t>财务管理</t>
  </si>
  <si>
    <t>江川区人武部</t>
  </si>
  <si>
    <t>玉溪市中心血站</t>
  </si>
  <si>
    <t>护士</t>
  </si>
  <si>
    <t>易门县融媒体中心</t>
  </si>
  <si>
    <t>新媒体采编</t>
  </si>
  <si>
    <t>华宁县档案馆</t>
  </si>
  <si>
    <t>档案工作人员</t>
  </si>
  <si>
    <t>投资项目服务管理岗（男）</t>
  </si>
  <si>
    <t>红塔区城市运行综合管理服务中心</t>
  </si>
  <si>
    <t>城市照明工程</t>
  </si>
  <si>
    <t>小学语文教师（男）岗位一</t>
  </si>
  <si>
    <t>峨山县消费者协会</t>
  </si>
  <si>
    <t>玉溪市江川区教育体育系统所属乡镇中学</t>
  </si>
  <si>
    <t>语文学科教师（女）</t>
  </si>
  <si>
    <t>语文教师1（男）</t>
  </si>
  <si>
    <t>玉溪市生态环境局澄江分局生态环境监测站</t>
  </si>
  <si>
    <t>专业技术</t>
  </si>
  <si>
    <t>小学语文教师（男）岗位三</t>
  </si>
  <si>
    <t>研和街道综治中心</t>
  </si>
  <si>
    <t>玉溪市江川区第一中学</t>
  </si>
  <si>
    <t>元江县第一幼儿园</t>
  </si>
  <si>
    <t>玉溪市生态环境局红塔分局生态环境监测站</t>
  </si>
  <si>
    <t>环境监测</t>
  </si>
  <si>
    <t>音乐学科教师</t>
  </si>
  <si>
    <t>玉溪市建设工程质量监督管理站</t>
  </si>
  <si>
    <t>专业技术岗位4</t>
  </si>
  <si>
    <t>玉溪市政协委员服务中心</t>
  </si>
  <si>
    <t>专业技术岗位2</t>
  </si>
  <si>
    <t>小学语文教师（男）岗位二</t>
  </si>
  <si>
    <t>农业经济管理（女）</t>
  </si>
  <si>
    <t>玉溪市五脑山广播电视发射台</t>
  </si>
  <si>
    <t>华宁县城乡居民家庭经济状况核对中心</t>
  </si>
  <si>
    <t>新闻编辑（女）</t>
  </si>
  <si>
    <t>峨山县项目研究中心</t>
  </si>
  <si>
    <t>玉溪师范学院附属中学</t>
  </si>
  <si>
    <t>道德与法治学科教师</t>
  </si>
  <si>
    <t>峨山县双江街道办事处宣传文化服务中心</t>
  </si>
  <si>
    <t>澄江市规划管理中心</t>
  </si>
  <si>
    <t>江川区中医医院</t>
  </si>
  <si>
    <t>护理</t>
  </si>
  <si>
    <t>玉溪市统计数据服务中心</t>
  </si>
  <si>
    <t>网络、计算机管理岗位</t>
  </si>
  <si>
    <t>红塔区人防指挥信息保障中心</t>
  </si>
  <si>
    <t>人防指挥信息化</t>
  </si>
  <si>
    <t>玉溪市江川区全面深化改革研究中心</t>
  </si>
  <si>
    <t>办公室综合岗位</t>
  </si>
  <si>
    <t>玉溪市林火监测中心</t>
  </si>
  <si>
    <t>林火监测</t>
  </si>
  <si>
    <t>玉溪市水利电力勘测设计院</t>
  </si>
  <si>
    <t>专业技术岗位1</t>
  </si>
  <si>
    <t>玉溪市江川区国有资本投资运营服务中心</t>
  </si>
  <si>
    <t>玉溪市江川区电子政务内网信息技术中心</t>
  </si>
  <si>
    <t>玉溪市江川区统计局雄关统计工作站</t>
  </si>
  <si>
    <t>初中数学教师（女）</t>
  </si>
  <si>
    <t>玉溪市江川区财政局国库支付中心</t>
  </si>
  <si>
    <t>峨山彝族自治县12345政务热线服务中心</t>
  </si>
  <si>
    <t>管理岗位1</t>
  </si>
  <si>
    <t>玉溪市江川区政府和社会资本合作（PPP）项目管理中心</t>
  </si>
  <si>
    <t>元江工业园区管理委员会</t>
  </si>
  <si>
    <t>华宁县巡察信息中心</t>
  </si>
  <si>
    <t>综合岗</t>
  </si>
  <si>
    <t>中学心理健康教师</t>
  </si>
  <si>
    <t>元江县旅游质量监督管理所</t>
  </si>
  <si>
    <t>旅游经济</t>
  </si>
  <si>
    <t>易门县党群服务中心</t>
  </si>
  <si>
    <t>党群服务管理（女）</t>
  </si>
  <si>
    <t>华宁县网络应急中心</t>
  </si>
  <si>
    <t>专技岗</t>
  </si>
  <si>
    <t>华宁县重点项目建设办公室</t>
  </si>
  <si>
    <t>电子信息项目及设备管理</t>
  </si>
  <si>
    <t>江川区疾病预防控制中心</t>
  </si>
  <si>
    <t>玉溪市江川区江城镇规划建设和环境保护中心</t>
  </si>
  <si>
    <t>环保</t>
  </si>
  <si>
    <t>华宁县少年儿童业余体育运动学校</t>
  </si>
  <si>
    <t>文秘（女）</t>
  </si>
  <si>
    <t>玉溪市江川区安化彝族乡农业农村综合服务中心</t>
  </si>
  <si>
    <t>财务会计</t>
  </si>
  <si>
    <t>宣传岗</t>
  </si>
  <si>
    <t>易门县统计局十街统计站</t>
  </si>
  <si>
    <t>统计</t>
  </si>
  <si>
    <t>理科教师</t>
  </si>
  <si>
    <t>峨山县岔河乡宣传文化服务中心</t>
  </si>
  <si>
    <t>化学学科教师</t>
  </si>
  <si>
    <t>新闻采编（女）</t>
  </si>
  <si>
    <t>峨山县人力资源和社会保障局信息中心</t>
  </si>
  <si>
    <t>元江县因远镇社会保障服务中心</t>
  </si>
  <si>
    <t>社保管理员</t>
  </si>
  <si>
    <t>中小学信息技术教师（男）</t>
  </si>
  <si>
    <t>元江县教育体育系统乡镇街道中小学</t>
  </si>
  <si>
    <t>中小学美术教师</t>
  </si>
  <si>
    <t>统计岗位</t>
  </si>
  <si>
    <t>新闻制作（女）</t>
  </si>
  <si>
    <t>玉溪市江川区居民家庭经济状况核对中心</t>
  </si>
  <si>
    <t>中小学音乐教师（男）</t>
  </si>
  <si>
    <t>玉溪市江川区医疗保障基金运行监测评估中心</t>
  </si>
  <si>
    <t>财务</t>
  </si>
  <si>
    <t>数学教师1（男）</t>
  </si>
  <si>
    <t>高中信息技术教师</t>
  </si>
  <si>
    <t>华宁县地方公路管理段</t>
  </si>
  <si>
    <t>财务管理（专业技术）</t>
  </si>
  <si>
    <t>定向招聘退役士兵</t>
  </si>
  <si>
    <t>元江县那诺乡规划建设和环境保护中心</t>
  </si>
  <si>
    <t>规划工程</t>
  </si>
  <si>
    <t>信息技术</t>
  </si>
  <si>
    <t>易门县目标绩效考核评价中心</t>
  </si>
  <si>
    <t>考核评价管理</t>
  </si>
  <si>
    <t>新平县乡镇党群服务中心</t>
  </si>
  <si>
    <t>工作人员1（女）</t>
  </si>
  <si>
    <t>高大傣族彝族乡规划建设和环境保护中心</t>
  </si>
  <si>
    <t>初中物理教师</t>
  </si>
  <si>
    <t>峨山县塔甸镇农业农村综合服务中心</t>
  </si>
  <si>
    <t>英语学科教师</t>
  </si>
  <si>
    <t>红塔区统计局春和街道统计工作站</t>
  </si>
  <si>
    <t>小学数学教师（女）</t>
  </si>
  <si>
    <t>工作人员2</t>
  </si>
  <si>
    <t>玉溪市企业国有资本服务中心</t>
  </si>
  <si>
    <t>资产信息岗（女）</t>
  </si>
  <si>
    <t>中小学体育教师</t>
  </si>
  <si>
    <t>新闻(男）</t>
  </si>
  <si>
    <t>红塔区电子政务内网信息技术中心</t>
  </si>
  <si>
    <t>计算机网络及信息管理（女）</t>
  </si>
  <si>
    <t>新平县卫生健康局所属乡镇基层医疗机构</t>
  </si>
  <si>
    <t>高中数学教师（女）</t>
  </si>
  <si>
    <t>玉溪市乡村振兴信息服务中心</t>
  </si>
  <si>
    <t>华宁县第二中学</t>
  </si>
  <si>
    <t>玉溪仲裁委员会秘书处</t>
  </si>
  <si>
    <t>财务人员</t>
  </si>
  <si>
    <t>中共玉溪市红塔区委总值班室</t>
  </si>
  <si>
    <t>玉溪市江川区土地储备中心</t>
  </si>
  <si>
    <t>土地收储及供地</t>
  </si>
  <si>
    <t>元江县城市管理综合行政执法大队</t>
  </si>
  <si>
    <t>行政执法</t>
  </si>
  <si>
    <t>元江第一小学</t>
  </si>
  <si>
    <t>数学教师（女）</t>
  </si>
  <si>
    <t>峨山县岔河乡综治中心</t>
  </si>
  <si>
    <t>管理岗位（定向）</t>
  </si>
  <si>
    <t>农业经济管理（男）</t>
  </si>
  <si>
    <t>工程管理</t>
  </si>
  <si>
    <t>审计科工作人员</t>
  </si>
  <si>
    <t>元江县因远镇综治中心</t>
  </si>
  <si>
    <t>综治调解员（定向）</t>
  </si>
  <si>
    <t>华宁县基础教育学校财务管理中心</t>
  </si>
  <si>
    <t>财务（女）</t>
  </si>
  <si>
    <t>财务岗</t>
  </si>
  <si>
    <t>中小学后勤综合管理岗（定向）</t>
  </si>
  <si>
    <t>初中政治教师</t>
  </si>
  <si>
    <t>通海县居民家庭经济状况核对中心</t>
  </si>
  <si>
    <t>工作人员（定向）</t>
  </si>
  <si>
    <t>红塔区人才发展中心</t>
  </si>
  <si>
    <t>人才管理岗（女）</t>
  </si>
  <si>
    <t>元江县人民武装部</t>
  </si>
  <si>
    <t>易门县绿汁中学</t>
  </si>
  <si>
    <t>初中化学教师</t>
  </si>
  <si>
    <t>玉溪市江川区地方公路管理段</t>
  </si>
  <si>
    <t>通海县普查中心</t>
  </si>
  <si>
    <t>城市园林管理</t>
  </si>
  <si>
    <t>华宁县盘溪镇综治中心</t>
  </si>
  <si>
    <t>玉溪市急救中心</t>
  </si>
  <si>
    <t>财务岗位</t>
  </si>
  <si>
    <t>华宁县青龙中心卫生院</t>
  </si>
  <si>
    <t>药剂</t>
  </si>
  <si>
    <t>华宁县盘溪镇党群服务中心</t>
  </si>
  <si>
    <t>玉溪市公路工程质量监督站</t>
  </si>
  <si>
    <t>工程造价管理</t>
  </si>
  <si>
    <t>澄江市融媒体中心</t>
  </si>
  <si>
    <t>全媒体记者</t>
  </si>
  <si>
    <t>玉溪市农村经济经营管理站</t>
  </si>
  <si>
    <t>农村经济经营管理</t>
  </si>
  <si>
    <t>玉溪市江川区统计局星云统计工作站</t>
  </si>
  <si>
    <t>华溪镇规划建设和环境保护中心</t>
  </si>
  <si>
    <t>专业技术岗</t>
  </si>
  <si>
    <t>新平县乡镇中学</t>
  </si>
  <si>
    <t>化学教师</t>
  </si>
  <si>
    <t>玉溪市江川区图书馆</t>
  </si>
  <si>
    <t>图书管理（定向）</t>
  </si>
  <si>
    <t>玉兴街道农业农村综合服务中心</t>
  </si>
  <si>
    <t>农村经济服务</t>
  </si>
  <si>
    <t>玉溪市目标绩效考核评价中心</t>
  </si>
  <si>
    <t>督查考评</t>
  </si>
  <si>
    <t>通海县河西镇中心卫生院</t>
  </si>
  <si>
    <t>新平县第三幼儿园</t>
  </si>
  <si>
    <t>幼儿园教师2</t>
  </si>
  <si>
    <t>小学美术教师</t>
  </si>
  <si>
    <t>玉溪市江川区教育体育系统所属乡镇小学A组</t>
  </si>
  <si>
    <t>语文学科教师（男)</t>
  </si>
  <si>
    <t>元江县农业环境保护和农村能源工作站</t>
  </si>
  <si>
    <t>江川区妇幼保健院</t>
  </si>
  <si>
    <t>通海县自然资源规划中心</t>
  </si>
  <si>
    <t>幼儿园教师1（女）</t>
  </si>
  <si>
    <t>信息技术教师（女）</t>
  </si>
  <si>
    <t>元江第四小学</t>
  </si>
  <si>
    <t>语文教师</t>
  </si>
  <si>
    <t>峨山县岔河乡规划建设和环境保护中心</t>
  </si>
  <si>
    <t>投资项目管理（女）</t>
  </si>
  <si>
    <t>峨山县大龙潭乡规划建设和环境保护中心</t>
  </si>
  <si>
    <t>峨山县塔甸镇综治中心</t>
  </si>
  <si>
    <t>华宁县疾病预防控制中心</t>
  </si>
  <si>
    <t>检验</t>
  </si>
  <si>
    <t>易门县十街乡中心小学</t>
  </si>
  <si>
    <t>高中数学教师（男）</t>
  </si>
  <si>
    <t>英语教师1（女）</t>
  </si>
  <si>
    <t>元江县那诺乡社会保障服务中心</t>
  </si>
  <si>
    <t>社保管理</t>
  </si>
  <si>
    <t>易门县职业高级中学</t>
  </si>
  <si>
    <t>职中体育教师</t>
  </si>
  <si>
    <t>元江县第二幼儿园</t>
  </si>
  <si>
    <t>小学体育</t>
  </si>
  <si>
    <t>财务（男）</t>
  </si>
  <si>
    <t>峨山县工业产业服务中心</t>
  </si>
  <si>
    <t>元江县农田建设与土壤肥料工作站</t>
  </si>
  <si>
    <t>出纳</t>
  </si>
  <si>
    <t>高中美术教师</t>
  </si>
  <si>
    <t>峨山县富良棚乡综治中心</t>
  </si>
  <si>
    <t>专业技术岗位（定向）</t>
  </si>
  <si>
    <t>初中体育</t>
  </si>
  <si>
    <t>易门县小街乡中心小学</t>
  </si>
  <si>
    <t>新平县乡镇农业农村综合服务中心</t>
  </si>
  <si>
    <t>工作人员4（女）</t>
  </si>
  <si>
    <t>元江第三小学</t>
  </si>
  <si>
    <t>公路工程管理2（专业技术）</t>
  </si>
  <si>
    <t>华宁县通红甸彝族苗族乡农业农村综合服务中心</t>
  </si>
  <si>
    <t>新闻编辑（男）</t>
  </si>
  <si>
    <t>红塔区农业农村综合开发服务中心</t>
  </si>
  <si>
    <t>农业工程及环境保护（女）</t>
  </si>
  <si>
    <t>通海县四街镇卫生院</t>
  </si>
  <si>
    <t>元江县洼垤乡综治中心</t>
  </si>
  <si>
    <t>信访维稳</t>
  </si>
  <si>
    <t>专业技术岗位3</t>
  </si>
  <si>
    <t>峨山县融媒体中心</t>
  </si>
  <si>
    <t>广播电视工程</t>
  </si>
  <si>
    <t>华宁县华溪镇中心小学</t>
  </si>
  <si>
    <t>党群服务管理（男）</t>
  </si>
  <si>
    <t>中共元江县委党校</t>
  </si>
  <si>
    <t>教师（女）</t>
  </si>
  <si>
    <t>中小学英语教师</t>
  </si>
  <si>
    <t>元江县甘庄街道农业农村综合服务中心</t>
  </si>
  <si>
    <t>农业农村综合服务（定向）</t>
  </si>
  <si>
    <t>园林绿化</t>
  </si>
  <si>
    <t>峨山县网络应急中心</t>
  </si>
  <si>
    <t>资产信息岗（男）</t>
  </si>
  <si>
    <t>公路工程监督</t>
  </si>
  <si>
    <t>新平县红星中学</t>
  </si>
  <si>
    <t>峨山县小街街道社会保障服务中心</t>
  </si>
  <si>
    <t>城市管理岗（女）</t>
  </si>
  <si>
    <t>峨山县党群服务中心</t>
  </si>
  <si>
    <t>高中政治教师</t>
  </si>
  <si>
    <t>通海县环境卫生管理站</t>
  </si>
  <si>
    <t>易门县第一中学</t>
  </si>
  <si>
    <t>初中语文教师</t>
  </si>
  <si>
    <t>小学语文数学教师（定向）</t>
  </si>
  <si>
    <t>云南红塔产业园区服务中心</t>
  </si>
  <si>
    <t>项目管理（男）</t>
  </si>
  <si>
    <t>华宁县人民医院</t>
  </si>
  <si>
    <t>护理（女）</t>
  </si>
  <si>
    <t>华宁县学生资助管理中心</t>
  </si>
  <si>
    <t>审计</t>
  </si>
  <si>
    <t>元江县第二中学</t>
  </si>
  <si>
    <t>红塔区建设工程质量安全监督管理站</t>
  </si>
  <si>
    <t>质量安全监督员</t>
  </si>
  <si>
    <t>计算机网络及信息管理（男）</t>
  </si>
  <si>
    <t>红塔区保障性住房管理中心</t>
  </si>
  <si>
    <t>土木工程管理</t>
  </si>
  <si>
    <t>新闻采编（男）</t>
  </si>
  <si>
    <t>华宁县青龙镇农业农村综合服务中心</t>
  </si>
  <si>
    <t>元江县甘庄街道规划建设和环境保护中心</t>
  </si>
  <si>
    <t>小学音乐</t>
  </si>
  <si>
    <t>峨山县职业高级中学</t>
  </si>
  <si>
    <t>澄江市九村镇党群服务中心</t>
  </si>
  <si>
    <t>语文教师2（女）</t>
  </si>
  <si>
    <t>财务人员（女）</t>
  </si>
  <si>
    <t>农业农村综合服务（女）</t>
  </si>
  <si>
    <t>玉溪市江川区婚姻登记中心</t>
  </si>
  <si>
    <t>综合管理岗（定向）</t>
  </si>
  <si>
    <t>云南省玉溪卫生学校</t>
  </si>
  <si>
    <t>生物制药教师</t>
  </si>
  <si>
    <t>初中数学教师（男）</t>
  </si>
  <si>
    <t>元江县那诺中心小学</t>
  </si>
  <si>
    <t>数学教师</t>
  </si>
  <si>
    <t>中学政治教师</t>
  </si>
  <si>
    <t>通海县里山彝族乡卫生院</t>
  </si>
  <si>
    <t>江川区人民医院</t>
  </si>
  <si>
    <t>临床医师二</t>
  </si>
  <si>
    <t>农业农村综合服务（男）</t>
  </si>
  <si>
    <t>农业工程及环境保护（男）</t>
  </si>
  <si>
    <t>教育系统</t>
  </si>
  <si>
    <t>高中英语教师</t>
  </si>
  <si>
    <t>云南哀牢山国家级自然保护区新平管护局</t>
  </si>
  <si>
    <t>自然保护区动植物监测调查岗位</t>
  </si>
  <si>
    <t>玉溪市质量技术监督综合检测中心</t>
  </si>
  <si>
    <t>小学语文（男）</t>
  </si>
  <si>
    <t>新闻制作（男）</t>
  </si>
  <si>
    <t>通海县高大傣族彝族乡卫生院</t>
  </si>
  <si>
    <t>华溪镇农业农村综合服务中心</t>
  </si>
  <si>
    <t>初中道德与法制教师</t>
  </si>
  <si>
    <t>市、县（市、区）</t>
  </si>
  <si>
    <t>定向招聘随军家属</t>
  </si>
  <si>
    <t>元江县农业技术推广服务中心</t>
  </si>
  <si>
    <t>小学数学（女）</t>
  </si>
  <si>
    <t>峨山县甸中镇农业农村综合服务中心</t>
  </si>
  <si>
    <t>卫生检验</t>
  </si>
  <si>
    <t>通海县疾病预防控制中心</t>
  </si>
  <si>
    <t>检验检测岗（女）</t>
  </si>
  <si>
    <t>宁州街道规划建设和环境保护中心</t>
  </si>
  <si>
    <t>专业技术（男）</t>
  </si>
  <si>
    <t>玉溪市江川区乡村振兴服务中心</t>
  </si>
  <si>
    <t>高中语文教师</t>
  </si>
  <si>
    <t>玉溪技师学院（玉溪工业财贸学校）</t>
  </si>
  <si>
    <t>教师岗位1</t>
  </si>
  <si>
    <t>玉溪市房屋租赁和物业管理所</t>
  </si>
  <si>
    <t>华宁县种子管理站</t>
  </si>
  <si>
    <t>种子专技岗</t>
  </si>
  <si>
    <t>易门县统计局小街统计站</t>
  </si>
  <si>
    <t>农业技术推广</t>
  </si>
  <si>
    <t>数学教师（男）</t>
  </si>
  <si>
    <t>工作人员5</t>
  </si>
  <si>
    <t>幼儿园教师1（男）</t>
  </si>
  <si>
    <t>华宁县盘溪镇农业农村综合服务中心</t>
  </si>
  <si>
    <t>专业技术岗位1（女）</t>
  </si>
  <si>
    <t>管理岗位2</t>
  </si>
  <si>
    <t>中小学语文教师</t>
  </si>
  <si>
    <t>工作人员1（男）</t>
  </si>
  <si>
    <t>中小学音乐教师</t>
  </si>
  <si>
    <t>江川区前卫镇中心卫生院</t>
  </si>
  <si>
    <t>医学检验技师</t>
  </si>
  <si>
    <t>华宁县退役军人服务中心（定向）</t>
  </si>
  <si>
    <t>办公室综合管理岗</t>
  </si>
  <si>
    <t>新平县城乡规划设计所</t>
  </si>
  <si>
    <t>元江县种子管理站</t>
  </si>
  <si>
    <t>投资项目管理（男）</t>
  </si>
  <si>
    <t>公路工程管理1（专业技术）</t>
  </si>
  <si>
    <t>峨山县小街街道党群服务中心</t>
  </si>
  <si>
    <t>高中生物教师</t>
  </si>
  <si>
    <t>元江县羊街乡党群服务中心</t>
  </si>
  <si>
    <t>党务工作</t>
  </si>
  <si>
    <t>临床2</t>
  </si>
  <si>
    <t>数学教师2（女）</t>
  </si>
  <si>
    <t>教师（男）</t>
  </si>
  <si>
    <t>公共卫生2</t>
  </si>
  <si>
    <t>元江县公证处</t>
  </si>
  <si>
    <t>公证员</t>
  </si>
  <si>
    <t>玉溪市江川区职业中学</t>
  </si>
  <si>
    <t>政治教师</t>
  </si>
  <si>
    <t>易门县铜厂中学</t>
  </si>
  <si>
    <t>初中道德与法治教师</t>
  </si>
  <si>
    <t>元江县甘庄中心小学</t>
  </si>
  <si>
    <t>项目管理（女）</t>
  </si>
  <si>
    <t>通海县秀山县级自然保护区管护局</t>
  </si>
  <si>
    <t>玉溪市农业科学院</t>
  </si>
  <si>
    <t>专业技术岗(女)</t>
  </si>
  <si>
    <t>元江县甘庄街道党群服务中心</t>
  </si>
  <si>
    <t>信息技术教师（男）</t>
  </si>
  <si>
    <t>工作人员4（男）</t>
  </si>
  <si>
    <t>元江县曼来中学</t>
  </si>
  <si>
    <t>财会岗</t>
  </si>
  <si>
    <t>易门县项目咨询服务中心</t>
  </si>
  <si>
    <t>记者编辑（女）</t>
  </si>
  <si>
    <t>初中语文教师（男）</t>
  </si>
  <si>
    <t>玉溪市江川区宁海街道农业农村综合服务中心</t>
  </si>
  <si>
    <t>林业管理</t>
  </si>
  <si>
    <t>小学数学教师（男）</t>
  </si>
  <si>
    <t>峨山县乡镇中学</t>
  </si>
  <si>
    <t>生物教师（女）</t>
  </si>
  <si>
    <t>华宁县第一中学</t>
  </si>
  <si>
    <t>红塔区医疗共同体洛河分院（洛河彝族乡卫生院）</t>
  </si>
  <si>
    <t>城市管理岗（男）</t>
  </si>
  <si>
    <t>元江第二小学</t>
  </si>
  <si>
    <t>通海县九龙卫生院</t>
  </si>
  <si>
    <t>专业技术岗位2（女）</t>
  </si>
  <si>
    <t>玉溪市水利工程建设运行管理中心</t>
  </si>
  <si>
    <t>易门县六街街道综治中心</t>
  </si>
  <si>
    <t>综治管理（定向）</t>
  </si>
  <si>
    <t>历史学科教师</t>
  </si>
  <si>
    <t>初中英语教师（女）</t>
  </si>
  <si>
    <t>专业技术岗位2（男）</t>
  </si>
  <si>
    <t>易门县小街中学</t>
  </si>
  <si>
    <t>玉溪市宗教团体服务中心</t>
  </si>
  <si>
    <t>宗教工作</t>
  </si>
  <si>
    <t>专业技术（女）</t>
  </si>
  <si>
    <t>玉溪市江川区动物疫病预防控制中心</t>
  </si>
  <si>
    <t>动物防疫</t>
  </si>
  <si>
    <t>华宁县中医医院</t>
  </si>
  <si>
    <t>生物教师</t>
  </si>
  <si>
    <t>小学数学教师</t>
  </si>
  <si>
    <t>新平县戛洒镇综合行政执法队</t>
  </si>
  <si>
    <t>初中心理健康</t>
  </si>
  <si>
    <t>企业、项目服务</t>
  </si>
  <si>
    <t>小学语文教师（男）</t>
  </si>
  <si>
    <t>江川区江城镇中心卫生院</t>
  </si>
  <si>
    <t>峨山县城市综合服务中心</t>
  </si>
  <si>
    <t>峨山县大龙潭乡农业农村综合服务中心</t>
  </si>
  <si>
    <t>红塔区防震减灾局</t>
  </si>
  <si>
    <t>防震减灾综合岗</t>
  </si>
  <si>
    <t>工作人员4</t>
  </si>
  <si>
    <t>元江县统计局洼垤乡统计工作站</t>
  </si>
  <si>
    <t>专业技术岗位1（男）</t>
  </si>
  <si>
    <t>易门县农业机械管理站</t>
  </si>
  <si>
    <t>农机管理</t>
  </si>
  <si>
    <t>体育教师（男）</t>
  </si>
  <si>
    <t>玉溪市江川区林业和草原生态修复站</t>
  </si>
  <si>
    <t>生态修复</t>
  </si>
  <si>
    <t>物理教师</t>
  </si>
  <si>
    <t>初中数学（女）</t>
  </si>
  <si>
    <t>华宁县第八中学</t>
  </si>
  <si>
    <t>初中地理教师</t>
  </si>
  <si>
    <t>元江县因远镇规划建设和环境保护中心</t>
  </si>
  <si>
    <t>规划员</t>
  </si>
  <si>
    <t>教师岗位3</t>
  </si>
  <si>
    <t>澄江市中医医院</t>
  </si>
  <si>
    <t>针灸推拿医师</t>
  </si>
  <si>
    <t>元江县融媒体中心</t>
  </si>
  <si>
    <t>编辑</t>
  </si>
  <si>
    <t>地理教师（男）</t>
  </si>
  <si>
    <t>元江县统计局因远统计工作站</t>
  </si>
  <si>
    <t>元江县澧江街道党群服务中心</t>
  </si>
  <si>
    <t>华宁县农村经济经营管理站</t>
  </si>
  <si>
    <t>农村经济经营专技岗</t>
  </si>
  <si>
    <t>元江县曼来镇党群服务中心</t>
  </si>
  <si>
    <t>小学音乐教师</t>
  </si>
  <si>
    <t>元江县乡村产业发展中心</t>
  </si>
  <si>
    <t>小学心理健康教师（女）</t>
  </si>
  <si>
    <t>工作人员1</t>
  </si>
  <si>
    <t>澄江市九村卫生院</t>
  </si>
  <si>
    <t>医学检验</t>
  </si>
  <si>
    <t>文秘（男）</t>
  </si>
  <si>
    <t>物理学科教师</t>
  </si>
  <si>
    <t>畜牧兽医</t>
  </si>
  <si>
    <t>玉溪市江川区应急救援服务中心</t>
  </si>
  <si>
    <t>应急救援（男）</t>
  </si>
  <si>
    <t>玉溪市江川区林业和草原科技产业服务中心</t>
  </si>
  <si>
    <t>科技推广</t>
  </si>
  <si>
    <t>人才管理岗（男）</t>
  </si>
  <si>
    <t>玉溪市第二幼儿园</t>
  </si>
  <si>
    <t>幼儿保健医生</t>
  </si>
  <si>
    <t>玉溪市档案馆</t>
  </si>
  <si>
    <t>档案管理</t>
  </si>
  <si>
    <t>地理教师</t>
  </si>
  <si>
    <t>财务人员（定向）</t>
  </si>
  <si>
    <t>工作人员3（女）</t>
  </si>
  <si>
    <t>教师岗位2</t>
  </si>
  <si>
    <t>玉溪市江川区林业和草原资源保护管理站</t>
  </si>
  <si>
    <t>资源保护</t>
  </si>
  <si>
    <t>玉溪广播电视台</t>
  </si>
  <si>
    <t>编辑记者</t>
  </si>
  <si>
    <t>易门县畜牧水产站</t>
  </si>
  <si>
    <t>动物生产</t>
  </si>
  <si>
    <t>玉溪市天然林保护和退耕还林还草工作站</t>
  </si>
  <si>
    <t>草原监测</t>
  </si>
  <si>
    <t>玉溪职业技术学院</t>
  </si>
  <si>
    <t>智能光电技术应用</t>
  </si>
  <si>
    <t>检验检测岗（男）</t>
  </si>
  <si>
    <t>高中物理教师</t>
  </si>
  <si>
    <t>玉溪市动物卫生监督所</t>
  </si>
  <si>
    <t>兽医</t>
  </si>
  <si>
    <t>华宁县防震减灾局</t>
  </si>
  <si>
    <t>监测预报</t>
  </si>
  <si>
    <t>语文教师3</t>
  </si>
  <si>
    <t>元江县职业高级中学</t>
  </si>
  <si>
    <t>生物教师（男）</t>
  </si>
  <si>
    <t>地理教师（女）</t>
  </si>
  <si>
    <t>高中日语教师</t>
  </si>
  <si>
    <t>元江县因远镇农业农村综合服务中心</t>
  </si>
  <si>
    <t>农业工作人员（女）</t>
  </si>
  <si>
    <t>峨山县小街街道宣传文化服务中心</t>
  </si>
  <si>
    <t>科技创新创业</t>
  </si>
  <si>
    <t>初中物理教师（男）</t>
  </si>
  <si>
    <t>专业技术岗(男)</t>
  </si>
  <si>
    <t>初中数学教师</t>
  </si>
  <si>
    <t>农业工作人员（男）</t>
  </si>
  <si>
    <t>玉溪市林业和草原科学研究院</t>
  </si>
  <si>
    <t>林草资源研究岗位（女）</t>
  </si>
  <si>
    <t>玉溪市民族中学</t>
  </si>
  <si>
    <t>红塔区疾病预防控制中心</t>
  </si>
  <si>
    <t>疾病控制</t>
  </si>
  <si>
    <t>玉溪市江川区少年儿童业余体育运动学校</t>
  </si>
  <si>
    <t>会计（定向）</t>
  </si>
  <si>
    <t>峨山县化念镇综治中心</t>
  </si>
  <si>
    <t>元江县曼来镇中心卫生院</t>
  </si>
  <si>
    <t>临床医学</t>
  </si>
  <si>
    <t>玉溪市玉白顶自然保护区管护局</t>
  </si>
  <si>
    <t>专业技术（男)</t>
  </si>
  <si>
    <t>护理（男）</t>
  </si>
  <si>
    <t>市政工程</t>
  </si>
  <si>
    <t>初中英语教师（男）</t>
  </si>
  <si>
    <t>高中数学教师</t>
  </si>
  <si>
    <t>疾病控制岗（女）</t>
  </si>
  <si>
    <t>元江县第三中学</t>
  </si>
  <si>
    <t>初中物理教师（女）</t>
  </si>
  <si>
    <t>语文学科教师（男）</t>
  </si>
  <si>
    <t>峨山县富良棚乡党群服务中心</t>
  </si>
  <si>
    <t>专业技术岗（女）</t>
  </si>
  <si>
    <t>英语教师1（男）</t>
  </si>
  <si>
    <t>玉溪市江川区水利工程建设运行管理站</t>
  </si>
  <si>
    <t>水利工程建设管理</t>
  </si>
  <si>
    <t>峨山县富良棚乡农业农村综合服务中心</t>
  </si>
  <si>
    <t>峨山县水利工程建设服务中心</t>
  </si>
  <si>
    <t>新平县水利水电工程管理站</t>
  </si>
  <si>
    <t>专业技术(女）</t>
  </si>
  <si>
    <t>玉溪市重点产业服务中心</t>
  </si>
  <si>
    <t>综合科工作人员</t>
  </si>
  <si>
    <t>玉溪市江川区水利工程质量监督站</t>
  </si>
  <si>
    <t>水利工程质量监督</t>
  </si>
  <si>
    <t>通海县水利工程质量与安全监督站</t>
  </si>
  <si>
    <t>中共玉溪市委党校</t>
  </si>
  <si>
    <t>教师1（女）</t>
  </si>
  <si>
    <t>小学数学（男）</t>
  </si>
  <si>
    <t>玉溪市人民医院</t>
  </si>
  <si>
    <t>生殖技师</t>
  </si>
  <si>
    <t>记者编辑（男）</t>
  </si>
  <si>
    <t>澄江市妇幼保健院</t>
  </si>
  <si>
    <t>口腔医师</t>
  </si>
  <si>
    <t>体育教师（女）</t>
  </si>
  <si>
    <t>江川区九溪镇卫生院</t>
  </si>
  <si>
    <t>临床医师</t>
  </si>
  <si>
    <t>元江县澧江街道农业农村综合服务中心</t>
  </si>
  <si>
    <t>农业农村综合服务</t>
  </si>
  <si>
    <t>工作人员3</t>
  </si>
  <si>
    <t>小学语文教师（定向）</t>
  </si>
  <si>
    <t>中医医师</t>
  </si>
  <si>
    <t>工作人员3（男）</t>
  </si>
  <si>
    <t>澄江市防震减灾局地震监测预报中心</t>
  </si>
  <si>
    <t>地震监测预报</t>
  </si>
  <si>
    <t>玉溪市江川区农村水利管理站</t>
  </si>
  <si>
    <t>经济管理类专业课教师</t>
  </si>
  <si>
    <t>辅导员</t>
  </si>
  <si>
    <t>肝胆外科医师</t>
  </si>
  <si>
    <t>财务人员（男）</t>
  </si>
  <si>
    <t>工作人员2（男）</t>
  </si>
  <si>
    <t>专业技术岗（男）</t>
  </si>
  <si>
    <t>初中数学（男）</t>
  </si>
  <si>
    <t>华宁县通红甸彝族苗族乡中心小学</t>
  </si>
  <si>
    <t>玉溪市不动产登记中心（玉溪市基础地理信息中心）</t>
  </si>
  <si>
    <t>卫星遥感数据处理与应用</t>
  </si>
  <si>
    <t>玉溪市畜牧站</t>
  </si>
  <si>
    <t>专业技术人员</t>
  </si>
  <si>
    <t>皮肤性病医师</t>
  </si>
  <si>
    <t>澄江市右所卫生院</t>
  </si>
  <si>
    <t>华宁县盘溪中心卫生院</t>
  </si>
  <si>
    <t>中学地理教师</t>
  </si>
  <si>
    <t>高中历史</t>
  </si>
  <si>
    <t>峨山县化念镇农业农村综合服务中心</t>
  </si>
  <si>
    <t>中国共产党峨山彝族自治县委员会党校</t>
  </si>
  <si>
    <t>临床3（外科方向）</t>
  </si>
  <si>
    <t>元江县龙潭乡农业农村综合服务中心</t>
  </si>
  <si>
    <t>急救医生</t>
  </si>
  <si>
    <t>教师岗位4</t>
  </si>
  <si>
    <t>玉溪市第二人民医院</t>
  </si>
  <si>
    <t>精神科医师</t>
  </si>
  <si>
    <t>中小学数学教师</t>
  </si>
  <si>
    <t>峨山县富良棚乡规划建设和环境保护中心</t>
  </si>
  <si>
    <t>初中历史</t>
  </si>
  <si>
    <t>历史教师（女）</t>
  </si>
  <si>
    <t>呼吸与危重症医学科医师</t>
  </si>
  <si>
    <t>峨山县妇幼保健院</t>
  </si>
  <si>
    <t>中医医生</t>
  </si>
  <si>
    <t>元江县因远中心小学</t>
  </si>
  <si>
    <t>数学教师2（男）</t>
  </si>
  <si>
    <t>教师1（男）</t>
  </si>
  <si>
    <t>华宁县农业环境保护和农村能源工作站</t>
  </si>
  <si>
    <t>农环能源专技岗</t>
  </si>
  <si>
    <t>语文教师（女）</t>
  </si>
  <si>
    <t>高中历史教师（男）</t>
  </si>
  <si>
    <t>林草资源研究岗位（男）</t>
  </si>
  <si>
    <t>红塔区医疗共同体小石桥分院（小石桥乡卫生院）</t>
  </si>
  <si>
    <t>口腔医生</t>
  </si>
  <si>
    <t>元江县咪哩中学</t>
  </si>
  <si>
    <t>初中历史（女）</t>
  </si>
  <si>
    <t>元江县龙潭中心学校</t>
  </si>
  <si>
    <t>教师岗位6</t>
  </si>
  <si>
    <t>玉溪市中医医院</t>
  </si>
  <si>
    <t>骨伤二科（关节与运动医学科）医师</t>
  </si>
  <si>
    <t>针灸推拿科医师</t>
  </si>
  <si>
    <t>工作人员2（女）</t>
  </si>
  <si>
    <t>中医</t>
  </si>
  <si>
    <t>历史教师（男）</t>
  </si>
  <si>
    <t>皮肤科医师</t>
  </si>
  <si>
    <t>澄江市龙街中心卫生院</t>
  </si>
  <si>
    <t>元江县羊街中心小学</t>
  </si>
  <si>
    <t>江川区大街街道中心卫生院</t>
  </si>
  <si>
    <t>中医康复医师</t>
  </si>
  <si>
    <t>语文教师2（男）</t>
  </si>
  <si>
    <t>中共玉溪市江川区委党校</t>
  </si>
  <si>
    <t>党校教师</t>
  </si>
  <si>
    <t>通海县农业农村局所属事业单位</t>
  </si>
  <si>
    <t>峨山县水利工程运行服务中心</t>
  </si>
  <si>
    <t>思政教师（女）</t>
  </si>
  <si>
    <t>高中历史教师（女)</t>
  </si>
  <si>
    <t>中共澄江市委党校</t>
  </si>
  <si>
    <t>专职教师（女）</t>
  </si>
  <si>
    <t>易门县铜厂彝族乡规划建设和环境保护中心</t>
  </si>
  <si>
    <t>城乡规划管理（定向）</t>
  </si>
  <si>
    <t>胃肠外科医师</t>
  </si>
  <si>
    <t>教师岗位7</t>
  </si>
  <si>
    <t>元江县曼来中心小学</t>
  </si>
  <si>
    <t>中学历史教师</t>
  </si>
  <si>
    <t>解剖教师</t>
  </si>
  <si>
    <t>麻醉医师</t>
  </si>
  <si>
    <t>微生物免疫教师</t>
  </si>
  <si>
    <t>英语教师2（女）</t>
  </si>
  <si>
    <t>通海县妇幼保健院</t>
  </si>
  <si>
    <t>小学心理健康教师（男）</t>
  </si>
  <si>
    <t>职中农学专业课教师</t>
  </si>
  <si>
    <t>历史教师2</t>
  </si>
  <si>
    <t>影像医生</t>
  </si>
  <si>
    <t>临床医师一</t>
  </si>
  <si>
    <t>初中历史(男）</t>
  </si>
  <si>
    <t>眼科医师</t>
  </si>
  <si>
    <t>元江县甘庄中学</t>
  </si>
  <si>
    <t>英语教师3</t>
  </si>
  <si>
    <t>元江县羊街中学</t>
  </si>
  <si>
    <t>临床</t>
  </si>
  <si>
    <t>外科医师</t>
  </si>
  <si>
    <t>疾病控制岗（男）</t>
  </si>
  <si>
    <t>历史教师1（男）</t>
  </si>
  <si>
    <t>历史教师1（女）</t>
  </si>
  <si>
    <t>教师岗位5</t>
  </si>
  <si>
    <t>口腔</t>
  </si>
  <si>
    <t>玉溪市中山医院</t>
  </si>
  <si>
    <t>外科医师1（男）</t>
  </si>
  <si>
    <t>肿瘤内科医师</t>
  </si>
  <si>
    <t>红塔区妇幼保健院</t>
  </si>
  <si>
    <t>玉溪市江川区水土保持工作站</t>
  </si>
  <si>
    <t>水土保持监督管理</t>
  </si>
  <si>
    <t>校医</t>
  </si>
  <si>
    <t>麻醉科医师</t>
  </si>
  <si>
    <t>元江县甘庄中心卫生院</t>
  </si>
  <si>
    <t>预防医学</t>
  </si>
  <si>
    <t>公卫医生</t>
  </si>
  <si>
    <t>内分泌科医师</t>
  </si>
  <si>
    <t>专职教师（男）</t>
  </si>
  <si>
    <t>职中畜牧兽医专业课教师</t>
  </si>
  <si>
    <t>语文教师（男）</t>
  </si>
  <si>
    <t>医学影像医师</t>
  </si>
  <si>
    <t>通海县杨广中心卫生院</t>
  </si>
  <si>
    <t>临床医生</t>
  </si>
  <si>
    <t>外二科（泌尿外科）医师</t>
  </si>
  <si>
    <t>中小学幼儿园教师（公费师范生）</t>
  </si>
  <si>
    <t>玉溪市儿童医院</t>
  </si>
  <si>
    <t>儿科医师</t>
  </si>
  <si>
    <t>超声医师</t>
  </si>
  <si>
    <t>妇产科医生1</t>
  </si>
  <si>
    <t>临床1</t>
  </si>
  <si>
    <t>玉溪体育运动学校</t>
  </si>
  <si>
    <t>田径教练</t>
  </si>
  <si>
    <t>新平县第一中学</t>
  </si>
  <si>
    <t>传媒教师</t>
  </si>
  <si>
    <t>耳鼻咽喉科医师</t>
  </si>
  <si>
    <t>麻醉医师1（女）</t>
  </si>
  <si>
    <t>急诊科医师</t>
  </si>
  <si>
    <t>麻醉医生（女）</t>
  </si>
  <si>
    <t>影像医师1</t>
  </si>
  <si>
    <t>中西医结合医师</t>
  </si>
  <si>
    <t>临床医生（男）</t>
  </si>
  <si>
    <t>临床医生（女）</t>
  </si>
  <si>
    <t>医学影像</t>
  </si>
  <si>
    <t>英语教师2（男）</t>
  </si>
  <si>
    <t>口腔医学</t>
  </si>
  <si>
    <t>内科医师1（女）</t>
  </si>
  <si>
    <t>麻醉医生（男）</t>
  </si>
  <si>
    <t>通海县人民医院</t>
  </si>
  <si>
    <t>公共卫生1</t>
  </si>
  <si>
    <t>儿外科医师</t>
  </si>
  <si>
    <t>介入医师1</t>
  </si>
  <si>
    <t>射箭教练</t>
  </si>
  <si>
    <t>儿科</t>
  </si>
  <si>
    <t>华宁县宁州卫生院</t>
  </si>
  <si>
    <t>医疗</t>
  </si>
  <si>
    <t>外科医师1（女）</t>
  </si>
  <si>
    <t>影像医师2（女）</t>
  </si>
  <si>
    <t>病理医师</t>
  </si>
  <si>
    <t>内科医师2（男）</t>
  </si>
  <si>
    <t>内科医师2（女）</t>
  </si>
  <si>
    <t>麻醉医师1（男）</t>
  </si>
  <si>
    <t>击剑教练</t>
  </si>
  <si>
    <t>妇产科医生2</t>
  </si>
  <si>
    <t>儿科医生</t>
  </si>
  <si>
    <t>内科医师1（男）</t>
  </si>
  <si>
    <t>外科医师2（男）</t>
  </si>
  <si>
    <t>影像医师2（男）</t>
  </si>
  <si>
    <t>临床检验诊断医师</t>
  </si>
  <si>
    <t>思政教师（男）</t>
  </si>
  <si>
    <t>康复教师</t>
  </si>
  <si>
    <t>新平县卫生健康局所属县级公立医疗机构</t>
  </si>
  <si>
    <t>康复科医师</t>
  </si>
  <si>
    <t>超声科医师</t>
  </si>
  <si>
    <t>外科医师2（女）</t>
  </si>
  <si>
    <t>介入医师2</t>
  </si>
  <si>
    <t>超声医师（男）</t>
  </si>
  <si>
    <t>超声医师（女）</t>
  </si>
  <si>
    <t>麻醉医生</t>
  </si>
  <si>
    <t>峨山县人民医院</t>
  </si>
  <si>
    <t>康复医师</t>
  </si>
  <si>
    <t>峨山县中医医院</t>
  </si>
  <si>
    <t>骨科医师</t>
  </si>
  <si>
    <t>元江县羊街乡卫生院</t>
  </si>
  <si>
    <t>2023年玉溪市事业单位报名数据竞争比排名前十岗位（截止4月3日15点）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</si>
</sst>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4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16" fillId="13" borderId="2" applyNumberFormat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86155\Downloads\1679047285961091132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玉溪市2023年事业单位公开招聘工作人员岗位表</v>
          </cell>
        </row>
        <row r="2">
          <cell r="A2" t="str">
            <v>岗位代码</v>
          </cell>
          <cell r="B2" t="str">
            <v>县区</v>
          </cell>
          <cell r="C2" t="str">
            <v>招聘单位</v>
          </cell>
          <cell r="D2" t="str">
            <v>招聘岗位</v>
          </cell>
          <cell r="E2" t="str">
            <v>招聘人数</v>
          </cell>
        </row>
        <row r="4">
          <cell r="A4">
            <v>2310010111</v>
          </cell>
          <cell r="B4" t="str">
            <v>市直</v>
          </cell>
          <cell r="C4" t="str">
            <v>玉溪仲裁委员会秘书处</v>
          </cell>
          <cell r="D4" t="str">
            <v>财务人员</v>
          </cell>
          <cell r="E4">
            <v>1</v>
          </cell>
        </row>
        <row r="5">
          <cell r="A5">
            <v>2310020131</v>
          </cell>
          <cell r="B5" t="str">
            <v>市直</v>
          </cell>
          <cell r="C5" t="str">
            <v>玉溪市五脑山广播电视发射台</v>
          </cell>
          <cell r="D5" t="str">
            <v>专业技术</v>
          </cell>
          <cell r="E5">
            <v>1</v>
          </cell>
        </row>
        <row r="6">
          <cell r="A6">
            <v>2310030131</v>
          </cell>
          <cell r="B6" t="str">
            <v>市直</v>
          </cell>
          <cell r="C6" t="str">
            <v>玉溪市科学技术情报研究所</v>
          </cell>
          <cell r="D6" t="str">
            <v>专技岗位</v>
          </cell>
          <cell r="E6">
            <v>1</v>
          </cell>
        </row>
        <row r="7">
          <cell r="A7">
            <v>2310040111</v>
          </cell>
          <cell r="B7" t="str">
            <v>市直</v>
          </cell>
          <cell r="C7" t="str">
            <v>玉溪市乡村振兴信息服务中心</v>
          </cell>
          <cell r="D7" t="str">
            <v>会计</v>
          </cell>
          <cell r="E7">
            <v>1</v>
          </cell>
        </row>
        <row r="8">
          <cell r="A8">
            <v>2310050152</v>
          </cell>
          <cell r="B8" t="str">
            <v>市直</v>
          </cell>
          <cell r="C8" t="str">
            <v>玉溪市第二幼儿园</v>
          </cell>
          <cell r="D8" t="str">
            <v>幼儿保健医生</v>
          </cell>
          <cell r="E8">
            <v>1</v>
          </cell>
        </row>
        <row r="9">
          <cell r="A9">
            <v>2310060111</v>
          </cell>
          <cell r="B9" t="str">
            <v>市直</v>
          </cell>
          <cell r="C9" t="str">
            <v>玉溪市土地储备中心</v>
          </cell>
          <cell r="D9" t="str">
            <v>土地管理岗位</v>
          </cell>
          <cell r="E9">
            <v>1</v>
          </cell>
        </row>
        <row r="10">
          <cell r="A10">
            <v>2310070131</v>
          </cell>
          <cell r="B10" t="str">
            <v>市直</v>
          </cell>
          <cell r="C10" t="str">
            <v>玉溪市水利工程建设运行管理中心</v>
          </cell>
          <cell r="D10" t="str">
            <v>专业技术岗位</v>
          </cell>
          <cell r="E10">
            <v>1</v>
          </cell>
        </row>
        <row r="11">
          <cell r="A11">
            <v>2310080131</v>
          </cell>
          <cell r="B11" t="str">
            <v>市直</v>
          </cell>
          <cell r="C11" t="str">
            <v>玉溪市水利电力勘测设计院</v>
          </cell>
          <cell r="D11" t="str">
            <v>专业技术岗位1</v>
          </cell>
          <cell r="E11">
            <v>1</v>
          </cell>
        </row>
        <row r="12">
          <cell r="A12">
            <v>2310080231</v>
          </cell>
          <cell r="B12" t="str">
            <v>市直</v>
          </cell>
          <cell r="C12" t="str">
            <v>玉溪市水利电力勘测设计院</v>
          </cell>
          <cell r="D12" t="str">
            <v>专业技术岗位2</v>
          </cell>
          <cell r="E12">
            <v>1</v>
          </cell>
        </row>
        <row r="13">
          <cell r="A13">
            <v>2310090152</v>
          </cell>
          <cell r="B13" t="str">
            <v>市直</v>
          </cell>
          <cell r="C13" t="str">
            <v>玉溪市儿童医院</v>
          </cell>
          <cell r="D13" t="str">
            <v>儿科医师</v>
          </cell>
          <cell r="E13">
            <v>2</v>
          </cell>
        </row>
        <row r="14">
          <cell r="A14">
            <v>2310090252</v>
          </cell>
          <cell r="B14" t="str">
            <v>市直</v>
          </cell>
          <cell r="C14" t="str">
            <v>玉溪市儿童医院</v>
          </cell>
          <cell r="D14" t="str">
            <v>眼科医师</v>
          </cell>
          <cell r="E14">
            <v>1</v>
          </cell>
        </row>
        <row r="15">
          <cell r="A15">
            <v>2310090352</v>
          </cell>
          <cell r="B15" t="str">
            <v>市直</v>
          </cell>
          <cell r="C15" t="str">
            <v>玉溪市儿童医院</v>
          </cell>
          <cell r="D15" t="str">
            <v>耳鼻咽喉科医师</v>
          </cell>
          <cell r="E15">
            <v>1</v>
          </cell>
        </row>
        <row r="16">
          <cell r="A16">
            <v>2310090454</v>
          </cell>
          <cell r="B16" t="str">
            <v>市直</v>
          </cell>
          <cell r="C16" t="str">
            <v>玉溪市儿童医院</v>
          </cell>
          <cell r="D16" t="str">
            <v>护理</v>
          </cell>
          <cell r="E16">
            <v>1</v>
          </cell>
        </row>
        <row r="17">
          <cell r="A17">
            <v>2310090552</v>
          </cell>
          <cell r="B17" t="str">
            <v>市直</v>
          </cell>
          <cell r="C17" t="str">
            <v>玉溪市儿童医院</v>
          </cell>
          <cell r="D17" t="str">
            <v>儿外科医师</v>
          </cell>
          <cell r="E17">
            <v>1</v>
          </cell>
        </row>
        <row r="18">
          <cell r="A18">
            <v>2310090652</v>
          </cell>
          <cell r="B18" t="str">
            <v>市直</v>
          </cell>
          <cell r="C18" t="str">
            <v>玉溪市儿童医院</v>
          </cell>
          <cell r="D18" t="str">
            <v>康复科医师</v>
          </cell>
          <cell r="E18">
            <v>1</v>
          </cell>
        </row>
        <row r="19">
          <cell r="A19">
            <v>2310090752</v>
          </cell>
          <cell r="B19" t="str">
            <v>市直</v>
          </cell>
          <cell r="C19" t="str">
            <v>玉溪市儿童医院</v>
          </cell>
          <cell r="D19" t="str">
            <v>超声科医师</v>
          </cell>
          <cell r="E19">
            <v>1</v>
          </cell>
        </row>
        <row r="20">
          <cell r="A20">
            <v>2310100131</v>
          </cell>
          <cell r="B20" t="str">
            <v>市直</v>
          </cell>
          <cell r="C20" t="str">
            <v>玉溪市不动产登记中心（玉溪市基础地理信息中心）</v>
          </cell>
          <cell r="D20" t="str">
            <v>卫星遥感数据处理与应用</v>
          </cell>
          <cell r="E20">
            <v>1</v>
          </cell>
        </row>
        <row r="21">
          <cell r="A21">
            <v>2310110121</v>
          </cell>
          <cell r="B21" t="str">
            <v>市直</v>
          </cell>
          <cell r="C21" t="str">
            <v>玉溪市目标绩效考核评价中心</v>
          </cell>
          <cell r="D21" t="str">
            <v>督查考评</v>
          </cell>
          <cell r="E21">
            <v>1</v>
          </cell>
        </row>
        <row r="22">
          <cell r="A22">
            <v>2310120121</v>
          </cell>
          <cell r="B22" t="str">
            <v>市直</v>
          </cell>
          <cell r="C22" t="str">
            <v>玉溪市档案馆</v>
          </cell>
          <cell r="D22" t="str">
            <v>档案管理</v>
          </cell>
          <cell r="E22">
            <v>1</v>
          </cell>
        </row>
        <row r="23">
          <cell r="A23">
            <v>2310130131</v>
          </cell>
          <cell r="B23" t="str">
            <v>市直</v>
          </cell>
          <cell r="C23" t="str">
            <v>玉溪市生态环境局澄江分局生态环境监测站</v>
          </cell>
          <cell r="D23" t="str">
            <v>专业技术</v>
          </cell>
          <cell r="E23">
            <v>1</v>
          </cell>
        </row>
        <row r="24">
          <cell r="A24">
            <v>2310140111</v>
          </cell>
          <cell r="B24" t="str">
            <v>市直</v>
          </cell>
          <cell r="C24" t="str">
            <v>玉溪市统计数据服务中心</v>
          </cell>
          <cell r="D24" t="str">
            <v>统计岗位</v>
          </cell>
          <cell r="E24">
            <v>1</v>
          </cell>
        </row>
        <row r="25">
          <cell r="A25">
            <v>2310140211</v>
          </cell>
          <cell r="B25" t="str">
            <v>市直</v>
          </cell>
          <cell r="C25" t="str">
            <v>玉溪市统计数据服务中心</v>
          </cell>
          <cell r="D25" t="str">
            <v>网络、计算机管理岗位</v>
          </cell>
          <cell r="E25">
            <v>1</v>
          </cell>
        </row>
        <row r="26">
          <cell r="A26">
            <v>2310150199</v>
          </cell>
          <cell r="B26" t="str">
            <v>市直</v>
          </cell>
          <cell r="C26" t="str">
            <v>玉溪市中山医院</v>
          </cell>
          <cell r="D26" t="str">
            <v>内科医师1（男）</v>
          </cell>
          <cell r="E26">
            <v>1</v>
          </cell>
        </row>
        <row r="27">
          <cell r="A27">
            <v>2310150299</v>
          </cell>
          <cell r="B27" t="str">
            <v>市直</v>
          </cell>
          <cell r="C27" t="str">
            <v>玉溪市中山医院</v>
          </cell>
          <cell r="D27" t="str">
            <v>内科医师1（女）</v>
          </cell>
          <cell r="E27">
            <v>1</v>
          </cell>
        </row>
        <row r="28">
          <cell r="A28">
            <v>2310150352</v>
          </cell>
          <cell r="B28" t="str">
            <v>市直</v>
          </cell>
          <cell r="C28" t="str">
            <v>玉溪市中山医院</v>
          </cell>
          <cell r="D28" t="str">
            <v>内科医师2（男）</v>
          </cell>
          <cell r="E28">
            <v>1</v>
          </cell>
        </row>
        <row r="29">
          <cell r="A29">
            <v>2310150452</v>
          </cell>
          <cell r="B29" t="str">
            <v>市直</v>
          </cell>
          <cell r="C29" t="str">
            <v>玉溪市中山医院</v>
          </cell>
          <cell r="D29" t="str">
            <v>内科医师2（女）</v>
          </cell>
          <cell r="E29">
            <v>1</v>
          </cell>
        </row>
        <row r="30">
          <cell r="A30">
            <v>2310150599</v>
          </cell>
          <cell r="B30" t="str">
            <v>市直</v>
          </cell>
          <cell r="C30" t="str">
            <v>玉溪市中山医院</v>
          </cell>
          <cell r="D30" t="str">
            <v>外科医师1（男）</v>
          </cell>
          <cell r="E30">
            <v>2</v>
          </cell>
        </row>
        <row r="31">
          <cell r="A31">
            <v>2310150699</v>
          </cell>
          <cell r="B31" t="str">
            <v>市直</v>
          </cell>
          <cell r="C31" t="str">
            <v>玉溪市中山医院</v>
          </cell>
          <cell r="D31" t="str">
            <v>外科医师1（女）</v>
          </cell>
          <cell r="E31">
            <v>2</v>
          </cell>
        </row>
        <row r="32">
          <cell r="A32">
            <v>2310150752</v>
          </cell>
          <cell r="B32" t="str">
            <v>市直</v>
          </cell>
          <cell r="C32" t="str">
            <v>玉溪市中山医院</v>
          </cell>
          <cell r="D32" t="str">
            <v>外科医师2（男）</v>
          </cell>
          <cell r="E32">
            <v>1</v>
          </cell>
        </row>
        <row r="33">
          <cell r="A33">
            <v>2310150852</v>
          </cell>
          <cell r="B33" t="str">
            <v>市直</v>
          </cell>
          <cell r="C33" t="str">
            <v>玉溪市中山医院</v>
          </cell>
          <cell r="D33" t="str">
            <v>外科医师2（女）</v>
          </cell>
          <cell r="E33">
            <v>1</v>
          </cell>
        </row>
        <row r="34">
          <cell r="A34">
            <v>2310150952</v>
          </cell>
          <cell r="B34" t="str">
            <v>市直</v>
          </cell>
          <cell r="C34" t="str">
            <v>玉溪市中山医院</v>
          </cell>
          <cell r="D34" t="str">
            <v>麻醉医师1（男）</v>
          </cell>
          <cell r="E34">
            <v>1</v>
          </cell>
        </row>
        <row r="35">
          <cell r="A35">
            <v>2310151052</v>
          </cell>
          <cell r="B35" t="str">
            <v>市直</v>
          </cell>
          <cell r="C35" t="str">
            <v>玉溪市中山医院</v>
          </cell>
          <cell r="D35" t="str">
            <v>麻醉医师1（女）</v>
          </cell>
          <cell r="E35">
            <v>1</v>
          </cell>
        </row>
        <row r="36">
          <cell r="A36">
            <v>2310151152</v>
          </cell>
          <cell r="B36" t="str">
            <v>市直</v>
          </cell>
          <cell r="C36" t="str">
            <v>玉溪市中山医院</v>
          </cell>
          <cell r="D36" t="str">
            <v>介入医师1</v>
          </cell>
          <cell r="E36">
            <v>1</v>
          </cell>
        </row>
        <row r="37">
          <cell r="A37">
            <v>2310151252</v>
          </cell>
          <cell r="B37" t="str">
            <v>市直</v>
          </cell>
          <cell r="C37" t="str">
            <v>玉溪市中山医院</v>
          </cell>
          <cell r="D37" t="str">
            <v>介入医师2</v>
          </cell>
          <cell r="E37">
            <v>1</v>
          </cell>
        </row>
        <row r="38">
          <cell r="A38">
            <v>2310151352</v>
          </cell>
          <cell r="B38" t="str">
            <v>市直</v>
          </cell>
          <cell r="C38" t="str">
            <v>玉溪市中山医院</v>
          </cell>
          <cell r="D38" t="str">
            <v>影像医师1</v>
          </cell>
          <cell r="E38">
            <v>1</v>
          </cell>
        </row>
        <row r="39">
          <cell r="A39">
            <v>2310151499</v>
          </cell>
          <cell r="B39" t="str">
            <v>市直</v>
          </cell>
          <cell r="C39" t="str">
            <v>玉溪市中山医院</v>
          </cell>
          <cell r="D39" t="str">
            <v>影像医师2（男）</v>
          </cell>
          <cell r="E39">
            <v>1</v>
          </cell>
        </row>
        <row r="40">
          <cell r="A40">
            <v>2310151599</v>
          </cell>
          <cell r="B40" t="str">
            <v>市直</v>
          </cell>
          <cell r="C40" t="str">
            <v>玉溪市中山医院</v>
          </cell>
          <cell r="D40" t="str">
            <v>影像医师2（女）</v>
          </cell>
          <cell r="E40">
            <v>1</v>
          </cell>
        </row>
        <row r="41">
          <cell r="A41">
            <v>2310151699</v>
          </cell>
          <cell r="B41" t="str">
            <v>市直</v>
          </cell>
          <cell r="C41" t="str">
            <v>玉溪市中山医院</v>
          </cell>
          <cell r="D41" t="str">
            <v>超声医师（男）</v>
          </cell>
          <cell r="E41">
            <v>1</v>
          </cell>
        </row>
        <row r="42">
          <cell r="A42">
            <v>2310151799</v>
          </cell>
          <cell r="B42" t="str">
            <v>市直</v>
          </cell>
          <cell r="C42" t="str">
            <v>玉溪市中山医院</v>
          </cell>
          <cell r="D42" t="str">
            <v>超声医师（女）</v>
          </cell>
          <cell r="E42">
            <v>1</v>
          </cell>
        </row>
        <row r="43">
          <cell r="A43">
            <v>2310151852</v>
          </cell>
          <cell r="B43" t="str">
            <v>市直</v>
          </cell>
          <cell r="C43" t="str">
            <v>玉溪市中山医院</v>
          </cell>
          <cell r="D43" t="str">
            <v>临床检验诊断医师</v>
          </cell>
          <cell r="E43">
            <v>1</v>
          </cell>
        </row>
        <row r="44">
          <cell r="A44">
            <v>2310160111</v>
          </cell>
          <cell r="B44" t="str">
            <v>市直</v>
          </cell>
          <cell r="C44" t="str">
            <v>玉溪市宗教团体服务中心</v>
          </cell>
          <cell r="D44" t="str">
            <v>宗教工作</v>
          </cell>
          <cell r="E44">
            <v>1</v>
          </cell>
        </row>
        <row r="45">
          <cell r="A45">
            <v>2310170131</v>
          </cell>
          <cell r="B45" t="str">
            <v>市直</v>
          </cell>
          <cell r="C45" t="str">
            <v>玉溪市生态环境局红塔分局生态环境监测站</v>
          </cell>
          <cell r="D45" t="str">
            <v>环境监测</v>
          </cell>
          <cell r="E45">
            <v>1</v>
          </cell>
        </row>
        <row r="46">
          <cell r="A46">
            <v>2310180121</v>
          </cell>
          <cell r="B46" t="str">
            <v>市直</v>
          </cell>
          <cell r="C46" t="str">
            <v>玉溪师范学院附属中学</v>
          </cell>
          <cell r="D46" t="str">
            <v>会计</v>
          </cell>
          <cell r="E46">
            <v>1</v>
          </cell>
        </row>
        <row r="47">
          <cell r="A47">
            <v>2310180242</v>
          </cell>
          <cell r="B47" t="str">
            <v>市直</v>
          </cell>
          <cell r="C47" t="str">
            <v>玉溪师范学院附属中学</v>
          </cell>
          <cell r="D47" t="str">
            <v>高中物理教师</v>
          </cell>
          <cell r="E47">
            <v>1</v>
          </cell>
        </row>
        <row r="48">
          <cell r="A48">
            <v>2310190152</v>
          </cell>
          <cell r="B48" t="str">
            <v>市直</v>
          </cell>
          <cell r="C48" t="str">
            <v>玉溪市急救中心</v>
          </cell>
          <cell r="D48" t="str">
            <v>急救医生</v>
          </cell>
          <cell r="E48">
            <v>2</v>
          </cell>
        </row>
        <row r="49">
          <cell r="A49">
            <v>2310190211</v>
          </cell>
          <cell r="B49" t="str">
            <v>市直</v>
          </cell>
          <cell r="C49" t="str">
            <v>玉溪市急救中心</v>
          </cell>
          <cell r="D49" t="str">
            <v>财务岗位</v>
          </cell>
          <cell r="E49">
            <v>1</v>
          </cell>
        </row>
        <row r="50">
          <cell r="A50">
            <v>2310200121</v>
          </cell>
          <cell r="B50" t="str">
            <v>市直</v>
          </cell>
          <cell r="C50" t="str">
            <v>玉溪技师学院（玉溪工业财贸学校）</v>
          </cell>
          <cell r="D50" t="str">
            <v>教师岗位1 </v>
          </cell>
          <cell r="E50">
            <v>1</v>
          </cell>
        </row>
        <row r="51">
          <cell r="A51">
            <v>2310200221</v>
          </cell>
          <cell r="B51" t="str">
            <v>市直</v>
          </cell>
          <cell r="C51" t="str">
            <v>玉溪技师学院（玉溪工业财贸学校）</v>
          </cell>
          <cell r="D51" t="str">
            <v>教师岗位2 </v>
          </cell>
          <cell r="E51">
            <v>1</v>
          </cell>
        </row>
        <row r="52">
          <cell r="A52">
            <v>2310200321</v>
          </cell>
          <cell r="B52" t="str">
            <v>市直</v>
          </cell>
          <cell r="C52" t="str">
            <v>玉溪技师学院（玉溪工业财贸学校）</v>
          </cell>
          <cell r="D52" t="str">
            <v>教师岗位3 </v>
          </cell>
          <cell r="E52">
            <v>1</v>
          </cell>
        </row>
        <row r="53">
          <cell r="A53">
            <v>2310200431</v>
          </cell>
          <cell r="B53" t="str">
            <v>市直</v>
          </cell>
          <cell r="C53" t="str">
            <v>玉溪技师学院（玉溪工业财贸学校）</v>
          </cell>
          <cell r="D53" t="str">
            <v>教师岗位4</v>
          </cell>
          <cell r="E53">
            <v>1</v>
          </cell>
        </row>
        <row r="54">
          <cell r="A54">
            <v>2310200531</v>
          </cell>
          <cell r="B54" t="str">
            <v>市直</v>
          </cell>
          <cell r="C54" t="str">
            <v>玉溪技师学院（玉溪工业财贸学校）</v>
          </cell>
          <cell r="D54" t="str">
            <v>教师岗位5</v>
          </cell>
          <cell r="E54">
            <v>1</v>
          </cell>
        </row>
        <row r="55">
          <cell r="A55">
            <v>2310200699</v>
          </cell>
          <cell r="B55" t="str">
            <v>市直</v>
          </cell>
          <cell r="C55" t="str">
            <v>玉溪技师学院（玉溪工业财贸学校）</v>
          </cell>
          <cell r="D55" t="str">
            <v>教师岗位 6</v>
          </cell>
          <cell r="E55">
            <v>1</v>
          </cell>
        </row>
        <row r="56">
          <cell r="A56">
            <v>2310210131</v>
          </cell>
          <cell r="B56" t="str">
            <v>市直</v>
          </cell>
          <cell r="C56" t="str">
            <v>玉溪市公路工程质量监督站</v>
          </cell>
          <cell r="D56" t="str">
            <v>公路工程监督</v>
          </cell>
          <cell r="E56">
            <v>1</v>
          </cell>
        </row>
        <row r="57">
          <cell r="A57">
            <v>2310210231</v>
          </cell>
          <cell r="B57" t="str">
            <v>市直</v>
          </cell>
          <cell r="C57" t="str">
            <v>玉溪市公路工程质量监督站</v>
          </cell>
          <cell r="D57" t="str">
            <v>工程造价管理</v>
          </cell>
          <cell r="E57">
            <v>1</v>
          </cell>
        </row>
        <row r="58">
          <cell r="A58">
            <v>2310220131</v>
          </cell>
          <cell r="B58" t="str">
            <v>市直</v>
          </cell>
          <cell r="C58" t="str">
            <v>玉溪市质量技术监督综合检测中心</v>
          </cell>
          <cell r="D58" t="str">
            <v>专业技术</v>
          </cell>
          <cell r="E58">
            <v>1</v>
          </cell>
        </row>
        <row r="59">
          <cell r="A59">
            <v>2310230111</v>
          </cell>
          <cell r="B59" t="str">
            <v>市直</v>
          </cell>
          <cell r="C59" t="str">
            <v>玉溪市公交出租车辆管理处</v>
          </cell>
          <cell r="D59" t="str">
            <v>稽查大队</v>
          </cell>
          <cell r="E59">
            <v>1</v>
          </cell>
        </row>
        <row r="60">
          <cell r="A60">
            <v>2310240121</v>
          </cell>
          <cell r="B60" t="str">
            <v>市直</v>
          </cell>
          <cell r="C60" t="str">
            <v>玉溪日报社</v>
          </cell>
          <cell r="D60" t="str">
            <v>记者编辑（男）</v>
          </cell>
          <cell r="E60">
            <v>1</v>
          </cell>
        </row>
        <row r="61">
          <cell r="A61">
            <v>2310240221</v>
          </cell>
          <cell r="B61" t="str">
            <v>市直</v>
          </cell>
          <cell r="C61" t="str">
            <v>玉溪日报社</v>
          </cell>
          <cell r="D61" t="str">
            <v>记者编辑（女）</v>
          </cell>
          <cell r="E61">
            <v>1</v>
          </cell>
        </row>
        <row r="62">
          <cell r="A62">
            <v>2310240321</v>
          </cell>
          <cell r="B62" t="str">
            <v>市直</v>
          </cell>
          <cell r="C62" t="str">
            <v>玉溪日报社</v>
          </cell>
          <cell r="D62" t="str">
            <v>融媒体采编</v>
          </cell>
          <cell r="E62">
            <v>1</v>
          </cell>
        </row>
        <row r="63">
          <cell r="A63">
            <v>2310250131</v>
          </cell>
          <cell r="B63" t="str">
            <v>市直</v>
          </cell>
          <cell r="C63" t="str">
            <v>玉溪市林业和草原科学研究院</v>
          </cell>
          <cell r="D63" t="str">
            <v>林草资源研究岗位（男）</v>
          </cell>
          <cell r="E63">
            <v>1</v>
          </cell>
        </row>
        <row r="64">
          <cell r="A64">
            <v>2310250231</v>
          </cell>
          <cell r="B64" t="str">
            <v>市直</v>
          </cell>
          <cell r="C64" t="str">
            <v>玉溪市林业和草原科学研究院</v>
          </cell>
          <cell r="D64" t="str">
            <v>林草资源研究岗位（女）</v>
          </cell>
          <cell r="E64">
            <v>1</v>
          </cell>
        </row>
        <row r="65">
          <cell r="A65">
            <v>2310260111</v>
          </cell>
          <cell r="B65" t="str">
            <v>市直</v>
          </cell>
          <cell r="C65" t="str">
            <v>玉溪市林火监测中心</v>
          </cell>
          <cell r="D65" t="str">
            <v>林火监测</v>
          </cell>
          <cell r="E65">
            <v>1</v>
          </cell>
        </row>
        <row r="66">
          <cell r="A66">
            <v>2310270111</v>
          </cell>
          <cell r="B66" t="str">
            <v>市直</v>
          </cell>
          <cell r="C66" t="str">
            <v>玉溪市玉白顶自然保护区管护局</v>
          </cell>
          <cell r="D66" t="str">
            <v>专业技术（男)</v>
          </cell>
          <cell r="E66">
            <v>1</v>
          </cell>
        </row>
        <row r="67">
          <cell r="A67">
            <v>2310270211</v>
          </cell>
          <cell r="B67" t="str">
            <v>市直</v>
          </cell>
          <cell r="C67" t="str">
            <v>玉溪市玉白顶自然保护区管护局</v>
          </cell>
          <cell r="D67" t="str">
            <v>专业技术(女）</v>
          </cell>
          <cell r="E67">
            <v>1</v>
          </cell>
        </row>
        <row r="68">
          <cell r="A68">
            <v>2310280131</v>
          </cell>
          <cell r="B68" t="str">
            <v>市直</v>
          </cell>
          <cell r="C68" t="str">
            <v>云南哀牢山国家级自然保护区新平管护局</v>
          </cell>
          <cell r="D68" t="str">
            <v>自然保护区动植物监测调查岗位</v>
          </cell>
          <cell r="E68">
            <v>1</v>
          </cell>
        </row>
        <row r="69">
          <cell r="A69">
            <v>2310290111</v>
          </cell>
          <cell r="B69" t="str">
            <v>市直</v>
          </cell>
          <cell r="C69" t="str">
            <v>玉溪市天然林保护和退耕还林还草工作站</v>
          </cell>
          <cell r="D69" t="str">
            <v>草原监测</v>
          </cell>
          <cell r="E69">
            <v>1</v>
          </cell>
        </row>
        <row r="70">
          <cell r="A70">
            <v>2310300153</v>
          </cell>
          <cell r="B70" t="str">
            <v>市直</v>
          </cell>
          <cell r="C70" t="str">
            <v>云南省玉溪卫生学校</v>
          </cell>
          <cell r="D70" t="str">
            <v>生物制药教师</v>
          </cell>
          <cell r="E70">
            <v>1</v>
          </cell>
        </row>
        <row r="71">
          <cell r="A71">
            <v>2310300231</v>
          </cell>
          <cell r="B71" t="str">
            <v>市直</v>
          </cell>
          <cell r="C71" t="str">
            <v>云南省玉溪卫生学校</v>
          </cell>
          <cell r="D71" t="str">
            <v>微生物免疫教师</v>
          </cell>
          <cell r="E71">
            <v>1</v>
          </cell>
        </row>
        <row r="72">
          <cell r="A72">
            <v>2310300342</v>
          </cell>
          <cell r="B72" t="str">
            <v>市直</v>
          </cell>
          <cell r="C72" t="str">
            <v>云南省玉溪卫生学校</v>
          </cell>
          <cell r="D72" t="str">
            <v>数学教师</v>
          </cell>
          <cell r="E72">
            <v>1</v>
          </cell>
        </row>
        <row r="73">
          <cell r="A73">
            <v>2310300452</v>
          </cell>
          <cell r="B73" t="str">
            <v>市直</v>
          </cell>
          <cell r="C73" t="str">
            <v>云南省玉溪卫生学校</v>
          </cell>
          <cell r="D73" t="str">
            <v>校医</v>
          </cell>
          <cell r="E73">
            <v>1</v>
          </cell>
        </row>
        <row r="74">
          <cell r="A74">
            <v>2310300552</v>
          </cell>
          <cell r="B74" t="str">
            <v>市直</v>
          </cell>
          <cell r="C74" t="str">
            <v>云南省玉溪卫生学校</v>
          </cell>
          <cell r="D74" t="str">
            <v>解剖教师</v>
          </cell>
          <cell r="E74">
            <v>1</v>
          </cell>
        </row>
        <row r="75">
          <cell r="A75">
            <v>2310310142</v>
          </cell>
          <cell r="B75" t="str">
            <v>市直</v>
          </cell>
          <cell r="C75" t="str">
            <v>玉溪职业技术学院</v>
          </cell>
          <cell r="D75" t="str">
            <v>思政教师（男）</v>
          </cell>
          <cell r="E75">
            <v>1</v>
          </cell>
        </row>
        <row r="76">
          <cell r="A76">
            <v>2310310242</v>
          </cell>
          <cell r="B76" t="str">
            <v>市直</v>
          </cell>
          <cell r="C76" t="str">
            <v>玉溪职业技术学院</v>
          </cell>
          <cell r="D76" t="str">
            <v>思政教师（女）</v>
          </cell>
          <cell r="E76">
            <v>1</v>
          </cell>
        </row>
        <row r="77">
          <cell r="A77">
            <v>2310310355</v>
          </cell>
          <cell r="B77" t="str">
            <v>市直</v>
          </cell>
          <cell r="C77" t="str">
            <v>玉溪职业技术学院</v>
          </cell>
          <cell r="D77" t="str">
            <v>康复教师</v>
          </cell>
          <cell r="E77">
            <v>1</v>
          </cell>
        </row>
        <row r="78">
          <cell r="A78">
            <v>2310310431</v>
          </cell>
          <cell r="B78" t="str">
            <v>市直</v>
          </cell>
          <cell r="C78" t="str">
            <v>玉溪职业技术学院</v>
          </cell>
          <cell r="D78" t="str">
            <v>智能光电技术应用</v>
          </cell>
          <cell r="E78">
            <v>1</v>
          </cell>
        </row>
        <row r="79">
          <cell r="A79">
            <v>2310320111</v>
          </cell>
          <cell r="B79" t="str">
            <v>市直</v>
          </cell>
          <cell r="C79" t="str">
            <v>玉溪高新区企业服务中心</v>
          </cell>
          <cell r="D79" t="str">
            <v>工作人员</v>
          </cell>
          <cell r="E79">
            <v>1</v>
          </cell>
        </row>
        <row r="81">
          <cell r="A81">
            <v>2310320211</v>
          </cell>
          <cell r="B81" t="str">
            <v>市直</v>
          </cell>
          <cell r="C81" t="str">
            <v>玉溪高新区企业服务中心</v>
          </cell>
          <cell r="D81" t="str">
            <v>企业、项目服务</v>
          </cell>
          <cell r="E81">
            <v>1</v>
          </cell>
        </row>
        <row r="82">
          <cell r="A82">
            <v>2310330111</v>
          </cell>
          <cell r="B82" t="str">
            <v>市直</v>
          </cell>
          <cell r="C82" t="str">
            <v>玉溪高新区科技创新创业服务中心</v>
          </cell>
          <cell r="D82" t="str">
            <v>工作人员</v>
          </cell>
          <cell r="E82">
            <v>1</v>
          </cell>
        </row>
        <row r="84">
          <cell r="A84">
            <v>2310330211</v>
          </cell>
          <cell r="B84" t="str">
            <v>市直</v>
          </cell>
          <cell r="C84" t="str">
            <v>玉溪高新区科技创新创业服务中心</v>
          </cell>
          <cell r="D84" t="str">
            <v>科技创新创业</v>
          </cell>
          <cell r="E84">
            <v>1</v>
          </cell>
        </row>
        <row r="86">
          <cell r="A86">
            <v>2310340111</v>
          </cell>
          <cell r="B86" t="str">
            <v>市直</v>
          </cell>
          <cell r="C86" t="str">
            <v>玉溪市企业国有资本服务中心</v>
          </cell>
          <cell r="D86" t="str">
            <v>资产信息岗（女）</v>
          </cell>
          <cell r="E86">
            <v>1</v>
          </cell>
        </row>
        <row r="87">
          <cell r="A87">
            <v>2310340211</v>
          </cell>
          <cell r="B87" t="str">
            <v>市直</v>
          </cell>
          <cell r="C87" t="str">
            <v>玉溪市企业国有资本服务中心</v>
          </cell>
          <cell r="D87" t="str">
            <v>资产信息岗（男）</v>
          </cell>
          <cell r="E87">
            <v>1</v>
          </cell>
        </row>
        <row r="88">
          <cell r="A88">
            <v>2310350152</v>
          </cell>
          <cell r="B88" t="str">
            <v>市直</v>
          </cell>
          <cell r="C88" t="str">
            <v>玉溪市第二人民医院</v>
          </cell>
          <cell r="D88" t="str">
            <v>精神科医师</v>
          </cell>
          <cell r="E88">
            <v>7</v>
          </cell>
        </row>
        <row r="89">
          <cell r="A89">
            <v>2310360111</v>
          </cell>
          <cell r="B89" t="str">
            <v>市直</v>
          </cell>
          <cell r="C89" t="str">
            <v>玉溪市医疗保障基金运行监测评估中心</v>
          </cell>
          <cell r="D89" t="str">
            <v>计算机</v>
          </cell>
          <cell r="E89">
            <v>1</v>
          </cell>
        </row>
        <row r="90">
          <cell r="A90">
            <v>2310370142</v>
          </cell>
          <cell r="B90" t="str">
            <v>市直</v>
          </cell>
          <cell r="C90" t="str">
            <v>玉溪市民族中学</v>
          </cell>
          <cell r="D90" t="str">
            <v>高中政治教师</v>
          </cell>
          <cell r="E90">
            <v>1</v>
          </cell>
        </row>
        <row r="91">
          <cell r="A91">
            <v>2310370242</v>
          </cell>
          <cell r="B91" t="str">
            <v>市直</v>
          </cell>
          <cell r="C91" t="str">
            <v>玉溪市民族中学</v>
          </cell>
          <cell r="D91" t="str">
            <v>高中数学教师</v>
          </cell>
          <cell r="E91">
            <v>1</v>
          </cell>
        </row>
        <row r="92">
          <cell r="A92">
            <v>2310380154</v>
          </cell>
          <cell r="B92" t="str">
            <v>市直</v>
          </cell>
          <cell r="C92" t="str">
            <v>玉溪市中心血站</v>
          </cell>
          <cell r="D92" t="str">
            <v>护士</v>
          </cell>
          <cell r="E92">
            <v>1</v>
          </cell>
        </row>
        <row r="93">
          <cell r="A93">
            <v>2310390142</v>
          </cell>
          <cell r="B93" t="str">
            <v>市直</v>
          </cell>
          <cell r="C93" t="str">
            <v>玉溪体育运动学校</v>
          </cell>
          <cell r="D93" t="str">
            <v>击剑教练</v>
          </cell>
          <cell r="E93">
            <v>1</v>
          </cell>
        </row>
        <row r="94">
          <cell r="A94">
            <v>2310390242</v>
          </cell>
          <cell r="B94" t="str">
            <v>市直</v>
          </cell>
          <cell r="C94" t="str">
            <v>玉溪体育运动学校</v>
          </cell>
          <cell r="D94" t="str">
            <v>田径教练</v>
          </cell>
          <cell r="E94">
            <v>1</v>
          </cell>
        </row>
        <row r="95">
          <cell r="A95">
            <v>2310390342</v>
          </cell>
          <cell r="B95" t="str">
            <v>市直</v>
          </cell>
          <cell r="C95" t="str">
            <v>玉溪体育运动学校</v>
          </cell>
          <cell r="D95" t="str">
            <v>射箭教练</v>
          </cell>
          <cell r="E95">
            <v>1</v>
          </cell>
        </row>
        <row r="96">
          <cell r="A96">
            <v>2310400121</v>
          </cell>
          <cell r="B96" t="str">
            <v>市直</v>
          </cell>
          <cell r="C96" t="str">
            <v>玉溪广播电视台</v>
          </cell>
          <cell r="D96" t="str">
            <v>编辑记者</v>
          </cell>
          <cell r="E96">
            <v>1</v>
          </cell>
        </row>
        <row r="97">
          <cell r="A97">
            <v>2310410111</v>
          </cell>
          <cell r="B97" t="str">
            <v>市直</v>
          </cell>
          <cell r="C97" t="str">
            <v>玉溪市重点产业服务中心</v>
          </cell>
          <cell r="D97" t="str">
            <v>综合科工作人员</v>
          </cell>
          <cell r="E97">
            <v>2</v>
          </cell>
        </row>
        <row r="98">
          <cell r="A98">
            <v>2310420111</v>
          </cell>
          <cell r="B98" t="str">
            <v>市直</v>
          </cell>
          <cell r="C98" t="str">
            <v>玉溪市农业机械推广站</v>
          </cell>
          <cell r="D98" t="str">
            <v>财务管理</v>
          </cell>
          <cell r="E98">
            <v>1</v>
          </cell>
        </row>
        <row r="99">
          <cell r="A99">
            <v>2310430131</v>
          </cell>
          <cell r="B99" t="str">
            <v>市直</v>
          </cell>
          <cell r="C99" t="str">
            <v>玉溪市农业科学院</v>
          </cell>
          <cell r="D99" t="str">
            <v>专业技术岗(男)</v>
          </cell>
          <cell r="E99">
            <v>1</v>
          </cell>
        </row>
        <row r="100">
          <cell r="A100">
            <v>2310430231</v>
          </cell>
          <cell r="B100" t="str">
            <v>市直</v>
          </cell>
          <cell r="C100" t="str">
            <v>玉溪市农业科学院</v>
          </cell>
          <cell r="D100" t="str">
            <v>专业技术岗(女)</v>
          </cell>
          <cell r="E100">
            <v>1</v>
          </cell>
        </row>
        <row r="101">
          <cell r="A101">
            <v>2310440131</v>
          </cell>
          <cell r="B101" t="str">
            <v>市直</v>
          </cell>
          <cell r="C101" t="str">
            <v>玉溪市畜牧站</v>
          </cell>
          <cell r="D101" t="str">
            <v>专业技术人员</v>
          </cell>
          <cell r="E101">
            <v>1</v>
          </cell>
        </row>
        <row r="102">
          <cell r="A102">
            <v>2310450111</v>
          </cell>
          <cell r="B102" t="str">
            <v>市直</v>
          </cell>
          <cell r="C102" t="str">
            <v>玉溪市农村经济经营管理站</v>
          </cell>
          <cell r="D102" t="str">
            <v>农村经济   经营管理</v>
          </cell>
          <cell r="E102">
            <v>1</v>
          </cell>
        </row>
        <row r="103">
          <cell r="A103">
            <v>2310460131</v>
          </cell>
          <cell r="B103" t="str">
            <v>市直</v>
          </cell>
          <cell r="C103" t="str">
            <v>玉溪市动物卫生监督所</v>
          </cell>
          <cell r="D103" t="str">
            <v>兽医</v>
          </cell>
          <cell r="E103">
            <v>1</v>
          </cell>
        </row>
        <row r="104">
          <cell r="A104">
            <v>2310470131</v>
          </cell>
          <cell r="B104" t="str">
            <v>市直</v>
          </cell>
          <cell r="C104" t="str">
            <v>玉溪农业职业技术学院</v>
          </cell>
          <cell r="D104" t="str">
            <v>教师岗位1</v>
          </cell>
          <cell r="E104">
            <v>1</v>
          </cell>
        </row>
        <row r="105">
          <cell r="A105">
            <v>2310470231</v>
          </cell>
          <cell r="B105" t="str">
            <v>市直</v>
          </cell>
          <cell r="C105" t="str">
            <v>玉溪农业职业技术学院</v>
          </cell>
          <cell r="D105" t="str">
            <v>教师岗位2</v>
          </cell>
          <cell r="E105">
            <v>1</v>
          </cell>
        </row>
        <row r="106">
          <cell r="A106">
            <v>2310470331</v>
          </cell>
          <cell r="B106" t="str">
            <v>市直</v>
          </cell>
          <cell r="C106" t="str">
            <v>玉溪农业职业技术学院</v>
          </cell>
          <cell r="D106" t="str">
            <v>教师岗位3</v>
          </cell>
          <cell r="E106">
            <v>1</v>
          </cell>
        </row>
        <row r="107">
          <cell r="A107">
            <v>2310470431</v>
          </cell>
          <cell r="B107" t="str">
            <v>市直</v>
          </cell>
          <cell r="C107" t="str">
            <v>玉溪农业职业技术学院</v>
          </cell>
          <cell r="D107" t="str">
            <v>教师岗位4</v>
          </cell>
          <cell r="E107">
            <v>1</v>
          </cell>
        </row>
        <row r="108">
          <cell r="A108">
            <v>2310470531</v>
          </cell>
          <cell r="B108" t="str">
            <v>市直</v>
          </cell>
          <cell r="C108" t="str">
            <v>玉溪农业职业技术学院</v>
          </cell>
          <cell r="D108" t="str">
            <v>教师岗位5</v>
          </cell>
          <cell r="E108">
            <v>1</v>
          </cell>
        </row>
        <row r="109">
          <cell r="A109">
            <v>2310470631</v>
          </cell>
          <cell r="B109" t="str">
            <v>市直</v>
          </cell>
          <cell r="C109" t="str">
            <v>玉溪农业职业技术学院</v>
          </cell>
          <cell r="D109" t="str">
            <v>教师岗位6</v>
          </cell>
          <cell r="E109">
            <v>1</v>
          </cell>
        </row>
        <row r="110">
          <cell r="A110">
            <v>2310470721</v>
          </cell>
          <cell r="B110" t="str">
            <v>市直</v>
          </cell>
          <cell r="C110" t="str">
            <v>玉溪农业职业技术学院</v>
          </cell>
          <cell r="D110" t="str">
            <v>教师岗位7</v>
          </cell>
          <cell r="E110">
            <v>1</v>
          </cell>
        </row>
        <row r="111">
          <cell r="A111">
            <v>2310470821</v>
          </cell>
          <cell r="B111" t="str">
            <v>市直</v>
          </cell>
          <cell r="C111" t="str">
            <v>玉溪农业职业技术学院</v>
          </cell>
          <cell r="D111" t="str">
            <v>审计科工作人员</v>
          </cell>
          <cell r="E111">
            <v>1</v>
          </cell>
        </row>
        <row r="112">
          <cell r="A112">
            <v>2310470911</v>
          </cell>
          <cell r="B112" t="str">
            <v>市直</v>
          </cell>
          <cell r="C112" t="str">
            <v>玉溪农业职业技术学院</v>
          </cell>
          <cell r="D112" t="str">
            <v>人事科工作人员</v>
          </cell>
          <cell r="E112">
            <v>1</v>
          </cell>
        </row>
        <row r="113">
          <cell r="A113">
            <v>2310480131</v>
          </cell>
          <cell r="B113" t="str">
            <v>市直</v>
          </cell>
          <cell r="C113" t="str">
            <v>玉溪市工程建设标准定额站</v>
          </cell>
          <cell r="D113" t="str">
            <v>专业技术岗位</v>
          </cell>
          <cell r="E113">
            <v>1</v>
          </cell>
        </row>
        <row r="114">
          <cell r="A114">
            <v>2310490131</v>
          </cell>
          <cell r="B114" t="str">
            <v>市直</v>
          </cell>
          <cell r="C114" t="str">
            <v>玉溪市房屋租赁和物业管理所</v>
          </cell>
          <cell r="D114" t="str">
            <v>专业技术岗位</v>
          </cell>
          <cell r="E114">
            <v>1</v>
          </cell>
        </row>
        <row r="115">
          <cell r="A115">
            <v>2310500131</v>
          </cell>
          <cell r="B115" t="str">
            <v>市直</v>
          </cell>
          <cell r="C115" t="str">
            <v>玉溪市建设工程质量监督管理站</v>
          </cell>
          <cell r="D115" t="str">
            <v>专业技术岗位1</v>
          </cell>
          <cell r="E115">
            <v>1</v>
          </cell>
        </row>
        <row r="116">
          <cell r="A116">
            <v>2310500231</v>
          </cell>
          <cell r="B116" t="str">
            <v>市直</v>
          </cell>
          <cell r="C116" t="str">
            <v>玉溪市建设工程质量监督管理站</v>
          </cell>
          <cell r="D116" t="str">
            <v>专业技术岗位2</v>
          </cell>
          <cell r="E116">
            <v>1</v>
          </cell>
        </row>
        <row r="117">
          <cell r="A117">
            <v>2310500331</v>
          </cell>
          <cell r="B117" t="str">
            <v>市直</v>
          </cell>
          <cell r="C117" t="str">
            <v>玉溪市建设工程质量监督管理站</v>
          </cell>
          <cell r="D117" t="str">
            <v>专业技术岗位3</v>
          </cell>
          <cell r="E117">
            <v>1</v>
          </cell>
        </row>
        <row r="118">
          <cell r="A118">
            <v>2310500411</v>
          </cell>
          <cell r="B118" t="str">
            <v>市直</v>
          </cell>
          <cell r="C118" t="str">
            <v>玉溪市建设工程质量监督管理站</v>
          </cell>
          <cell r="D118" t="str">
            <v>专业技术岗位4</v>
          </cell>
          <cell r="E118">
            <v>1</v>
          </cell>
        </row>
        <row r="119">
          <cell r="A119">
            <v>2310510111</v>
          </cell>
          <cell r="B119" t="str">
            <v>市直</v>
          </cell>
          <cell r="C119" t="str">
            <v>云南省玉溪市人民政府驻北京联络处</v>
          </cell>
          <cell r="D119" t="str">
            <v>工作人员（男）</v>
          </cell>
          <cell r="E119">
            <v>1</v>
          </cell>
        </row>
        <row r="120">
          <cell r="A120">
            <v>2310510211</v>
          </cell>
          <cell r="B120" t="str">
            <v>市直</v>
          </cell>
          <cell r="C120" t="str">
            <v>云南省玉溪市人民政府驻北京联络处</v>
          </cell>
          <cell r="D120" t="str">
            <v>工作人员（女）</v>
          </cell>
          <cell r="E120">
            <v>1</v>
          </cell>
        </row>
        <row r="121">
          <cell r="A121">
            <v>2310520141</v>
          </cell>
          <cell r="B121" t="str">
            <v>市直</v>
          </cell>
          <cell r="C121" t="str">
            <v>玉溪市第一幼儿园</v>
          </cell>
          <cell r="D121" t="str">
            <v>教师</v>
          </cell>
          <cell r="E121">
            <v>5</v>
          </cell>
        </row>
        <row r="122">
          <cell r="A122">
            <v>2310530199</v>
          </cell>
          <cell r="B122" t="str">
            <v>市直</v>
          </cell>
          <cell r="C122" t="str">
            <v>玉溪市中医医院</v>
          </cell>
          <cell r="D122" t="str">
            <v>骨伤二科（关节与运动医学科）医师</v>
          </cell>
          <cell r="E122">
            <v>1</v>
          </cell>
        </row>
        <row r="123">
          <cell r="A123">
            <v>2310530299</v>
          </cell>
          <cell r="B123" t="str">
            <v>市直</v>
          </cell>
          <cell r="C123" t="str">
            <v>玉溪市中医医院</v>
          </cell>
          <cell r="D123" t="str">
            <v>皮肤科医师</v>
          </cell>
          <cell r="E123">
            <v>1</v>
          </cell>
        </row>
        <row r="124">
          <cell r="A124">
            <v>2310530399</v>
          </cell>
          <cell r="B124" t="str">
            <v>市直</v>
          </cell>
          <cell r="C124" t="str">
            <v>玉溪市中医医院</v>
          </cell>
          <cell r="D124" t="str">
            <v>外二科（泌尿外科）医师</v>
          </cell>
          <cell r="E124">
            <v>1</v>
          </cell>
        </row>
        <row r="125">
          <cell r="A125">
            <v>2310530499</v>
          </cell>
          <cell r="B125" t="str">
            <v>市直</v>
          </cell>
          <cell r="C125" t="str">
            <v>玉溪市中医医院</v>
          </cell>
          <cell r="D125" t="str">
            <v>内分泌科医师</v>
          </cell>
          <cell r="E125">
            <v>1</v>
          </cell>
        </row>
        <row r="126">
          <cell r="A126">
            <v>2310530551</v>
          </cell>
          <cell r="B126" t="str">
            <v>市直</v>
          </cell>
          <cell r="C126" t="str">
            <v>玉溪市中医医院</v>
          </cell>
          <cell r="D126" t="str">
            <v>眼科医师</v>
          </cell>
          <cell r="E126">
            <v>1</v>
          </cell>
        </row>
        <row r="127">
          <cell r="A127">
            <v>2310530652</v>
          </cell>
          <cell r="B127" t="str">
            <v>市直</v>
          </cell>
          <cell r="C127" t="str">
            <v>玉溪市中医医院</v>
          </cell>
          <cell r="D127" t="str">
            <v>麻醉科医师</v>
          </cell>
          <cell r="E127">
            <v>1</v>
          </cell>
        </row>
        <row r="128">
          <cell r="A128">
            <v>2310530752</v>
          </cell>
          <cell r="B128" t="str">
            <v>市直</v>
          </cell>
          <cell r="C128" t="str">
            <v>玉溪市中医医院</v>
          </cell>
          <cell r="D128" t="str">
            <v>急诊科医师</v>
          </cell>
          <cell r="E128">
            <v>1</v>
          </cell>
        </row>
        <row r="129">
          <cell r="A129">
            <v>2310530852</v>
          </cell>
          <cell r="B129" t="str">
            <v>市直</v>
          </cell>
          <cell r="C129" t="str">
            <v>玉溪市中医医院</v>
          </cell>
          <cell r="D129" t="str">
            <v>外科医师</v>
          </cell>
          <cell r="E129">
            <v>1</v>
          </cell>
        </row>
        <row r="130">
          <cell r="A130">
            <v>2310540199</v>
          </cell>
          <cell r="B130" t="str">
            <v>市直</v>
          </cell>
          <cell r="C130" t="str">
            <v>玉溪市人民医院</v>
          </cell>
          <cell r="D130" t="str">
            <v>内分泌科医师</v>
          </cell>
          <cell r="E130">
            <v>1</v>
          </cell>
        </row>
        <row r="131">
          <cell r="A131">
            <v>2310540299</v>
          </cell>
          <cell r="B131" t="str">
            <v>市直</v>
          </cell>
          <cell r="C131" t="str">
            <v>玉溪市人民医院</v>
          </cell>
          <cell r="D131" t="str">
            <v>呼吸与危重症医学科医师</v>
          </cell>
          <cell r="E131">
            <v>1</v>
          </cell>
        </row>
        <row r="132">
          <cell r="A132">
            <v>2310540399</v>
          </cell>
          <cell r="B132" t="str">
            <v>市直</v>
          </cell>
          <cell r="C132" t="str">
            <v>玉溪市人民医院</v>
          </cell>
          <cell r="D132" t="str">
            <v>肿瘤内科医师</v>
          </cell>
          <cell r="E132">
            <v>1</v>
          </cell>
        </row>
        <row r="133">
          <cell r="A133">
            <v>2310540499</v>
          </cell>
          <cell r="B133" t="str">
            <v>市直</v>
          </cell>
          <cell r="C133" t="str">
            <v>玉溪市人民医院</v>
          </cell>
          <cell r="D133" t="str">
            <v>针灸推拿科医师</v>
          </cell>
          <cell r="E133">
            <v>1</v>
          </cell>
        </row>
        <row r="134">
          <cell r="A134">
            <v>2310540599</v>
          </cell>
          <cell r="B134" t="str">
            <v>市直</v>
          </cell>
          <cell r="C134" t="str">
            <v>玉溪市人民医院</v>
          </cell>
          <cell r="D134" t="str">
            <v>皮肤性病医师</v>
          </cell>
          <cell r="E134">
            <v>1</v>
          </cell>
        </row>
        <row r="135">
          <cell r="A135">
            <v>2310540699</v>
          </cell>
          <cell r="B135" t="str">
            <v>市直</v>
          </cell>
          <cell r="C135" t="str">
            <v>玉溪市人民医院</v>
          </cell>
          <cell r="D135" t="str">
            <v>生殖技师</v>
          </cell>
          <cell r="E135">
            <v>1</v>
          </cell>
        </row>
        <row r="136">
          <cell r="A136">
            <v>2310540799</v>
          </cell>
          <cell r="B136" t="str">
            <v>市直</v>
          </cell>
          <cell r="C136" t="str">
            <v>玉溪市人民医院</v>
          </cell>
          <cell r="D136" t="str">
            <v>口腔医师</v>
          </cell>
          <cell r="E136">
            <v>1</v>
          </cell>
        </row>
        <row r="137">
          <cell r="A137">
            <v>2310540899</v>
          </cell>
          <cell r="B137" t="str">
            <v>市直</v>
          </cell>
          <cell r="C137" t="str">
            <v>玉溪市人民医院</v>
          </cell>
          <cell r="D137" t="str">
            <v>肝胆外科医师</v>
          </cell>
          <cell r="E137">
            <v>1</v>
          </cell>
        </row>
        <row r="138">
          <cell r="A138">
            <v>2310540999</v>
          </cell>
          <cell r="B138" t="str">
            <v>市直</v>
          </cell>
          <cell r="C138" t="str">
            <v>玉溪市人民医院</v>
          </cell>
          <cell r="D138" t="str">
            <v>胃肠外科医师</v>
          </cell>
          <cell r="E138">
            <v>1</v>
          </cell>
        </row>
        <row r="139">
          <cell r="A139">
            <v>2310541099</v>
          </cell>
          <cell r="B139" t="str">
            <v>市直</v>
          </cell>
          <cell r="C139" t="str">
            <v>玉溪市人民医院</v>
          </cell>
          <cell r="D139" t="str">
            <v>病理医师</v>
          </cell>
          <cell r="E139">
            <v>1</v>
          </cell>
        </row>
        <row r="140">
          <cell r="A140">
            <v>2310541155</v>
          </cell>
          <cell r="B140" t="str">
            <v>市直</v>
          </cell>
          <cell r="C140" t="str">
            <v>玉溪市人民医院</v>
          </cell>
          <cell r="D140" t="str">
            <v>超声医师</v>
          </cell>
          <cell r="E140">
            <v>1</v>
          </cell>
        </row>
        <row r="141">
          <cell r="A141">
            <v>2310541299</v>
          </cell>
          <cell r="B141" t="str">
            <v>市直</v>
          </cell>
          <cell r="C141" t="str">
            <v>玉溪市人民医院</v>
          </cell>
          <cell r="D141" t="str">
            <v>护理</v>
          </cell>
          <cell r="E141">
            <v>1</v>
          </cell>
        </row>
        <row r="142">
          <cell r="A142">
            <v>2310541311</v>
          </cell>
          <cell r="B142" t="str">
            <v>市直</v>
          </cell>
          <cell r="C142" t="str">
            <v>玉溪市人民医院</v>
          </cell>
          <cell r="D142" t="str">
            <v>辅导员</v>
          </cell>
          <cell r="E142">
            <v>1</v>
          </cell>
        </row>
        <row r="143">
          <cell r="A143">
            <v>2310550121</v>
          </cell>
          <cell r="B143" t="str">
            <v>市直</v>
          </cell>
          <cell r="C143" t="str">
            <v>中共玉溪市委党校</v>
          </cell>
          <cell r="D143" t="str">
            <v>教师1（女）</v>
          </cell>
          <cell r="E143">
            <v>1</v>
          </cell>
        </row>
        <row r="146">
          <cell r="A146">
            <v>2310550221</v>
          </cell>
          <cell r="B146" t="str">
            <v>市直</v>
          </cell>
          <cell r="C146" t="str">
            <v>中共玉溪市委党校</v>
          </cell>
          <cell r="D146" t="str">
            <v>教师1（男）</v>
          </cell>
          <cell r="E146">
            <v>1</v>
          </cell>
        </row>
        <row r="149">
          <cell r="A149">
            <v>2310560121</v>
          </cell>
          <cell r="B149" t="str">
            <v>市直</v>
          </cell>
          <cell r="C149" t="str">
            <v>玉溪市政协委员服务中心</v>
          </cell>
          <cell r="D149" t="str">
            <v>专业技术岗位1</v>
          </cell>
          <cell r="E149">
            <v>1</v>
          </cell>
        </row>
        <row r="150">
          <cell r="A150">
            <v>2310560231</v>
          </cell>
          <cell r="B150" t="str">
            <v>市直</v>
          </cell>
          <cell r="C150" t="str">
            <v>玉溪市政协委员服务中心</v>
          </cell>
          <cell r="D150" t="str">
            <v>专业技术岗位2</v>
          </cell>
          <cell r="E150">
            <v>1</v>
          </cell>
        </row>
        <row r="151">
          <cell r="A151">
            <v>2310570111</v>
          </cell>
          <cell r="B151" t="str">
            <v>市直</v>
          </cell>
          <cell r="C151" t="str">
            <v>市、县（市、区）</v>
          </cell>
          <cell r="D151" t="str">
            <v>定向招聘随军家属</v>
          </cell>
          <cell r="E151">
            <v>8</v>
          </cell>
        </row>
        <row r="152">
          <cell r="A152">
            <v>2311010111</v>
          </cell>
          <cell r="B152" t="str">
            <v>红塔区</v>
          </cell>
          <cell r="C152" t="str">
            <v>红塔区融媒体中心</v>
          </cell>
          <cell r="D152" t="str">
            <v>新闻编辑（男）</v>
          </cell>
          <cell r="E152">
            <v>1</v>
          </cell>
        </row>
        <row r="153">
          <cell r="A153">
            <v>2311010211</v>
          </cell>
          <cell r="B153" t="str">
            <v>红塔区</v>
          </cell>
          <cell r="C153" t="str">
            <v>红塔区融媒体中心</v>
          </cell>
          <cell r="D153" t="str">
            <v>新闻编辑（女）</v>
          </cell>
          <cell r="E153">
            <v>1</v>
          </cell>
        </row>
        <row r="154">
          <cell r="A154">
            <v>2311010331</v>
          </cell>
          <cell r="B154" t="str">
            <v>红塔区</v>
          </cell>
          <cell r="C154" t="str">
            <v>红塔区融媒体中心</v>
          </cell>
          <cell r="D154" t="str">
            <v>计算机及网络维护</v>
          </cell>
          <cell r="E154">
            <v>1</v>
          </cell>
        </row>
        <row r="155">
          <cell r="A155">
            <v>2311020111</v>
          </cell>
          <cell r="B155" t="str">
            <v>红塔区</v>
          </cell>
          <cell r="C155" t="str">
            <v>红塔区宣传事务服务中心</v>
          </cell>
          <cell r="D155" t="str">
            <v>综合管理岗</v>
          </cell>
          <cell r="E155">
            <v>1</v>
          </cell>
        </row>
        <row r="159">
          <cell r="A159">
            <v>2311030131</v>
          </cell>
          <cell r="B159" t="str">
            <v>红塔区</v>
          </cell>
          <cell r="C159" t="str">
            <v>红塔区网络应急服务中心</v>
          </cell>
          <cell r="D159" t="str">
            <v>计算机网络运维及安全</v>
          </cell>
          <cell r="E159">
            <v>1</v>
          </cell>
        </row>
        <row r="160">
          <cell r="A160">
            <v>2311040131</v>
          </cell>
          <cell r="B160" t="str">
            <v>红塔区</v>
          </cell>
          <cell r="C160" t="str">
            <v>红塔区人防指挥信息保障中心</v>
          </cell>
          <cell r="D160" t="str">
            <v>人防指挥信息化</v>
          </cell>
          <cell r="E160">
            <v>1</v>
          </cell>
        </row>
        <row r="161">
          <cell r="A161">
            <v>2311050111</v>
          </cell>
          <cell r="B161" t="str">
            <v>红塔区</v>
          </cell>
          <cell r="C161" t="str">
            <v>红塔区统计局春和街道统计工作站</v>
          </cell>
          <cell r="D161" t="str">
            <v>统计员</v>
          </cell>
          <cell r="E161">
            <v>1</v>
          </cell>
        </row>
        <row r="163">
          <cell r="A163">
            <v>2311060131</v>
          </cell>
          <cell r="B163" t="str">
            <v>红塔区</v>
          </cell>
          <cell r="C163" t="str">
            <v>云南红塔产业园区服务中心</v>
          </cell>
          <cell r="D163" t="str">
            <v>项目管理（男）</v>
          </cell>
          <cell r="E163">
            <v>1</v>
          </cell>
        </row>
        <row r="165">
          <cell r="A165">
            <v>2311060231</v>
          </cell>
          <cell r="B165" t="str">
            <v>红塔区</v>
          </cell>
          <cell r="C165" t="str">
            <v>云南红塔产业园区服务中心</v>
          </cell>
          <cell r="D165" t="str">
            <v>项目管理（女）</v>
          </cell>
          <cell r="E165">
            <v>1</v>
          </cell>
        </row>
        <row r="167">
          <cell r="A167">
            <v>2311070111</v>
          </cell>
          <cell r="B167" t="str">
            <v>红塔区</v>
          </cell>
          <cell r="C167" t="str">
            <v>红塔区国资金融管理服务中心</v>
          </cell>
          <cell r="D167" t="str">
            <v>财务管理岗</v>
          </cell>
          <cell r="E167">
            <v>1</v>
          </cell>
        </row>
        <row r="169">
          <cell r="A169">
            <v>2311080111</v>
          </cell>
          <cell r="B169" t="str">
            <v>红塔区</v>
          </cell>
          <cell r="C169" t="str">
            <v>研和街道社会保障服务中心</v>
          </cell>
          <cell r="D169" t="str">
            <v>社保保障</v>
          </cell>
          <cell r="E169">
            <v>1</v>
          </cell>
        </row>
        <row r="171">
          <cell r="A171">
            <v>2311090111</v>
          </cell>
          <cell r="B171" t="str">
            <v>红塔区</v>
          </cell>
          <cell r="C171" t="str">
            <v>研和街道农业农村综合服务中心</v>
          </cell>
          <cell r="D171" t="str">
            <v>农业服务</v>
          </cell>
          <cell r="E171">
            <v>1</v>
          </cell>
        </row>
        <row r="174">
          <cell r="A174">
            <v>2311100111</v>
          </cell>
          <cell r="B174" t="str">
            <v>红塔区</v>
          </cell>
          <cell r="C174" t="str">
            <v>研和街道综治中心</v>
          </cell>
          <cell r="D174" t="str">
            <v>街道综合治理</v>
          </cell>
          <cell r="E174">
            <v>1</v>
          </cell>
        </row>
        <row r="175">
          <cell r="A175">
            <v>2311110131</v>
          </cell>
          <cell r="B175" t="str">
            <v>红塔区</v>
          </cell>
          <cell r="C175" t="str">
            <v>红塔区防震减灾局</v>
          </cell>
          <cell r="D175" t="str">
            <v>防震减灾综合岗</v>
          </cell>
          <cell r="E175">
            <v>1</v>
          </cell>
        </row>
        <row r="176">
          <cell r="A176">
            <v>2311120111</v>
          </cell>
          <cell r="B176" t="str">
            <v>红塔区</v>
          </cell>
          <cell r="C176" t="str">
            <v>中共玉溪市红塔区委总值班室</v>
          </cell>
          <cell r="D176" t="str">
            <v>文秘</v>
          </cell>
          <cell r="E176">
            <v>1</v>
          </cell>
        </row>
        <row r="177">
          <cell r="A177">
            <v>2311130131</v>
          </cell>
          <cell r="B177" t="str">
            <v>红塔区</v>
          </cell>
          <cell r="C177" t="str">
            <v>红塔区电子政务内网信息技术中心</v>
          </cell>
          <cell r="D177" t="str">
            <v>计算机网络及信息管理（男）</v>
          </cell>
          <cell r="E177">
            <v>1</v>
          </cell>
        </row>
        <row r="178">
          <cell r="A178">
            <v>2311130231</v>
          </cell>
          <cell r="B178" t="str">
            <v>红塔区</v>
          </cell>
          <cell r="C178" t="str">
            <v>红塔区电子政务内网信息技术中心</v>
          </cell>
          <cell r="D178" t="str">
            <v>计算机网络及信息管理（女）</v>
          </cell>
          <cell r="E178">
            <v>1</v>
          </cell>
        </row>
        <row r="179">
          <cell r="A179">
            <v>2311140111</v>
          </cell>
          <cell r="B179" t="str">
            <v>红塔区</v>
          </cell>
          <cell r="C179" t="str">
            <v>红塔区投资服务中心</v>
          </cell>
          <cell r="D179" t="str">
            <v>投资管理服务</v>
          </cell>
          <cell r="E179">
            <v>2</v>
          </cell>
        </row>
        <row r="181">
          <cell r="A181">
            <v>2311150111</v>
          </cell>
          <cell r="B181" t="str">
            <v>红塔区</v>
          </cell>
          <cell r="C181" t="str">
            <v>红塔区城市运行综合管理服务中心</v>
          </cell>
          <cell r="D181" t="str">
            <v>财务</v>
          </cell>
          <cell r="E181">
            <v>1</v>
          </cell>
        </row>
        <row r="182">
          <cell r="A182">
            <v>2311150231</v>
          </cell>
          <cell r="B182" t="str">
            <v>红塔区</v>
          </cell>
          <cell r="C182" t="str">
            <v>红塔区城市运行综合管理服务中心</v>
          </cell>
          <cell r="D182" t="str">
            <v>市政工程</v>
          </cell>
          <cell r="E182">
            <v>1</v>
          </cell>
        </row>
        <row r="183">
          <cell r="A183">
            <v>2311150331</v>
          </cell>
          <cell r="B183" t="str">
            <v>红塔区</v>
          </cell>
          <cell r="C183" t="str">
            <v>红塔区城市运行综合管理服务中心</v>
          </cell>
          <cell r="D183" t="str">
            <v>城市照明工程</v>
          </cell>
          <cell r="E183">
            <v>1</v>
          </cell>
        </row>
        <row r="184">
          <cell r="A184">
            <v>2311150431</v>
          </cell>
          <cell r="B184" t="str">
            <v>红塔区</v>
          </cell>
          <cell r="C184" t="str">
            <v>红塔区城市运行综合管理服务中心</v>
          </cell>
          <cell r="D184" t="str">
            <v>园林绿化</v>
          </cell>
          <cell r="E184">
            <v>2</v>
          </cell>
        </row>
        <row r="185">
          <cell r="A185">
            <v>2311160111</v>
          </cell>
          <cell r="B185" t="str">
            <v>红塔区</v>
          </cell>
          <cell r="C185" t="str">
            <v>红塔区城市管理综合行政执法大队</v>
          </cell>
          <cell r="D185" t="str">
            <v>城市管理岗（男）</v>
          </cell>
          <cell r="E185">
            <v>6</v>
          </cell>
        </row>
        <row r="186">
          <cell r="A186">
            <v>2311160211</v>
          </cell>
          <cell r="B186" t="str">
            <v>红塔区</v>
          </cell>
          <cell r="C186" t="str">
            <v>红塔区城市管理综合行政执法大队</v>
          </cell>
          <cell r="D186" t="str">
            <v>城市管理岗（女）</v>
          </cell>
          <cell r="E186">
            <v>2</v>
          </cell>
        </row>
        <row r="187">
          <cell r="A187">
            <v>2311160311</v>
          </cell>
          <cell r="B187" t="str">
            <v>红塔区</v>
          </cell>
          <cell r="C187" t="str">
            <v>红塔区城市管理综合行政执法大队</v>
          </cell>
          <cell r="D187" t="str">
            <v>综合执法岗</v>
          </cell>
          <cell r="E187">
            <v>2</v>
          </cell>
        </row>
        <row r="188">
          <cell r="A188">
            <v>2311160411</v>
          </cell>
          <cell r="B188" t="str">
            <v>红塔区</v>
          </cell>
          <cell r="C188" t="str">
            <v>红塔区城市管理综合行政执法大队</v>
          </cell>
          <cell r="D188" t="str">
            <v>综合管理岗</v>
          </cell>
          <cell r="E188">
            <v>2</v>
          </cell>
        </row>
        <row r="189">
          <cell r="A189">
            <v>2311160511</v>
          </cell>
          <cell r="B189" t="str">
            <v>红塔区</v>
          </cell>
          <cell r="C189" t="str">
            <v>红塔区城市管理综合行政执法大队</v>
          </cell>
          <cell r="D189" t="str">
            <v>财务岗</v>
          </cell>
          <cell r="E189">
            <v>1</v>
          </cell>
        </row>
        <row r="190">
          <cell r="A190">
            <v>2311160611</v>
          </cell>
          <cell r="B190" t="str">
            <v>红塔区</v>
          </cell>
          <cell r="C190" t="str">
            <v>红塔区城市管理综合行政执法大队</v>
          </cell>
          <cell r="D190" t="str">
            <v>宣传岗</v>
          </cell>
          <cell r="E190">
            <v>1</v>
          </cell>
        </row>
        <row r="191">
          <cell r="A191">
            <v>2311170131</v>
          </cell>
          <cell r="B191" t="str">
            <v>红塔区</v>
          </cell>
          <cell r="C191" t="str">
            <v>红塔区建设工程质量安全监督管理站</v>
          </cell>
          <cell r="D191" t="str">
            <v>质量安全监督员</v>
          </cell>
          <cell r="E191">
            <v>1</v>
          </cell>
        </row>
        <row r="192">
          <cell r="A192">
            <v>2311180131</v>
          </cell>
          <cell r="B192" t="str">
            <v>红塔区</v>
          </cell>
          <cell r="C192" t="str">
            <v>红塔区保障性住房管理中心</v>
          </cell>
          <cell r="D192" t="str">
            <v>土木工程管理</v>
          </cell>
          <cell r="E192">
            <v>1</v>
          </cell>
        </row>
        <row r="193">
          <cell r="A193">
            <v>2311190111</v>
          </cell>
          <cell r="B193" t="str">
            <v>红塔区</v>
          </cell>
          <cell r="C193" t="str">
            <v>玉兴街道农业农村综合服务中心</v>
          </cell>
          <cell r="D193" t="str">
            <v>农村经济服务</v>
          </cell>
          <cell r="E193">
            <v>1</v>
          </cell>
        </row>
        <row r="195">
          <cell r="A195">
            <v>2311200111</v>
          </cell>
          <cell r="B195" t="str">
            <v>红塔区</v>
          </cell>
          <cell r="C195" t="str">
            <v>玉兴街道综治中心</v>
          </cell>
          <cell r="D195" t="str">
            <v>街道综合治理</v>
          </cell>
          <cell r="E195">
            <v>1</v>
          </cell>
        </row>
        <row r="196">
          <cell r="A196">
            <v>2311200211</v>
          </cell>
          <cell r="B196" t="str">
            <v>红塔区</v>
          </cell>
          <cell r="C196" t="str">
            <v>玉兴街道综治中心</v>
          </cell>
          <cell r="D196" t="str">
            <v>定向招聘退役士兵</v>
          </cell>
          <cell r="E196">
            <v>1</v>
          </cell>
        </row>
        <row r="197">
          <cell r="A197">
            <v>2311210111</v>
          </cell>
          <cell r="B197" t="str">
            <v>红塔区</v>
          </cell>
          <cell r="C197" t="str">
            <v>红塔区农村改革与经济管理服务中心</v>
          </cell>
          <cell r="D197" t="str">
            <v>农业经济管理（男）</v>
          </cell>
          <cell r="E197">
            <v>1</v>
          </cell>
        </row>
        <row r="199">
          <cell r="A199">
            <v>2311210211</v>
          </cell>
          <cell r="B199" t="str">
            <v>红塔区</v>
          </cell>
          <cell r="C199" t="str">
            <v>红塔区农村改革与经济管理服务中心</v>
          </cell>
          <cell r="D199" t="str">
            <v>农业经济管理（女）</v>
          </cell>
          <cell r="E199">
            <v>1</v>
          </cell>
        </row>
        <row r="201">
          <cell r="A201">
            <v>2311210331</v>
          </cell>
          <cell r="B201" t="str">
            <v>红塔区</v>
          </cell>
          <cell r="C201" t="str">
            <v>红塔区农村改革与经济管理服务中心</v>
          </cell>
          <cell r="D201" t="str">
            <v>计算机操作</v>
          </cell>
          <cell r="E201">
            <v>1</v>
          </cell>
        </row>
        <row r="203">
          <cell r="A203">
            <v>2311220131</v>
          </cell>
          <cell r="B203" t="str">
            <v>红塔区</v>
          </cell>
          <cell r="C203" t="str">
            <v>红塔区农业农村综合开发服务中心</v>
          </cell>
          <cell r="D203" t="str">
            <v>农业工程及环境保护（男）</v>
          </cell>
          <cell r="E203">
            <v>1</v>
          </cell>
        </row>
        <row r="205">
          <cell r="A205">
            <v>2311220231</v>
          </cell>
          <cell r="B205" t="str">
            <v>红塔区</v>
          </cell>
          <cell r="C205" t="str">
            <v>红塔区农业农村综合开发服务中心</v>
          </cell>
          <cell r="D205" t="str">
            <v>农业工程及环境保护（女）</v>
          </cell>
          <cell r="E205">
            <v>1</v>
          </cell>
        </row>
        <row r="207">
          <cell r="A207">
            <v>2311230111</v>
          </cell>
          <cell r="B207" t="str">
            <v>红塔区</v>
          </cell>
          <cell r="C207" t="str">
            <v>红塔区人才发展中心</v>
          </cell>
          <cell r="D207" t="str">
            <v>人才管理岗（男）</v>
          </cell>
          <cell r="E207">
            <v>1</v>
          </cell>
        </row>
        <row r="212">
          <cell r="A212">
            <v>2311230211</v>
          </cell>
          <cell r="B212" t="str">
            <v>红塔区</v>
          </cell>
          <cell r="C212" t="str">
            <v>红塔区人才发展中心</v>
          </cell>
          <cell r="D212" t="str">
            <v>人才管理岗（女）</v>
          </cell>
          <cell r="E212">
            <v>1</v>
          </cell>
        </row>
        <row r="217">
          <cell r="A217">
            <v>2311240156</v>
          </cell>
          <cell r="B217" t="str">
            <v>红塔区</v>
          </cell>
          <cell r="C217" t="str">
            <v>红塔区疾病预防控制中心</v>
          </cell>
          <cell r="D217" t="str">
            <v>疾病控制</v>
          </cell>
          <cell r="E217">
            <v>1</v>
          </cell>
        </row>
        <row r="218">
          <cell r="A218">
            <v>2311250152</v>
          </cell>
          <cell r="B218" t="str">
            <v>红塔区</v>
          </cell>
          <cell r="C218" t="str">
            <v>红塔区妇幼保健院</v>
          </cell>
          <cell r="D218" t="str">
            <v>眼科医师</v>
          </cell>
          <cell r="E218">
            <v>1</v>
          </cell>
        </row>
        <row r="219">
          <cell r="A219">
            <v>2311260152</v>
          </cell>
          <cell r="B219" t="str">
            <v>红塔区</v>
          </cell>
          <cell r="C219" t="str">
            <v>红塔区医疗共同体小石桥分院（小石桥乡卫生院）</v>
          </cell>
          <cell r="D219" t="str">
            <v>口腔医生</v>
          </cell>
          <cell r="E219">
            <v>1</v>
          </cell>
        </row>
        <row r="220">
          <cell r="A220">
            <v>2311270153</v>
          </cell>
          <cell r="B220" t="str">
            <v>红塔区</v>
          </cell>
          <cell r="C220" t="str">
            <v>红塔区医疗共同体洛河分院（洛河彝族乡卫生院）</v>
          </cell>
          <cell r="D220" t="str">
            <v>药剂</v>
          </cell>
          <cell r="E220">
            <v>1</v>
          </cell>
        </row>
        <row r="221">
          <cell r="A221">
            <v>2311280111</v>
          </cell>
          <cell r="B221" t="str">
            <v>红塔区</v>
          </cell>
          <cell r="C221" t="str">
            <v>红塔区教育体育系统</v>
          </cell>
          <cell r="D221" t="str">
            <v>会计（男）</v>
          </cell>
          <cell r="E221">
            <v>3</v>
          </cell>
        </row>
        <row r="222">
          <cell r="A222">
            <v>2311280211</v>
          </cell>
          <cell r="B222" t="str">
            <v>红塔区</v>
          </cell>
          <cell r="C222" t="str">
            <v>红塔区教育体育系统</v>
          </cell>
          <cell r="D222" t="str">
            <v>会计（女）</v>
          </cell>
          <cell r="E222">
            <v>3</v>
          </cell>
        </row>
        <row r="223">
          <cell r="A223">
            <v>2311280399</v>
          </cell>
          <cell r="B223" t="str">
            <v>红塔区</v>
          </cell>
          <cell r="C223" t="str">
            <v>红塔区教育体育系统</v>
          </cell>
          <cell r="D223" t="str">
            <v>中小学幼儿园教师（公费师范生）</v>
          </cell>
          <cell r="E223">
            <v>5</v>
          </cell>
        </row>
        <row r="224">
          <cell r="A224">
            <v>2311280442</v>
          </cell>
          <cell r="B224" t="str">
            <v>红塔区</v>
          </cell>
          <cell r="C224" t="str">
            <v>红塔区教育体育系统</v>
          </cell>
          <cell r="D224" t="str">
            <v>中学心理健康教师</v>
          </cell>
          <cell r="E224">
            <v>3</v>
          </cell>
        </row>
        <row r="225">
          <cell r="A225">
            <v>2311280542</v>
          </cell>
          <cell r="B225" t="str">
            <v>红塔区</v>
          </cell>
          <cell r="C225" t="str">
            <v>红塔区教育体育系统</v>
          </cell>
          <cell r="D225" t="str">
            <v>高中数学教师（男）</v>
          </cell>
          <cell r="E225">
            <v>3</v>
          </cell>
        </row>
        <row r="226">
          <cell r="A226">
            <v>2311280642</v>
          </cell>
          <cell r="B226" t="str">
            <v>红塔区</v>
          </cell>
          <cell r="C226" t="str">
            <v>红塔区教育体育系统</v>
          </cell>
          <cell r="D226" t="str">
            <v>高中数学教师（女）</v>
          </cell>
          <cell r="E226">
            <v>3</v>
          </cell>
        </row>
        <row r="227">
          <cell r="A227">
            <v>2311280742</v>
          </cell>
          <cell r="B227" t="str">
            <v>红塔区</v>
          </cell>
          <cell r="C227" t="str">
            <v>红塔区教育体育系统</v>
          </cell>
          <cell r="D227" t="str">
            <v>高中政治教师</v>
          </cell>
          <cell r="E227">
            <v>2</v>
          </cell>
        </row>
        <row r="228">
          <cell r="A228">
            <v>2311280842</v>
          </cell>
          <cell r="B228" t="str">
            <v>红塔区</v>
          </cell>
          <cell r="C228" t="str">
            <v>红塔区教育体育系统</v>
          </cell>
          <cell r="D228" t="str">
            <v>高中信息技术教师</v>
          </cell>
          <cell r="E228">
            <v>1</v>
          </cell>
        </row>
        <row r="229">
          <cell r="A229">
            <v>2311280942</v>
          </cell>
          <cell r="B229" t="str">
            <v>红塔区</v>
          </cell>
          <cell r="C229" t="str">
            <v>红塔区教育体育系统</v>
          </cell>
          <cell r="D229" t="str">
            <v>初中政治教师</v>
          </cell>
          <cell r="E229">
            <v>3</v>
          </cell>
        </row>
        <row r="230">
          <cell r="A230">
            <v>2311281042</v>
          </cell>
          <cell r="B230" t="str">
            <v>红塔区</v>
          </cell>
          <cell r="C230" t="str">
            <v>红塔区教育体育系统</v>
          </cell>
          <cell r="D230" t="str">
            <v>初中语文教师（男）</v>
          </cell>
          <cell r="E230">
            <v>3</v>
          </cell>
        </row>
        <row r="231">
          <cell r="A231">
            <v>2311281142</v>
          </cell>
          <cell r="B231" t="str">
            <v>红塔区</v>
          </cell>
          <cell r="C231" t="str">
            <v>红塔区教育体育系统</v>
          </cell>
          <cell r="D231" t="str">
            <v>初中语文教师（女）</v>
          </cell>
          <cell r="E231">
            <v>3</v>
          </cell>
        </row>
        <row r="232">
          <cell r="A232">
            <v>2311281242</v>
          </cell>
          <cell r="B232" t="str">
            <v>红塔区</v>
          </cell>
          <cell r="C232" t="str">
            <v>红塔区教育体育系统</v>
          </cell>
          <cell r="D232" t="str">
            <v>初中数学教师（男）</v>
          </cell>
          <cell r="E232">
            <v>2</v>
          </cell>
        </row>
        <row r="233">
          <cell r="A233">
            <v>2311281342</v>
          </cell>
          <cell r="B233" t="str">
            <v>红塔区</v>
          </cell>
          <cell r="C233" t="str">
            <v>红塔区教育体育系统</v>
          </cell>
          <cell r="D233" t="str">
            <v>初中数学教师（女）</v>
          </cell>
          <cell r="E233">
            <v>2</v>
          </cell>
        </row>
        <row r="234">
          <cell r="A234">
            <v>2311281442</v>
          </cell>
          <cell r="B234" t="str">
            <v>红塔区</v>
          </cell>
          <cell r="C234" t="str">
            <v>红塔区教育体育系统</v>
          </cell>
          <cell r="D234" t="str">
            <v>初中英语教师</v>
          </cell>
          <cell r="E234">
            <v>6</v>
          </cell>
        </row>
        <row r="235">
          <cell r="A235">
            <v>2311281542</v>
          </cell>
          <cell r="B235" t="str">
            <v>红塔区</v>
          </cell>
          <cell r="C235" t="str">
            <v>红塔区教育体育系统</v>
          </cell>
          <cell r="D235" t="str">
            <v>初中历史教师</v>
          </cell>
          <cell r="E235">
            <v>8</v>
          </cell>
        </row>
        <row r="236">
          <cell r="A236">
            <v>2311281642</v>
          </cell>
          <cell r="B236" t="str">
            <v>红塔区</v>
          </cell>
          <cell r="C236" t="str">
            <v>红塔区教育体育系统</v>
          </cell>
          <cell r="D236" t="str">
            <v>初中生物教师</v>
          </cell>
          <cell r="E236">
            <v>2</v>
          </cell>
        </row>
        <row r="237">
          <cell r="A237">
            <v>2311281742</v>
          </cell>
          <cell r="B237" t="str">
            <v>红塔区</v>
          </cell>
          <cell r="C237" t="str">
            <v>红塔区教育体育系统</v>
          </cell>
          <cell r="D237" t="str">
            <v>初中物理教师</v>
          </cell>
          <cell r="E237">
            <v>2</v>
          </cell>
        </row>
        <row r="238">
          <cell r="A238">
            <v>2311281842</v>
          </cell>
          <cell r="B238" t="str">
            <v>红塔区</v>
          </cell>
          <cell r="C238" t="str">
            <v>红塔区教育体育系统</v>
          </cell>
          <cell r="D238" t="str">
            <v>中小学音乐教师（男）</v>
          </cell>
          <cell r="E238">
            <v>4</v>
          </cell>
        </row>
        <row r="239">
          <cell r="A239">
            <v>2311281942</v>
          </cell>
          <cell r="B239" t="str">
            <v>红塔区</v>
          </cell>
          <cell r="C239" t="str">
            <v>红塔区教育体育系统</v>
          </cell>
          <cell r="D239" t="str">
            <v>中小学音乐教师（女）</v>
          </cell>
          <cell r="E239">
            <v>4</v>
          </cell>
        </row>
        <row r="240">
          <cell r="A240">
            <v>2311282042</v>
          </cell>
          <cell r="B240" t="str">
            <v>红塔区</v>
          </cell>
          <cell r="C240" t="str">
            <v>红塔区教育体育系统</v>
          </cell>
          <cell r="D240" t="str">
            <v>中小学美术教师（男）</v>
          </cell>
          <cell r="E240">
            <v>5</v>
          </cell>
        </row>
        <row r="241">
          <cell r="A241">
            <v>2311282142</v>
          </cell>
          <cell r="B241" t="str">
            <v>红塔区</v>
          </cell>
          <cell r="C241" t="str">
            <v>红塔区教育体育系统</v>
          </cell>
          <cell r="D241" t="str">
            <v>中小学美术教师（女）</v>
          </cell>
          <cell r="E241">
            <v>5</v>
          </cell>
        </row>
        <row r="242">
          <cell r="A242">
            <v>2311282242</v>
          </cell>
          <cell r="B242" t="str">
            <v>红塔区</v>
          </cell>
          <cell r="C242" t="str">
            <v>红塔区教育体育系统</v>
          </cell>
          <cell r="D242" t="str">
            <v>中小学体育教师（男）</v>
          </cell>
          <cell r="E242">
            <v>4</v>
          </cell>
        </row>
        <row r="243">
          <cell r="A243">
            <v>2311282342</v>
          </cell>
          <cell r="B243" t="str">
            <v>红塔区</v>
          </cell>
          <cell r="C243" t="str">
            <v>红塔区教育体育系统</v>
          </cell>
          <cell r="D243" t="str">
            <v>中小学体育教师（女）</v>
          </cell>
          <cell r="E243">
            <v>4</v>
          </cell>
        </row>
        <row r="244">
          <cell r="A244">
            <v>2311282442</v>
          </cell>
          <cell r="B244" t="str">
            <v>红塔区</v>
          </cell>
          <cell r="C244" t="str">
            <v>红塔区教育体育系统</v>
          </cell>
          <cell r="D244" t="str">
            <v>中小学信息技术教师（男）</v>
          </cell>
          <cell r="E244">
            <v>2</v>
          </cell>
        </row>
        <row r="245">
          <cell r="A245">
            <v>2311282542</v>
          </cell>
          <cell r="B245" t="str">
            <v>红塔区</v>
          </cell>
          <cell r="C245" t="str">
            <v>红塔区教育体育系统</v>
          </cell>
          <cell r="D245" t="str">
            <v>中小学信息技术教师（女）</v>
          </cell>
          <cell r="E245">
            <v>2</v>
          </cell>
        </row>
        <row r="246">
          <cell r="A246">
            <v>2311282641</v>
          </cell>
          <cell r="B246" t="str">
            <v>红塔区</v>
          </cell>
          <cell r="C246" t="str">
            <v>红塔区教育体育系统</v>
          </cell>
          <cell r="D246" t="str">
            <v>小学语文教师（男）岗位一</v>
          </cell>
          <cell r="E246">
            <v>11</v>
          </cell>
        </row>
        <row r="247">
          <cell r="A247">
            <v>2311282741</v>
          </cell>
          <cell r="B247" t="str">
            <v>红塔区</v>
          </cell>
          <cell r="C247" t="str">
            <v>红塔区教育体育系统</v>
          </cell>
          <cell r="D247" t="str">
            <v>小学语文教师（女）岗位一</v>
          </cell>
          <cell r="E247">
            <v>11</v>
          </cell>
        </row>
        <row r="248">
          <cell r="A248">
            <v>2311282841</v>
          </cell>
          <cell r="B248" t="str">
            <v>红塔区</v>
          </cell>
          <cell r="C248" t="str">
            <v>红塔区教育体育系统</v>
          </cell>
          <cell r="D248" t="str">
            <v>小学语文教师（男）岗位二</v>
          </cell>
          <cell r="E248">
            <v>10</v>
          </cell>
        </row>
        <row r="249">
          <cell r="A249">
            <v>2311282941</v>
          </cell>
          <cell r="B249" t="str">
            <v>红塔区</v>
          </cell>
          <cell r="C249" t="str">
            <v>红塔区教育体育系统</v>
          </cell>
          <cell r="D249" t="str">
            <v>小学语文教师（女）岗位二</v>
          </cell>
          <cell r="E249">
            <v>10</v>
          </cell>
        </row>
        <row r="250">
          <cell r="A250">
            <v>2311283041</v>
          </cell>
          <cell r="B250" t="str">
            <v>红塔区</v>
          </cell>
          <cell r="C250" t="str">
            <v>红塔区教育体育系统</v>
          </cell>
          <cell r="D250" t="str">
            <v>小学语文教师（男）岗位三</v>
          </cell>
          <cell r="E250">
            <v>10</v>
          </cell>
        </row>
        <row r="251">
          <cell r="A251">
            <v>2311283141</v>
          </cell>
          <cell r="B251" t="str">
            <v>红塔区</v>
          </cell>
          <cell r="C251" t="str">
            <v>红塔区教育体育系统</v>
          </cell>
          <cell r="D251" t="str">
            <v>小学语文教师（女）岗位三</v>
          </cell>
          <cell r="E251">
            <v>10</v>
          </cell>
        </row>
        <row r="252">
          <cell r="A252">
            <v>2311283241</v>
          </cell>
          <cell r="B252" t="str">
            <v>红塔区</v>
          </cell>
          <cell r="C252" t="str">
            <v>红塔区教育体育系统</v>
          </cell>
          <cell r="D252" t="str">
            <v>小学数学教师（男）岗位一</v>
          </cell>
          <cell r="E252">
            <v>11</v>
          </cell>
        </row>
        <row r="253">
          <cell r="A253">
            <v>2311283341</v>
          </cell>
          <cell r="B253" t="str">
            <v>红塔区</v>
          </cell>
          <cell r="C253" t="str">
            <v>红塔区教育体育系统</v>
          </cell>
          <cell r="D253" t="str">
            <v>小学数学教师（女）岗位一</v>
          </cell>
          <cell r="E253">
            <v>11</v>
          </cell>
        </row>
        <row r="254">
          <cell r="A254">
            <v>2311283441</v>
          </cell>
          <cell r="B254" t="str">
            <v>红塔区</v>
          </cell>
          <cell r="C254" t="str">
            <v>红塔区教育体育系统</v>
          </cell>
          <cell r="D254" t="str">
            <v>小学数学教师（男）岗位二</v>
          </cell>
          <cell r="E254">
            <v>10</v>
          </cell>
        </row>
        <row r="255">
          <cell r="A255">
            <v>2311283541</v>
          </cell>
          <cell r="B255" t="str">
            <v>红塔区</v>
          </cell>
          <cell r="C255" t="str">
            <v>红塔区教育体育系统</v>
          </cell>
          <cell r="D255" t="str">
            <v>小学数学教师（女）岗位二</v>
          </cell>
          <cell r="E255">
            <v>10</v>
          </cell>
        </row>
        <row r="256">
          <cell r="A256">
            <v>2311283641</v>
          </cell>
          <cell r="B256" t="str">
            <v>红塔区</v>
          </cell>
          <cell r="C256" t="str">
            <v>红塔区教育体育系统</v>
          </cell>
          <cell r="D256" t="str">
            <v>小学英语教师</v>
          </cell>
          <cell r="E256">
            <v>8</v>
          </cell>
        </row>
        <row r="257">
          <cell r="A257">
            <v>2311283741</v>
          </cell>
          <cell r="B257" t="str">
            <v>红塔区</v>
          </cell>
          <cell r="C257" t="str">
            <v>红塔区教育体育系统</v>
          </cell>
          <cell r="D257" t="str">
            <v>幼儿教师</v>
          </cell>
          <cell r="E257">
            <v>6</v>
          </cell>
        </row>
        <row r="258">
          <cell r="A258">
            <v>2311283841</v>
          </cell>
          <cell r="B258" t="str">
            <v>红塔区</v>
          </cell>
          <cell r="C258" t="str">
            <v>红塔区教育体育系统</v>
          </cell>
          <cell r="D258" t="str">
            <v>小学语文数学教师（定向）</v>
          </cell>
          <cell r="E258">
            <v>1</v>
          </cell>
        </row>
        <row r="259">
          <cell r="A259">
            <v>2312010111</v>
          </cell>
          <cell r="B259" t="str">
            <v>江川区</v>
          </cell>
          <cell r="C259" t="str">
            <v>玉溪市江川区医疗保障基金运行监测评估中心</v>
          </cell>
          <cell r="D259" t="str">
            <v>财务</v>
          </cell>
          <cell r="E259">
            <v>1</v>
          </cell>
        </row>
        <row r="262">
          <cell r="A262">
            <v>2312020111</v>
          </cell>
          <cell r="B262" t="str">
            <v>江川区</v>
          </cell>
          <cell r="C262" t="str">
            <v>区委区直机关工委党员服务中心</v>
          </cell>
          <cell r="D262" t="str">
            <v>管理岗</v>
          </cell>
          <cell r="E262">
            <v>1</v>
          </cell>
        </row>
        <row r="263">
          <cell r="A263">
            <v>2312030121</v>
          </cell>
          <cell r="B263" t="str">
            <v>江川区</v>
          </cell>
          <cell r="C263" t="str">
            <v>玉溪市江川区融媒体中心</v>
          </cell>
          <cell r="D263" t="str">
            <v>新闻采编（男）</v>
          </cell>
          <cell r="E263">
            <v>1</v>
          </cell>
        </row>
        <row r="264">
          <cell r="A264">
            <v>2312030221</v>
          </cell>
          <cell r="B264" t="str">
            <v>江川区</v>
          </cell>
          <cell r="C264" t="str">
            <v>玉溪市江川区融媒体中心</v>
          </cell>
          <cell r="D264" t="str">
            <v>新闻采编（女）</v>
          </cell>
          <cell r="E264">
            <v>1</v>
          </cell>
        </row>
        <row r="265">
          <cell r="A265">
            <v>2312030321</v>
          </cell>
          <cell r="B265" t="str">
            <v>江川区</v>
          </cell>
          <cell r="C265" t="str">
            <v>玉溪市江川区融媒体中心</v>
          </cell>
          <cell r="D265" t="str">
            <v>新闻制作（男）</v>
          </cell>
          <cell r="E265">
            <v>1</v>
          </cell>
        </row>
        <row r="266">
          <cell r="A266">
            <v>2312030421</v>
          </cell>
          <cell r="B266" t="str">
            <v>江川区</v>
          </cell>
          <cell r="C266" t="str">
            <v>玉溪市江川区融媒体中心</v>
          </cell>
          <cell r="D266" t="str">
            <v>新闻制作（女）</v>
          </cell>
          <cell r="E266">
            <v>1</v>
          </cell>
        </row>
        <row r="267">
          <cell r="A267">
            <v>2312030521</v>
          </cell>
          <cell r="B267" t="str">
            <v>江川区</v>
          </cell>
          <cell r="C267" t="str">
            <v>玉溪市江川区融媒体中心</v>
          </cell>
          <cell r="D267" t="str">
            <v>视觉传达设计</v>
          </cell>
          <cell r="E267">
            <v>1</v>
          </cell>
        </row>
        <row r="268">
          <cell r="A268">
            <v>2312040111</v>
          </cell>
          <cell r="B268" t="str">
            <v>江川区</v>
          </cell>
          <cell r="C268" t="str">
            <v>中共玉溪市江川区委党校</v>
          </cell>
          <cell r="D268" t="str">
            <v>党校教师</v>
          </cell>
          <cell r="E268">
            <v>1</v>
          </cell>
        </row>
        <row r="269">
          <cell r="A269">
            <v>2312050131</v>
          </cell>
          <cell r="B269" t="str">
            <v>江川区</v>
          </cell>
          <cell r="C269" t="str">
            <v>玉溪市江川区应急救援服务中心</v>
          </cell>
          <cell r="D269" t="str">
            <v>应急救援（男）</v>
          </cell>
          <cell r="E269">
            <v>1</v>
          </cell>
        </row>
        <row r="270">
          <cell r="A270">
            <v>2312060131</v>
          </cell>
          <cell r="B270" t="str">
            <v>江川区</v>
          </cell>
          <cell r="C270" t="str">
            <v>玉溪市江川区土地储备中心</v>
          </cell>
          <cell r="D270" t="str">
            <v>土地收储及供地</v>
          </cell>
          <cell r="E270">
            <v>1</v>
          </cell>
        </row>
        <row r="271">
          <cell r="A271">
            <v>2312070111</v>
          </cell>
          <cell r="B271" t="str">
            <v>江川区</v>
          </cell>
          <cell r="C271" t="str">
            <v>玉溪市江川区地方公路管理段 </v>
          </cell>
          <cell r="D271" t="str">
            <v>专业技术</v>
          </cell>
          <cell r="E271">
            <v>1</v>
          </cell>
        </row>
        <row r="272">
          <cell r="A272">
            <v>2312080131</v>
          </cell>
          <cell r="B272" t="str">
            <v>江川区</v>
          </cell>
          <cell r="C272" t="str">
            <v>玉溪市江川区水土保持工作站</v>
          </cell>
          <cell r="D272" t="str">
            <v>水土保持监督管理</v>
          </cell>
          <cell r="E272">
            <v>1</v>
          </cell>
        </row>
        <row r="273">
          <cell r="A273">
            <v>2312090131</v>
          </cell>
          <cell r="B273" t="str">
            <v>江川区</v>
          </cell>
          <cell r="C273" t="str">
            <v>玉溪市江川区农村水利管理站</v>
          </cell>
          <cell r="D273" t="str">
            <v>水利工程建设管理</v>
          </cell>
          <cell r="E273">
            <v>1</v>
          </cell>
        </row>
        <row r="274">
          <cell r="A274">
            <v>2312100131</v>
          </cell>
          <cell r="B274" t="str">
            <v>江川区</v>
          </cell>
          <cell r="C274" t="str">
            <v>玉溪市江川区水利工程质量监督站</v>
          </cell>
          <cell r="D274" t="str">
            <v>水利工程质量监督</v>
          </cell>
          <cell r="E274">
            <v>1</v>
          </cell>
        </row>
        <row r="275">
          <cell r="A275">
            <v>2312110131</v>
          </cell>
          <cell r="B275" t="str">
            <v>江川区</v>
          </cell>
          <cell r="C275" t="str">
            <v>玉溪市江川区水利工程建设运行管理站</v>
          </cell>
          <cell r="D275" t="str">
            <v>水利工程建设管理</v>
          </cell>
          <cell r="E275">
            <v>1</v>
          </cell>
        </row>
        <row r="276">
          <cell r="A276">
            <v>2312120111</v>
          </cell>
          <cell r="B276" t="str">
            <v>江川区</v>
          </cell>
          <cell r="C276" t="str">
            <v>玉溪市江川区统战事务服务中心</v>
          </cell>
          <cell r="D276" t="str">
            <v>综合管理</v>
          </cell>
          <cell r="E276">
            <v>1</v>
          </cell>
        </row>
        <row r="277">
          <cell r="A277">
            <v>2312130111</v>
          </cell>
          <cell r="B277" t="str">
            <v>江川区</v>
          </cell>
          <cell r="C277" t="str">
            <v>玉溪市江川区商务主体服务中心</v>
          </cell>
          <cell r="D277" t="str">
            <v>区商务主体服务中心工作人员</v>
          </cell>
          <cell r="E277">
            <v>1</v>
          </cell>
        </row>
        <row r="279">
          <cell r="A279">
            <v>2312140131</v>
          </cell>
          <cell r="B279" t="str">
            <v>江川区</v>
          </cell>
          <cell r="C279" t="str">
            <v>玉溪市江川区林业和草原科技产业服务中心</v>
          </cell>
          <cell r="D279" t="str">
            <v>科技推广</v>
          </cell>
          <cell r="E279">
            <v>1</v>
          </cell>
        </row>
        <row r="280">
          <cell r="A280">
            <v>2312150131</v>
          </cell>
          <cell r="B280" t="str">
            <v>江川区</v>
          </cell>
          <cell r="C280" t="str">
            <v>玉溪市江川区林业和草原资源保护管理站</v>
          </cell>
          <cell r="D280" t="str">
            <v>资源保护</v>
          </cell>
          <cell r="E280">
            <v>1</v>
          </cell>
        </row>
        <row r="281">
          <cell r="A281">
            <v>2312160131</v>
          </cell>
          <cell r="B281" t="str">
            <v>江川区</v>
          </cell>
          <cell r="C281" t="str">
            <v>玉溪市江川区林业和草原生态修复站</v>
          </cell>
          <cell r="D281" t="str">
            <v>生态修复</v>
          </cell>
          <cell r="E281">
            <v>1</v>
          </cell>
        </row>
        <row r="282">
          <cell r="A282">
            <v>2312170111</v>
          </cell>
          <cell r="B282" t="str">
            <v>江川区</v>
          </cell>
          <cell r="C282" t="str">
            <v>玉溪市江川区城市运行综合服务中心</v>
          </cell>
          <cell r="D282" t="str">
            <v>文秘</v>
          </cell>
          <cell r="E282">
            <v>1</v>
          </cell>
        </row>
        <row r="283">
          <cell r="A283">
            <v>2312170231</v>
          </cell>
          <cell r="B283" t="str">
            <v>江川区</v>
          </cell>
          <cell r="C283" t="str">
            <v>玉溪市江川区城市运行综合服务中心</v>
          </cell>
          <cell r="D283" t="str">
            <v>城市园林管理</v>
          </cell>
          <cell r="E283">
            <v>1</v>
          </cell>
        </row>
        <row r="284">
          <cell r="A284">
            <v>2312180121</v>
          </cell>
          <cell r="B284" t="str">
            <v>江川区</v>
          </cell>
          <cell r="C284" t="str">
            <v>玉溪市江川区少年儿童业余体育运动学校</v>
          </cell>
          <cell r="D284" t="str">
            <v>会计（定向）</v>
          </cell>
          <cell r="E284">
            <v>1</v>
          </cell>
        </row>
        <row r="285">
          <cell r="A285">
            <v>2312190121</v>
          </cell>
          <cell r="B285" t="str">
            <v>江川区</v>
          </cell>
          <cell r="C285" t="str">
            <v>玉溪市江川区第一中学</v>
          </cell>
          <cell r="D285" t="str">
            <v>会计</v>
          </cell>
          <cell r="E285">
            <v>1</v>
          </cell>
        </row>
        <row r="286">
          <cell r="A286">
            <v>2312200142</v>
          </cell>
          <cell r="B286" t="str">
            <v>江川区</v>
          </cell>
          <cell r="C286" t="str">
            <v>玉溪市江川区职业中学</v>
          </cell>
          <cell r="D286" t="str">
            <v>英语学科教师</v>
          </cell>
          <cell r="E286">
            <v>1</v>
          </cell>
        </row>
        <row r="287">
          <cell r="A287">
            <v>2312210142</v>
          </cell>
          <cell r="B287" t="str">
            <v>江川区</v>
          </cell>
          <cell r="C287" t="str">
            <v>玉溪市江川区教育体育系统所属乡镇中学</v>
          </cell>
          <cell r="D287" t="str">
            <v>语文学科教师（男）</v>
          </cell>
          <cell r="E287">
            <v>2</v>
          </cell>
        </row>
        <row r="288">
          <cell r="A288">
            <v>2312210242</v>
          </cell>
          <cell r="B288" t="str">
            <v>江川区</v>
          </cell>
          <cell r="C288" t="str">
            <v>玉溪市江川区教育体育系统所属乡镇中学</v>
          </cell>
          <cell r="D288" t="str">
            <v>语文学科教师（女）</v>
          </cell>
          <cell r="E288">
            <v>2</v>
          </cell>
        </row>
        <row r="289">
          <cell r="A289">
            <v>2312210342</v>
          </cell>
          <cell r="B289" t="str">
            <v>江川区</v>
          </cell>
          <cell r="C289" t="str">
            <v>玉溪市江川区教育体育系统所属乡镇中学</v>
          </cell>
          <cell r="D289" t="str">
            <v>英语学科教师</v>
          </cell>
          <cell r="E289">
            <v>2</v>
          </cell>
        </row>
        <row r="290">
          <cell r="A290">
            <v>2312210442</v>
          </cell>
          <cell r="B290" t="str">
            <v>江川区</v>
          </cell>
          <cell r="C290" t="str">
            <v>玉溪市江川区教育体育系统所属乡镇中学</v>
          </cell>
          <cell r="D290" t="str">
            <v>道德与法治学科教师</v>
          </cell>
          <cell r="E290">
            <v>2</v>
          </cell>
        </row>
        <row r="291">
          <cell r="A291">
            <v>2312210542</v>
          </cell>
          <cell r="B291" t="str">
            <v>江川区</v>
          </cell>
          <cell r="C291" t="str">
            <v>玉溪市江川区教育体育系统所属乡镇中学</v>
          </cell>
          <cell r="D291" t="str">
            <v>历史学科教师</v>
          </cell>
          <cell r="E291">
            <v>2</v>
          </cell>
        </row>
        <row r="292">
          <cell r="A292">
            <v>2312210642</v>
          </cell>
          <cell r="B292" t="str">
            <v>江川区</v>
          </cell>
          <cell r="C292" t="str">
            <v>玉溪市江川区教育体育系统所属乡镇中学</v>
          </cell>
          <cell r="D292" t="str">
            <v>物理学科教师</v>
          </cell>
          <cell r="E292">
            <v>1</v>
          </cell>
        </row>
        <row r="293">
          <cell r="A293">
            <v>2312210742</v>
          </cell>
          <cell r="B293" t="str">
            <v>江川区</v>
          </cell>
          <cell r="C293" t="str">
            <v>玉溪市江川区教育体育系统所属乡镇中学</v>
          </cell>
          <cell r="D293" t="str">
            <v>化学学科教师</v>
          </cell>
          <cell r="E293">
            <v>1</v>
          </cell>
        </row>
        <row r="294">
          <cell r="A294">
            <v>2312220141</v>
          </cell>
          <cell r="B294" t="str">
            <v>江川区</v>
          </cell>
          <cell r="C294" t="str">
            <v>玉溪市江川区教育体育系统所属乡镇小学A组</v>
          </cell>
          <cell r="D294" t="str">
            <v>语文学科教师（男)</v>
          </cell>
          <cell r="E294">
            <v>6</v>
          </cell>
        </row>
        <row r="295">
          <cell r="A295">
            <v>2312230141</v>
          </cell>
          <cell r="B295" t="str">
            <v>江川区</v>
          </cell>
          <cell r="C295" t="str">
            <v>玉溪市江川区教育体育系统所属乡镇小学B组</v>
          </cell>
          <cell r="D295" t="str">
            <v>语文学科教师(女）</v>
          </cell>
          <cell r="E295">
            <v>6</v>
          </cell>
        </row>
        <row r="296">
          <cell r="A296">
            <v>2312240141</v>
          </cell>
          <cell r="B296" t="str">
            <v>江川区</v>
          </cell>
          <cell r="C296" t="str">
            <v>玉溪市江川区教育体育系统所属乡镇小学C组</v>
          </cell>
          <cell r="D296" t="str">
            <v>数学学科教师（男）</v>
          </cell>
          <cell r="E296">
            <v>6</v>
          </cell>
        </row>
        <row r="297">
          <cell r="A297">
            <v>2312250141</v>
          </cell>
          <cell r="B297" t="str">
            <v>江川区</v>
          </cell>
          <cell r="C297" t="str">
            <v>玉溪市江川区教育体育系统所属乡镇小学D组</v>
          </cell>
          <cell r="D297" t="str">
            <v>数学学科教师（女）</v>
          </cell>
          <cell r="E297">
            <v>6</v>
          </cell>
        </row>
        <row r="298">
          <cell r="A298">
            <v>2312260141</v>
          </cell>
          <cell r="B298" t="str">
            <v>江川区</v>
          </cell>
          <cell r="C298" t="str">
            <v>玉溪市江川区教育体育系统所属小学E组</v>
          </cell>
          <cell r="D298" t="str">
            <v>语文学科教师</v>
          </cell>
          <cell r="E298">
            <v>10</v>
          </cell>
        </row>
        <row r="299">
          <cell r="A299">
            <v>2312270141</v>
          </cell>
          <cell r="B299" t="str">
            <v>江川区</v>
          </cell>
          <cell r="C299" t="str">
            <v>玉溪市江川区教育体育系统所属小学F组</v>
          </cell>
          <cell r="D299" t="str">
            <v>数学学科教师</v>
          </cell>
          <cell r="E299">
            <v>8</v>
          </cell>
        </row>
        <row r="300">
          <cell r="A300">
            <v>2312280141</v>
          </cell>
          <cell r="B300" t="str">
            <v>江川区</v>
          </cell>
          <cell r="C300" t="str">
            <v>玉溪市江川区教育体育系统所属乡镇小学</v>
          </cell>
          <cell r="D300" t="str">
            <v>英语学科教师</v>
          </cell>
          <cell r="E300">
            <v>1</v>
          </cell>
        </row>
        <row r="301">
          <cell r="A301">
            <v>2312280241</v>
          </cell>
          <cell r="B301" t="str">
            <v>江川区</v>
          </cell>
          <cell r="C301" t="str">
            <v>玉溪市江川区教育体育系统所属乡镇小学</v>
          </cell>
          <cell r="D301" t="str">
            <v>音乐学科教师</v>
          </cell>
          <cell r="E301">
            <v>3</v>
          </cell>
        </row>
        <row r="302">
          <cell r="A302">
            <v>2312280341</v>
          </cell>
          <cell r="B302" t="str">
            <v>江川区</v>
          </cell>
          <cell r="C302" t="str">
            <v>玉溪市江川区教育体育系统所属乡镇小学</v>
          </cell>
          <cell r="D302" t="str">
            <v>体育学科教师</v>
          </cell>
          <cell r="E302">
            <v>5</v>
          </cell>
        </row>
        <row r="303">
          <cell r="A303">
            <v>2312280441</v>
          </cell>
          <cell r="B303" t="str">
            <v>江川区</v>
          </cell>
          <cell r="C303" t="str">
            <v>玉溪市江川区教育体育系统所属乡镇小学</v>
          </cell>
          <cell r="D303" t="str">
            <v>美术学科教师</v>
          </cell>
          <cell r="E303">
            <v>3</v>
          </cell>
        </row>
        <row r="304">
          <cell r="A304">
            <v>2312290141</v>
          </cell>
          <cell r="B304" t="str">
            <v>江川区</v>
          </cell>
          <cell r="C304" t="str">
            <v>玉溪市江川区教育体育系统（偏远、山区乡镇幼儿园）</v>
          </cell>
          <cell r="D304" t="str">
            <v>幼儿教师</v>
          </cell>
          <cell r="E304">
            <v>9</v>
          </cell>
        </row>
        <row r="305">
          <cell r="A305">
            <v>2312300141</v>
          </cell>
          <cell r="B305" t="str">
            <v>江川区</v>
          </cell>
          <cell r="C305" t="str">
            <v>玉溪市江川区教育体育系统（坝区乡镇幼儿园）</v>
          </cell>
          <cell r="D305" t="str">
            <v>幼儿教师</v>
          </cell>
          <cell r="E305">
            <v>9</v>
          </cell>
        </row>
        <row r="306">
          <cell r="A306">
            <v>2312310141</v>
          </cell>
          <cell r="B306" t="str">
            <v>江川区</v>
          </cell>
          <cell r="C306" t="str">
            <v>玉溪市江川区教育体育系统（区属幼儿园）</v>
          </cell>
          <cell r="D306" t="str">
            <v>幼儿教师</v>
          </cell>
          <cell r="E306">
            <v>10</v>
          </cell>
        </row>
        <row r="307">
          <cell r="A307">
            <v>2312320121</v>
          </cell>
          <cell r="B307" t="str">
            <v>江川区</v>
          </cell>
          <cell r="C307" t="str">
            <v>玉溪市江川区居民家庭经济状况核对中心</v>
          </cell>
          <cell r="D307" t="str">
            <v>工作人员</v>
          </cell>
          <cell r="E307">
            <v>1</v>
          </cell>
        </row>
        <row r="308">
          <cell r="A308">
            <v>2312330121</v>
          </cell>
          <cell r="B308" t="str">
            <v>江川区</v>
          </cell>
          <cell r="C308" t="str">
            <v>玉溪市江川区婚姻登记中心</v>
          </cell>
          <cell r="D308" t="str">
            <v>综合管理岗（定向）</v>
          </cell>
          <cell r="E308">
            <v>1</v>
          </cell>
        </row>
        <row r="309">
          <cell r="A309">
            <v>2312340131</v>
          </cell>
          <cell r="B309" t="str">
            <v>江川区</v>
          </cell>
          <cell r="C309" t="str">
            <v>玉溪市江川区统计局雄关统计工作站</v>
          </cell>
          <cell r="D309" t="str">
            <v>统计员</v>
          </cell>
          <cell r="E309">
            <v>1</v>
          </cell>
        </row>
        <row r="311">
          <cell r="A311">
            <v>2312350131</v>
          </cell>
          <cell r="B311" t="str">
            <v>江川区</v>
          </cell>
          <cell r="C311" t="str">
            <v>玉溪市江川区统计局安化统计工作站</v>
          </cell>
          <cell r="D311" t="str">
            <v>统计员</v>
          </cell>
          <cell r="E311">
            <v>1</v>
          </cell>
        </row>
        <row r="313">
          <cell r="A313">
            <v>2312360131</v>
          </cell>
          <cell r="B313" t="str">
            <v>江川区</v>
          </cell>
          <cell r="C313" t="str">
            <v>玉溪市江川区统计局星云统计工作站</v>
          </cell>
          <cell r="D313" t="str">
            <v>统计员</v>
          </cell>
          <cell r="E313">
            <v>1</v>
          </cell>
        </row>
        <row r="314">
          <cell r="A314">
            <v>2312370131</v>
          </cell>
          <cell r="B314" t="str">
            <v>江川区</v>
          </cell>
          <cell r="C314" t="str">
            <v>玉溪市江川区政府和社会资本合作（PPP）项目管理中心</v>
          </cell>
          <cell r="D314" t="str">
            <v>会计</v>
          </cell>
          <cell r="E314">
            <v>1</v>
          </cell>
        </row>
        <row r="315">
          <cell r="A315">
            <v>2312380131</v>
          </cell>
          <cell r="B315" t="str">
            <v>江川区</v>
          </cell>
          <cell r="C315" t="str">
            <v>玉溪市江川区财政局国库支付中心</v>
          </cell>
          <cell r="D315" t="str">
            <v>会计（男）</v>
          </cell>
          <cell r="E315">
            <v>1</v>
          </cell>
        </row>
        <row r="316">
          <cell r="A316">
            <v>2312380231</v>
          </cell>
          <cell r="B316" t="str">
            <v>江川区</v>
          </cell>
          <cell r="C316" t="str">
            <v>玉溪市江川区财政局国库支付中心</v>
          </cell>
          <cell r="D316" t="str">
            <v>会计（女）</v>
          </cell>
          <cell r="E316">
            <v>1</v>
          </cell>
        </row>
        <row r="317">
          <cell r="A317">
            <v>2312390131</v>
          </cell>
          <cell r="B317" t="str">
            <v>江川区</v>
          </cell>
          <cell r="C317" t="str">
            <v>玉溪市江川区国有资本投资运营服务中心</v>
          </cell>
          <cell r="D317" t="str">
            <v>会计（男）</v>
          </cell>
          <cell r="E317">
            <v>1</v>
          </cell>
        </row>
        <row r="318">
          <cell r="A318">
            <v>2312390231</v>
          </cell>
          <cell r="B318" t="str">
            <v>江川区</v>
          </cell>
          <cell r="C318" t="str">
            <v>玉溪市江川区国有资本投资运营服务中心</v>
          </cell>
          <cell r="D318" t="str">
            <v>会计（女）</v>
          </cell>
          <cell r="E318">
            <v>1</v>
          </cell>
        </row>
        <row r="319">
          <cell r="A319">
            <v>2312400111</v>
          </cell>
          <cell r="B319" t="str">
            <v>江川区</v>
          </cell>
          <cell r="C319" t="str">
            <v>江川区人武部</v>
          </cell>
          <cell r="D319" t="str">
            <v>工作人员</v>
          </cell>
          <cell r="E319">
            <v>1</v>
          </cell>
        </row>
        <row r="320">
          <cell r="A320">
            <v>2312410111</v>
          </cell>
          <cell r="B320" t="str">
            <v>江川区</v>
          </cell>
          <cell r="C320" t="str">
            <v>玉溪市江川区档案馆</v>
          </cell>
          <cell r="D320" t="str">
            <v>专技岗位</v>
          </cell>
          <cell r="E320">
            <v>1</v>
          </cell>
        </row>
        <row r="321">
          <cell r="A321">
            <v>2312420111</v>
          </cell>
          <cell r="B321" t="str">
            <v>江川区</v>
          </cell>
          <cell r="C321" t="str">
            <v>玉溪市江川区全面深化改革研究中心</v>
          </cell>
          <cell r="D321" t="str">
            <v>办公室综合岗位</v>
          </cell>
          <cell r="E321">
            <v>1</v>
          </cell>
        </row>
        <row r="326">
          <cell r="A326">
            <v>2312430111</v>
          </cell>
          <cell r="B326" t="str">
            <v>江川区</v>
          </cell>
          <cell r="C326" t="str">
            <v>玉溪市江川区电子政务内网信息技术中心</v>
          </cell>
          <cell r="D326" t="str">
            <v>专技岗位</v>
          </cell>
          <cell r="E326">
            <v>1</v>
          </cell>
        </row>
        <row r="328">
          <cell r="A328">
            <v>2312440131</v>
          </cell>
          <cell r="B328" t="str">
            <v>江川区</v>
          </cell>
          <cell r="C328" t="str">
            <v>玉溪市江川区动物疫病预防控制中心</v>
          </cell>
          <cell r="D328" t="str">
            <v>动物防疫</v>
          </cell>
          <cell r="E328">
            <v>2</v>
          </cell>
        </row>
        <row r="329">
          <cell r="A329">
            <v>2312450131</v>
          </cell>
          <cell r="B329" t="str">
            <v>江川区</v>
          </cell>
          <cell r="C329" t="str">
            <v>玉溪市江川区乡村振兴服务中心</v>
          </cell>
          <cell r="D329" t="str">
            <v>工作人员</v>
          </cell>
          <cell r="E329">
            <v>1</v>
          </cell>
        </row>
        <row r="330">
          <cell r="A330">
            <v>2312460111</v>
          </cell>
          <cell r="B330" t="str">
            <v>江川区</v>
          </cell>
          <cell r="C330" t="str">
            <v>玉溪市江川区巡察信息中心</v>
          </cell>
          <cell r="D330" t="str">
            <v>工作人员</v>
          </cell>
          <cell r="E330">
            <v>1</v>
          </cell>
        </row>
        <row r="331">
          <cell r="A331">
            <v>2312470152</v>
          </cell>
          <cell r="B331" t="str">
            <v>江川区</v>
          </cell>
          <cell r="C331" t="str">
            <v>江川区人民医院</v>
          </cell>
          <cell r="D331" t="str">
            <v>临床医师一</v>
          </cell>
          <cell r="E331">
            <v>5</v>
          </cell>
        </row>
        <row r="332">
          <cell r="A332">
            <v>2312470252</v>
          </cell>
          <cell r="B332" t="str">
            <v>江川区</v>
          </cell>
          <cell r="C332" t="str">
            <v>江川区人民医院</v>
          </cell>
          <cell r="D332" t="str">
            <v>临床医师二</v>
          </cell>
          <cell r="E332">
            <v>8</v>
          </cell>
        </row>
        <row r="333">
          <cell r="A333">
            <v>2312470352</v>
          </cell>
          <cell r="B333" t="str">
            <v>江川区</v>
          </cell>
          <cell r="C333" t="str">
            <v>江川区人民医院</v>
          </cell>
          <cell r="D333" t="str">
            <v>口腔医师</v>
          </cell>
          <cell r="E333">
            <v>1</v>
          </cell>
        </row>
        <row r="334">
          <cell r="A334">
            <v>2312480111</v>
          </cell>
          <cell r="B334" t="str">
            <v>江川区</v>
          </cell>
          <cell r="C334" t="str">
            <v>江川区中医医院</v>
          </cell>
          <cell r="D334" t="str">
            <v>会计</v>
          </cell>
          <cell r="E334">
            <v>1</v>
          </cell>
        </row>
        <row r="335">
          <cell r="A335">
            <v>2312480231</v>
          </cell>
          <cell r="B335" t="str">
            <v>江川区</v>
          </cell>
          <cell r="C335" t="str">
            <v>江川区中医医院</v>
          </cell>
          <cell r="D335" t="str">
            <v>信息技术</v>
          </cell>
          <cell r="E335">
            <v>1</v>
          </cell>
        </row>
        <row r="336">
          <cell r="A336">
            <v>2312480354</v>
          </cell>
          <cell r="B336" t="str">
            <v>江川区</v>
          </cell>
          <cell r="C336" t="str">
            <v>江川区中医医院</v>
          </cell>
          <cell r="D336" t="str">
            <v>护理</v>
          </cell>
          <cell r="E336">
            <v>2</v>
          </cell>
        </row>
        <row r="337">
          <cell r="A337">
            <v>2312480451</v>
          </cell>
          <cell r="B337" t="str">
            <v>江川区</v>
          </cell>
          <cell r="C337" t="str">
            <v>江川区中医医院</v>
          </cell>
          <cell r="D337" t="str">
            <v>中医医师</v>
          </cell>
          <cell r="E337">
            <v>1</v>
          </cell>
        </row>
        <row r="338">
          <cell r="A338">
            <v>2312480551</v>
          </cell>
          <cell r="B338" t="str">
            <v>江川区</v>
          </cell>
          <cell r="C338" t="str">
            <v>江川区中医医院</v>
          </cell>
          <cell r="D338" t="str">
            <v>中西医结合医师</v>
          </cell>
          <cell r="E338">
            <v>1</v>
          </cell>
        </row>
        <row r="339">
          <cell r="A339">
            <v>2312490152</v>
          </cell>
          <cell r="B339" t="str">
            <v>江川区</v>
          </cell>
          <cell r="C339" t="str">
            <v>江川区妇幼保健院</v>
          </cell>
          <cell r="D339" t="str">
            <v>口腔医师</v>
          </cell>
          <cell r="E339">
            <v>1</v>
          </cell>
        </row>
        <row r="340">
          <cell r="A340">
            <v>2312490252</v>
          </cell>
          <cell r="B340" t="str">
            <v>江川区</v>
          </cell>
          <cell r="C340" t="str">
            <v>江川区妇幼保健院</v>
          </cell>
          <cell r="D340" t="str">
            <v>临床医师</v>
          </cell>
          <cell r="E340">
            <v>1</v>
          </cell>
        </row>
        <row r="341">
          <cell r="A341">
            <v>2312490351</v>
          </cell>
          <cell r="B341" t="str">
            <v>江川区</v>
          </cell>
          <cell r="C341" t="str">
            <v>江川区妇幼保健院</v>
          </cell>
          <cell r="D341" t="str">
            <v>中医医师</v>
          </cell>
          <cell r="E341">
            <v>1</v>
          </cell>
        </row>
        <row r="342">
          <cell r="A342">
            <v>2312490454</v>
          </cell>
          <cell r="B342" t="str">
            <v>江川区</v>
          </cell>
          <cell r="C342" t="str">
            <v>江川区妇幼保健院</v>
          </cell>
          <cell r="D342" t="str">
            <v>护理</v>
          </cell>
          <cell r="E342">
            <v>1</v>
          </cell>
        </row>
        <row r="343">
          <cell r="A343">
            <v>2312500155</v>
          </cell>
          <cell r="B343" t="str">
            <v>江川区</v>
          </cell>
          <cell r="C343" t="str">
            <v>江川区疾病预防控制中心</v>
          </cell>
          <cell r="D343" t="str">
            <v>卫生检验</v>
          </cell>
          <cell r="E343">
            <v>1</v>
          </cell>
        </row>
        <row r="344">
          <cell r="A344">
            <v>2312500211</v>
          </cell>
          <cell r="B344" t="str">
            <v>江川区</v>
          </cell>
          <cell r="C344" t="str">
            <v>江川区疾病预防控制中心</v>
          </cell>
          <cell r="D344" t="str">
            <v>会计</v>
          </cell>
          <cell r="E344">
            <v>1</v>
          </cell>
        </row>
        <row r="345">
          <cell r="A345">
            <v>2312510152</v>
          </cell>
          <cell r="B345" t="str">
            <v>江川区</v>
          </cell>
          <cell r="C345" t="str">
            <v>江川区大街街道中心卫生院</v>
          </cell>
          <cell r="D345" t="str">
            <v>医学影像医师</v>
          </cell>
          <cell r="E345">
            <v>1</v>
          </cell>
        </row>
        <row r="346">
          <cell r="A346">
            <v>2312510251</v>
          </cell>
          <cell r="B346" t="str">
            <v>江川区</v>
          </cell>
          <cell r="C346" t="str">
            <v>江川区大街街道中心卫生院</v>
          </cell>
          <cell r="D346" t="str">
            <v>中医康复医师</v>
          </cell>
          <cell r="E346">
            <v>1</v>
          </cell>
        </row>
        <row r="347">
          <cell r="A347">
            <v>2312520155</v>
          </cell>
          <cell r="B347" t="str">
            <v>江川区</v>
          </cell>
          <cell r="C347" t="str">
            <v>江川区江城镇中心卫生院</v>
          </cell>
          <cell r="D347" t="str">
            <v>医学检验技师</v>
          </cell>
          <cell r="E347">
            <v>1</v>
          </cell>
        </row>
        <row r="348">
          <cell r="A348">
            <v>2312530155</v>
          </cell>
          <cell r="B348" t="str">
            <v>江川区</v>
          </cell>
          <cell r="C348" t="str">
            <v>江川区前卫镇中心卫生院</v>
          </cell>
          <cell r="D348" t="str">
            <v>医学检验技师/医师</v>
          </cell>
          <cell r="E348">
            <v>1</v>
          </cell>
        </row>
        <row r="349">
          <cell r="A349">
            <v>2312530252</v>
          </cell>
          <cell r="B349" t="str">
            <v>江川区</v>
          </cell>
          <cell r="C349" t="str">
            <v>江川区前卫镇中心卫生院</v>
          </cell>
          <cell r="D349" t="str">
            <v>临床医师</v>
          </cell>
          <cell r="E349">
            <v>1</v>
          </cell>
        </row>
        <row r="350">
          <cell r="A350">
            <v>2312540152</v>
          </cell>
          <cell r="B350" t="str">
            <v>江川区</v>
          </cell>
          <cell r="C350" t="str">
            <v>江川区九溪镇卫生院</v>
          </cell>
          <cell r="D350" t="str">
            <v>临床医师</v>
          </cell>
          <cell r="E350">
            <v>1</v>
          </cell>
        </row>
        <row r="351">
          <cell r="A351">
            <v>2312550111</v>
          </cell>
          <cell r="B351" t="str">
            <v>江川区</v>
          </cell>
          <cell r="C351" t="str">
            <v>玉溪市江川区图书馆</v>
          </cell>
          <cell r="D351" t="str">
            <v>图书管理（定向）</v>
          </cell>
          <cell r="E351">
            <v>1</v>
          </cell>
        </row>
        <row r="352">
          <cell r="A352">
            <v>2312560131</v>
          </cell>
          <cell r="B352" t="str">
            <v>江川区</v>
          </cell>
          <cell r="C352" t="str">
            <v>玉溪市江川区宁海街道农业农村综合服务中心</v>
          </cell>
          <cell r="D352" t="str">
            <v>林业管理</v>
          </cell>
          <cell r="E352">
            <v>1</v>
          </cell>
        </row>
        <row r="353">
          <cell r="A353">
            <v>2312570131</v>
          </cell>
          <cell r="B353" t="str">
            <v>江川区</v>
          </cell>
          <cell r="C353" t="str">
            <v>玉溪市江川区江城镇规划建设和环境保护中心</v>
          </cell>
          <cell r="D353" t="str">
            <v>环保</v>
          </cell>
          <cell r="E353">
            <v>1</v>
          </cell>
        </row>
        <row r="355">
          <cell r="A355">
            <v>2312580131</v>
          </cell>
          <cell r="B355" t="str">
            <v>江川区</v>
          </cell>
          <cell r="C355" t="str">
            <v>玉溪市江川区安化彝族乡农业农村综合服务中心</v>
          </cell>
          <cell r="D355" t="str">
            <v>畜牧兽医</v>
          </cell>
          <cell r="E355">
            <v>1</v>
          </cell>
        </row>
        <row r="357">
          <cell r="A357">
            <v>2312580221</v>
          </cell>
          <cell r="B357" t="str">
            <v>江川区</v>
          </cell>
          <cell r="C357" t="str">
            <v>玉溪市江川区安化彝族乡农业农村综合服务中心</v>
          </cell>
          <cell r="D357" t="str">
            <v>财务会计</v>
          </cell>
          <cell r="E357">
            <v>1</v>
          </cell>
        </row>
        <row r="358">
          <cell r="A358">
            <v>2312590111</v>
          </cell>
          <cell r="B358" t="str">
            <v>江川区</v>
          </cell>
          <cell r="C358" t="str">
            <v>玉溪市江川区前卫镇宣传文化服务中心</v>
          </cell>
          <cell r="D358" t="str">
            <v>工作人员</v>
          </cell>
          <cell r="E358">
            <v>1</v>
          </cell>
        </row>
        <row r="359">
          <cell r="A359">
            <v>2313010152</v>
          </cell>
          <cell r="B359" t="str">
            <v>澄江市</v>
          </cell>
          <cell r="C359" t="str">
            <v>澄江市中医医院</v>
          </cell>
          <cell r="D359" t="str">
            <v>麻醉医师</v>
          </cell>
          <cell r="E359">
            <v>1</v>
          </cell>
        </row>
        <row r="360">
          <cell r="A360">
            <v>2313010252</v>
          </cell>
          <cell r="B360" t="str">
            <v>澄江市</v>
          </cell>
          <cell r="C360" t="str">
            <v>澄江市中医医院</v>
          </cell>
          <cell r="D360" t="str">
            <v>临床医师</v>
          </cell>
          <cell r="E360">
            <v>1</v>
          </cell>
        </row>
        <row r="361">
          <cell r="A361">
            <v>2313010351</v>
          </cell>
          <cell r="B361" t="str">
            <v>澄江市</v>
          </cell>
          <cell r="C361" t="str">
            <v>澄江市中医医院</v>
          </cell>
          <cell r="D361" t="str">
            <v>针灸推拿医师</v>
          </cell>
          <cell r="E361">
            <v>1</v>
          </cell>
        </row>
        <row r="362">
          <cell r="A362">
            <v>2313020151</v>
          </cell>
          <cell r="B362" t="str">
            <v>澄江市</v>
          </cell>
          <cell r="C362" t="str">
            <v>澄江市右所卫生院</v>
          </cell>
          <cell r="D362" t="str">
            <v>针灸推拿医师</v>
          </cell>
          <cell r="E362">
            <v>1</v>
          </cell>
        </row>
        <row r="363">
          <cell r="A363">
            <v>2313030155</v>
          </cell>
          <cell r="B363" t="str">
            <v>澄江市</v>
          </cell>
          <cell r="C363" t="str">
            <v>澄江市九村卫生院</v>
          </cell>
          <cell r="D363" t="str">
            <v>医学检验</v>
          </cell>
          <cell r="E363">
            <v>1</v>
          </cell>
        </row>
        <row r="364">
          <cell r="A364">
            <v>2313040152</v>
          </cell>
          <cell r="B364" t="str">
            <v>澄江市</v>
          </cell>
          <cell r="C364" t="str">
            <v>澄江市龙街中心卫生院</v>
          </cell>
          <cell r="D364" t="str">
            <v>口腔医师</v>
          </cell>
          <cell r="E364">
            <v>1</v>
          </cell>
        </row>
        <row r="365">
          <cell r="A365">
            <v>2313040252</v>
          </cell>
          <cell r="B365" t="str">
            <v>澄江市</v>
          </cell>
          <cell r="C365" t="str">
            <v>澄江市龙街中心卫生院</v>
          </cell>
          <cell r="D365" t="str">
            <v>临床医师</v>
          </cell>
          <cell r="E365">
            <v>1</v>
          </cell>
        </row>
        <row r="366">
          <cell r="A366">
            <v>2313050152</v>
          </cell>
          <cell r="B366" t="str">
            <v>澄江市</v>
          </cell>
          <cell r="C366" t="str">
            <v>澄江市妇幼保健院</v>
          </cell>
          <cell r="D366" t="str">
            <v>临床医师</v>
          </cell>
          <cell r="E366">
            <v>1</v>
          </cell>
        </row>
        <row r="367">
          <cell r="A367">
            <v>2313050252</v>
          </cell>
          <cell r="B367" t="str">
            <v>澄江市</v>
          </cell>
          <cell r="C367" t="str">
            <v>澄江市妇幼保健院</v>
          </cell>
          <cell r="D367" t="str">
            <v>口腔医师</v>
          </cell>
          <cell r="E367">
            <v>1</v>
          </cell>
        </row>
        <row r="368">
          <cell r="A368">
            <v>2313060111</v>
          </cell>
          <cell r="B368" t="str">
            <v>澄江市</v>
          </cell>
          <cell r="C368" t="str">
            <v>澄江市规划管理中心</v>
          </cell>
          <cell r="D368" t="str">
            <v>工作人员（男）</v>
          </cell>
          <cell r="E368">
            <v>1</v>
          </cell>
        </row>
        <row r="369">
          <cell r="A369">
            <v>2313060211</v>
          </cell>
          <cell r="B369" t="str">
            <v>澄江市</v>
          </cell>
          <cell r="C369" t="str">
            <v>澄江市规划管理中心</v>
          </cell>
          <cell r="D369" t="str">
            <v>工作人员（女）</v>
          </cell>
          <cell r="E369">
            <v>1</v>
          </cell>
        </row>
        <row r="370">
          <cell r="A370">
            <v>2313070111</v>
          </cell>
          <cell r="B370" t="str">
            <v>澄江市</v>
          </cell>
          <cell r="C370" t="str">
            <v>澄江市规划馆</v>
          </cell>
          <cell r="D370" t="str">
            <v>工作人员</v>
          </cell>
          <cell r="E370">
            <v>1</v>
          </cell>
        </row>
        <row r="371">
          <cell r="A371">
            <v>2313080131</v>
          </cell>
          <cell r="B371" t="str">
            <v>澄江市</v>
          </cell>
          <cell r="C371" t="str">
            <v>澄江市防震减灾局地震监测预报中心</v>
          </cell>
          <cell r="D371" t="str">
            <v>地震监测预报</v>
          </cell>
          <cell r="E371">
            <v>1</v>
          </cell>
        </row>
        <row r="372">
          <cell r="A372">
            <v>2313090111</v>
          </cell>
          <cell r="B372" t="str">
            <v>澄江市</v>
          </cell>
          <cell r="C372" t="str">
            <v>澄江市融媒体中心</v>
          </cell>
          <cell r="D372" t="str">
            <v>全媒体记者</v>
          </cell>
          <cell r="E372">
            <v>1</v>
          </cell>
        </row>
        <row r="373">
          <cell r="A373">
            <v>2313100111</v>
          </cell>
          <cell r="B373" t="str">
            <v>澄江市</v>
          </cell>
          <cell r="C373" t="str">
            <v>中共澄江市委党校</v>
          </cell>
          <cell r="D373" t="str">
            <v>专职教师（男）</v>
          </cell>
          <cell r="E373">
            <v>1</v>
          </cell>
        </row>
        <row r="374">
          <cell r="A374">
            <v>2313100211</v>
          </cell>
          <cell r="B374" t="str">
            <v>澄江市</v>
          </cell>
          <cell r="C374" t="str">
            <v>中共澄江市委党校</v>
          </cell>
          <cell r="D374" t="str">
            <v>专职教师（女）</v>
          </cell>
          <cell r="E374">
            <v>1</v>
          </cell>
        </row>
        <row r="375">
          <cell r="A375">
            <v>2313110111</v>
          </cell>
          <cell r="B375" t="str">
            <v>澄江市</v>
          </cell>
          <cell r="C375" t="str">
            <v>澄江市九村镇党群服务中心</v>
          </cell>
          <cell r="D375" t="str">
            <v>会计</v>
          </cell>
          <cell r="E375">
            <v>1</v>
          </cell>
        </row>
        <row r="376">
          <cell r="A376">
            <v>2313120111</v>
          </cell>
          <cell r="B376" t="str">
            <v>澄江市</v>
          </cell>
          <cell r="C376" t="str">
            <v>澄江市社会事务服务中心</v>
          </cell>
          <cell r="D376" t="str">
            <v>会计</v>
          </cell>
          <cell r="E376">
            <v>1</v>
          </cell>
        </row>
        <row r="377">
          <cell r="A377">
            <v>2313130142</v>
          </cell>
          <cell r="B377" t="str">
            <v>澄江市</v>
          </cell>
          <cell r="C377" t="str">
            <v>澄江市教育体育局</v>
          </cell>
          <cell r="D377" t="str">
            <v>高中历史</v>
          </cell>
          <cell r="E377">
            <v>1</v>
          </cell>
        </row>
        <row r="378">
          <cell r="A378">
            <v>2313130242</v>
          </cell>
          <cell r="B378" t="str">
            <v>澄江市</v>
          </cell>
          <cell r="C378" t="str">
            <v>澄江市教育体育局</v>
          </cell>
          <cell r="D378" t="str">
            <v>初中数学（男）</v>
          </cell>
          <cell r="E378">
            <v>1</v>
          </cell>
        </row>
        <row r="379">
          <cell r="A379">
            <v>2313130342</v>
          </cell>
          <cell r="B379" t="str">
            <v>澄江市</v>
          </cell>
          <cell r="C379" t="str">
            <v>澄江市教育体育局</v>
          </cell>
          <cell r="D379" t="str">
            <v>初中数学（女）</v>
          </cell>
          <cell r="E379">
            <v>1</v>
          </cell>
        </row>
        <row r="380">
          <cell r="A380">
            <v>2313130442</v>
          </cell>
          <cell r="B380" t="str">
            <v>澄江市</v>
          </cell>
          <cell r="C380" t="str">
            <v>澄江市教育体育局</v>
          </cell>
          <cell r="D380" t="str">
            <v>初中体育</v>
          </cell>
          <cell r="E380">
            <v>1</v>
          </cell>
        </row>
        <row r="381">
          <cell r="A381">
            <v>2313130542</v>
          </cell>
          <cell r="B381" t="str">
            <v>澄江市</v>
          </cell>
          <cell r="C381" t="str">
            <v>澄江市教育体育局</v>
          </cell>
          <cell r="D381" t="str">
            <v>初中心理健康</v>
          </cell>
          <cell r="E381">
            <v>1</v>
          </cell>
        </row>
        <row r="382">
          <cell r="A382">
            <v>2313130641</v>
          </cell>
          <cell r="B382" t="str">
            <v>澄江市</v>
          </cell>
          <cell r="C382" t="str">
            <v>澄江市教育体育局</v>
          </cell>
          <cell r="D382" t="str">
            <v>小学语文（男）</v>
          </cell>
          <cell r="E382">
            <v>4</v>
          </cell>
        </row>
        <row r="383">
          <cell r="A383">
            <v>2313130741</v>
          </cell>
          <cell r="B383" t="str">
            <v>澄江市</v>
          </cell>
          <cell r="C383" t="str">
            <v>澄江市教育体育局</v>
          </cell>
          <cell r="D383" t="str">
            <v>小学语文（女）</v>
          </cell>
          <cell r="E383">
            <v>4</v>
          </cell>
        </row>
        <row r="384">
          <cell r="A384">
            <v>2313130841</v>
          </cell>
          <cell r="B384" t="str">
            <v>澄江市</v>
          </cell>
          <cell r="C384" t="str">
            <v>澄江市教育体育局</v>
          </cell>
          <cell r="D384" t="str">
            <v>小学数学（男）</v>
          </cell>
          <cell r="E384">
            <v>1</v>
          </cell>
        </row>
        <row r="385">
          <cell r="A385">
            <v>2313130941</v>
          </cell>
          <cell r="B385" t="str">
            <v>澄江市</v>
          </cell>
          <cell r="C385" t="str">
            <v>澄江市教育体育局</v>
          </cell>
          <cell r="D385" t="str">
            <v>小学数学（女）</v>
          </cell>
          <cell r="E385">
            <v>1</v>
          </cell>
        </row>
        <row r="386">
          <cell r="A386">
            <v>2313131041</v>
          </cell>
          <cell r="B386" t="str">
            <v>澄江市</v>
          </cell>
          <cell r="C386" t="str">
            <v>澄江市教育体育局</v>
          </cell>
          <cell r="D386" t="str">
            <v>小学体育</v>
          </cell>
          <cell r="E386">
            <v>1</v>
          </cell>
        </row>
        <row r="387">
          <cell r="A387">
            <v>2313131141</v>
          </cell>
          <cell r="B387" t="str">
            <v>澄江市</v>
          </cell>
          <cell r="C387" t="str">
            <v>澄江市教育体育局</v>
          </cell>
          <cell r="D387" t="str">
            <v>小学音乐</v>
          </cell>
          <cell r="E387">
            <v>1</v>
          </cell>
        </row>
        <row r="388">
          <cell r="A388">
            <v>2313131211</v>
          </cell>
          <cell r="B388" t="str">
            <v>澄江市</v>
          </cell>
          <cell r="C388" t="str">
            <v>澄江市教育体育局</v>
          </cell>
          <cell r="D388" t="str">
            <v>中小学后勤综合管理岗（定向）</v>
          </cell>
          <cell r="E388">
            <v>1</v>
          </cell>
        </row>
        <row r="389">
          <cell r="A389">
            <v>2314010111</v>
          </cell>
          <cell r="B389" t="str">
            <v>通海县</v>
          </cell>
          <cell r="C389" t="str">
            <v>通海县居民家庭经济状况核对中心</v>
          </cell>
          <cell r="D389" t="str">
            <v>工作人员（定向）</v>
          </cell>
          <cell r="E389">
            <v>1</v>
          </cell>
        </row>
        <row r="390">
          <cell r="A390">
            <v>2314020131</v>
          </cell>
          <cell r="B390" t="str">
            <v>通海县</v>
          </cell>
          <cell r="C390" t="str">
            <v>通海县自然资源规划中心</v>
          </cell>
          <cell r="D390" t="str">
            <v>工作人员</v>
          </cell>
          <cell r="E390">
            <v>1</v>
          </cell>
        </row>
        <row r="391">
          <cell r="A391">
            <v>2314030121</v>
          </cell>
          <cell r="B391" t="str">
            <v>通海县</v>
          </cell>
          <cell r="C391" t="str">
            <v>通海县环境卫生管理站</v>
          </cell>
          <cell r="D391" t="str">
            <v>工作人员</v>
          </cell>
          <cell r="E391">
            <v>1</v>
          </cell>
        </row>
        <row r="392">
          <cell r="A392">
            <v>2314040131</v>
          </cell>
          <cell r="B392" t="str">
            <v>通海县</v>
          </cell>
          <cell r="C392" t="str">
            <v>通海县农业农村局所属事业单位</v>
          </cell>
          <cell r="D392" t="str">
            <v>工作人员（男）</v>
          </cell>
          <cell r="E392">
            <v>1</v>
          </cell>
        </row>
        <row r="393">
          <cell r="A393">
            <v>2314040231</v>
          </cell>
          <cell r="B393" t="str">
            <v>通海县</v>
          </cell>
          <cell r="C393" t="str">
            <v>通海县农业农村局所属事业单位</v>
          </cell>
          <cell r="D393" t="str">
            <v>工作人员（女）</v>
          </cell>
          <cell r="E393">
            <v>1</v>
          </cell>
        </row>
        <row r="394">
          <cell r="A394">
            <v>2314050131</v>
          </cell>
          <cell r="B394" t="str">
            <v>通海县</v>
          </cell>
          <cell r="C394" t="str">
            <v>通海县水利工程质量与安全监督站</v>
          </cell>
          <cell r="D394" t="str">
            <v>工作人员</v>
          </cell>
          <cell r="E394">
            <v>1</v>
          </cell>
        </row>
        <row r="395">
          <cell r="A395">
            <v>2314060121</v>
          </cell>
          <cell r="B395" t="str">
            <v>通海县</v>
          </cell>
          <cell r="C395" t="str">
            <v>通海县普查中心</v>
          </cell>
          <cell r="D395" t="str">
            <v>工作人员</v>
          </cell>
          <cell r="E395">
            <v>1</v>
          </cell>
        </row>
        <row r="397">
          <cell r="A397">
            <v>2314070131</v>
          </cell>
          <cell r="B397" t="str">
            <v>通海县</v>
          </cell>
          <cell r="C397" t="str">
            <v>通海县秀山县级自然保护区管护局</v>
          </cell>
          <cell r="D397" t="str">
            <v>工作人员</v>
          </cell>
          <cell r="E397">
            <v>1</v>
          </cell>
        </row>
        <row r="398">
          <cell r="A398">
            <v>2314080131</v>
          </cell>
          <cell r="B398" t="str">
            <v>通海县</v>
          </cell>
          <cell r="C398" t="str">
            <v>高大傣族彝族乡规划建设和环境保护中心</v>
          </cell>
          <cell r="D398" t="str">
            <v>工作人员</v>
          </cell>
          <cell r="E398">
            <v>2</v>
          </cell>
        </row>
        <row r="399">
          <cell r="A399">
            <v>2314090142</v>
          </cell>
          <cell r="B399" t="str">
            <v>通海县</v>
          </cell>
          <cell r="C399" t="str">
            <v>通海县教育体育系统</v>
          </cell>
          <cell r="D399" t="str">
            <v>高中历史教师（男）</v>
          </cell>
          <cell r="E399">
            <v>1</v>
          </cell>
        </row>
        <row r="400">
          <cell r="A400">
            <v>2314090242</v>
          </cell>
          <cell r="B400" t="str">
            <v>通海县</v>
          </cell>
          <cell r="C400" t="str">
            <v>通海县教育体育系统</v>
          </cell>
          <cell r="D400" t="str">
            <v>高中历史教师（女)</v>
          </cell>
          <cell r="E400">
            <v>1</v>
          </cell>
        </row>
        <row r="401">
          <cell r="A401">
            <v>2314090342</v>
          </cell>
          <cell r="B401" t="str">
            <v>通海县</v>
          </cell>
          <cell r="C401" t="str">
            <v>通海县教育体育系统</v>
          </cell>
          <cell r="D401" t="str">
            <v>高中生物教师</v>
          </cell>
          <cell r="E401">
            <v>1</v>
          </cell>
        </row>
        <row r="402">
          <cell r="A402">
            <v>2314090442</v>
          </cell>
          <cell r="B402" t="str">
            <v>通海县</v>
          </cell>
          <cell r="C402" t="str">
            <v>通海县教育体育系统</v>
          </cell>
          <cell r="D402" t="str">
            <v>高中语文教师</v>
          </cell>
          <cell r="E402">
            <v>1</v>
          </cell>
        </row>
        <row r="403">
          <cell r="A403">
            <v>2314090542</v>
          </cell>
          <cell r="B403" t="str">
            <v>通海县</v>
          </cell>
          <cell r="C403" t="str">
            <v>通海县教育体育系统</v>
          </cell>
          <cell r="D403" t="str">
            <v>高中信息技术教师</v>
          </cell>
          <cell r="E403">
            <v>1</v>
          </cell>
        </row>
        <row r="404">
          <cell r="A404">
            <v>2314090642</v>
          </cell>
          <cell r="B404" t="str">
            <v>通海县</v>
          </cell>
          <cell r="C404" t="str">
            <v>通海县教育体育系统</v>
          </cell>
          <cell r="D404" t="str">
            <v>高中美术教师</v>
          </cell>
          <cell r="E404">
            <v>1</v>
          </cell>
        </row>
        <row r="405">
          <cell r="A405">
            <v>2314090742</v>
          </cell>
          <cell r="B405" t="str">
            <v>通海县</v>
          </cell>
          <cell r="C405" t="str">
            <v>通海县教育体育系统</v>
          </cell>
          <cell r="D405" t="str">
            <v>初中语文教师</v>
          </cell>
          <cell r="E405">
            <v>1</v>
          </cell>
        </row>
        <row r="406">
          <cell r="A406">
            <v>2314090842</v>
          </cell>
          <cell r="B406" t="str">
            <v>通海县</v>
          </cell>
          <cell r="C406" t="str">
            <v>通海县教育体育系统</v>
          </cell>
          <cell r="D406" t="str">
            <v>初中道德与法制教师</v>
          </cell>
          <cell r="E406">
            <v>1</v>
          </cell>
        </row>
        <row r="407">
          <cell r="A407">
            <v>2314090942</v>
          </cell>
          <cell r="B407" t="str">
            <v>通海县</v>
          </cell>
          <cell r="C407" t="str">
            <v>通海县教育体育系统</v>
          </cell>
          <cell r="D407" t="str">
            <v>初中历史(男）</v>
          </cell>
          <cell r="E407">
            <v>1</v>
          </cell>
        </row>
        <row r="408">
          <cell r="A408">
            <v>2314091042</v>
          </cell>
          <cell r="B408" t="str">
            <v>通海县</v>
          </cell>
          <cell r="C408" t="str">
            <v>通海县教育体育系统</v>
          </cell>
          <cell r="D408" t="str">
            <v>初中历史（女）</v>
          </cell>
          <cell r="E408">
            <v>1</v>
          </cell>
        </row>
        <row r="409">
          <cell r="A409">
            <v>2314091142</v>
          </cell>
          <cell r="B409" t="str">
            <v>通海县</v>
          </cell>
          <cell r="C409" t="str">
            <v>通海县教育体育系统</v>
          </cell>
          <cell r="D409" t="str">
            <v>初中历史</v>
          </cell>
          <cell r="E409">
            <v>1</v>
          </cell>
        </row>
        <row r="410">
          <cell r="A410">
            <v>2314091242</v>
          </cell>
          <cell r="B410" t="str">
            <v>通海县</v>
          </cell>
          <cell r="C410" t="str">
            <v>通海县教育体育系统</v>
          </cell>
          <cell r="D410" t="str">
            <v>初中英语教师（男）</v>
          </cell>
          <cell r="E410">
            <v>1</v>
          </cell>
        </row>
        <row r="411">
          <cell r="A411">
            <v>2314091342</v>
          </cell>
          <cell r="B411" t="str">
            <v>通海县</v>
          </cell>
          <cell r="C411" t="str">
            <v>通海县教育体育系统</v>
          </cell>
          <cell r="D411" t="str">
            <v>初中英语教师（女）</v>
          </cell>
          <cell r="E411">
            <v>1</v>
          </cell>
        </row>
        <row r="412">
          <cell r="A412">
            <v>2314091442</v>
          </cell>
          <cell r="B412" t="str">
            <v>通海县</v>
          </cell>
          <cell r="C412" t="str">
            <v>通海县教育体育系统</v>
          </cell>
          <cell r="D412" t="str">
            <v>初中英语教师</v>
          </cell>
          <cell r="E412">
            <v>1</v>
          </cell>
        </row>
        <row r="413">
          <cell r="A413">
            <v>2314091542</v>
          </cell>
          <cell r="B413" t="str">
            <v>通海县</v>
          </cell>
          <cell r="C413" t="str">
            <v>通海县教育体育系统</v>
          </cell>
          <cell r="D413" t="str">
            <v>初中物理教师（男）</v>
          </cell>
          <cell r="E413">
            <v>1</v>
          </cell>
        </row>
        <row r="414">
          <cell r="A414">
            <v>2314091642</v>
          </cell>
          <cell r="B414" t="str">
            <v>通海县</v>
          </cell>
          <cell r="C414" t="str">
            <v>通海县教育体育系统</v>
          </cell>
          <cell r="D414" t="str">
            <v>初中物理教师（女）</v>
          </cell>
          <cell r="E414">
            <v>1</v>
          </cell>
        </row>
        <row r="415">
          <cell r="A415">
            <v>2314091742</v>
          </cell>
          <cell r="B415" t="str">
            <v>通海县</v>
          </cell>
          <cell r="C415" t="str">
            <v>通海县教育体育系统</v>
          </cell>
          <cell r="D415" t="str">
            <v>初中物理教师</v>
          </cell>
          <cell r="E415">
            <v>1</v>
          </cell>
        </row>
        <row r="416">
          <cell r="A416">
            <v>2314091842</v>
          </cell>
          <cell r="B416" t="str">
            <v>通海县</v>
          </cell>
          <cell r="C416" t="str">
            <v>通海县教育体育系统</v>
          </cell>
          <cell r="D416" t="str">
            <v>初中数学教师（男）</v>
          </cell>
          <cell r="E416">
            <v>1</v>
          </cell>
        </row>
        <row r="417">
          <cell r="A417">
            <v>2314091942</v>
          </cell>
          <cell r="B417" t="str">
            <v>通海县</v>
          </cell>
          <cell r="C417" t="str">
            <v>通海县教育体育系统</v>
          </cell>
          <cell r="D417" t="str">
            <v>初中数学教师（女）</v>
          </cell>
          <cell r="E417">
            <v>1</v>
          </cell>
        </row>
        <row r="418">
          <cell r="A418">
            <v>2314092042</v>
          </cell>
          <cell r="B418" t="str">
            <v>通海县</v>
          </cell>
          <cell r="C418" t="str">
            <v>通海县教育体育系统</v>
          </cell>
          <cell r="D418" t="str">
            <v>初中化学教师</v>
          </cell>
          <cell r="E418">
            <v>1</v>
          </cell>
        </row>
        <row r="419">
          <cell r="A419">
            <v>2314092141</v>
          </cell>
          <cell r="B419" t="str">
            <v>通海县</v>
          </cell>
          <cell r="C419" t="str">
            <v>通海县教育体育系统</v>
          </cell>
          <cell r="D419" t="str">
            <v>小学语文教师（男）</v>
          </cell>
          <cell r="E419">
            <v>3</v>
          </cell>
        </row>
        <row r="420">
          <cell r="A420">
            <v>2314092241</v>
          </cell>
          <cell r="B420" t="str">
            <v>通海县</v>
          </cell>
          <cell r="C420" t="str">
            <v>通海县教育体育系统</v>
          </cell>
          <cell r="D420" t="str">
            <v>小学语文教师（女）</v>
          </cell>
          <cell r="E420">
            <v>3</v>
          </cell>
        </row>
        <row r="421">
          <cell r="A421">
            <v>2314092341</v>
          </cell>
          <cell r="B421" t="str">
            <v>通海县</v>
          </cell>
          <cell r="C421" t="str">
            <v>通海县教育体育系统</v>
          </cell>
          <cell r="D421" t="str">
            <v>小学语文教师（定向）</v>
          </cell>
          <cell r="E421">
            <v>1</v>
          </cell>
        </row>
        <row r="422">
          <cell r="A422">
            <v>2314092441</v>
          </cell>
          <cell r="B422" t="str">
            <v>通海县</v>
          </cell>
          <cell r="C422" t="str">
            <v>通海县教育体育系统</v>
          </cell>
          <cell r="D422" t="str">
            <v>小学数学教师（男）</v>
          </cell>
          <cell r="E422">
            <v>2</v>
          </cell>
        </row>
        <row r="423">
          <cell r="A423">
            <v>2314092541</v>
          </cell>
          <cell r="B423" t="str">
            <v>通海县</v>
          </cell>
          <cell r="C423" t="str">
            <v>通海县教育体育系统</v>
          </cell>
          <cell r="D423" t="str">
            <v>小学数学教师（女）</v>
          </cell>
          <cell r="E423">
            <v>2</v>
          </cell>
        </row>
        <row r="424">
          <cell r="A424">
            <v>2314092641</v>
          </cell>
          <cell r="B424" t="str">
            <v>通海县</v>
          </cell>
          <cell r="C424" t="str">
            <v>通海县教育体育系统</v>
          </cell>
          <cell r="D424" t="str">
            <v>小学数学教师</v>
          </cell>
          <cell r="E424">
            <v>1</v>
          </cell>
        </row>
        <row r="425">
          <cell r="A425">
            <v>2314092741</v>
          </cell>
          <cell r="B425" t="str">
            <v>通海县</v>
          </cell>
          <cell r="C425" t="str">
            <v>通海县教育体育系统</v>
          </cell>
          <cell r="D425" t="str">
            <v>小学英语教师</v>
          </cell>
          <cell r="E425">
            <v>1</v>
          </cell>
        </row>
        <row r="426">
          <cell r="A426">
            <v>2314092841</v>
          </cell>
          <cell r="B426" t="str">
            <v>通海县</v>
          </cell>
          <cell r="C426" t="str">
            <v>通海县教育体育系统</v>
          </cell>
          <cell r="D426" t="str">
            <v>小学音乐教师</v>
          </cell>
          <cell r="E426">
            <v>1</v>
          </cell>
        </row>
        <row r="427">
          <cell r="A427">
            <v>2314092941</v>
          </cell>
          <cell r="B427" t="str">
            <v>通海县</v>
          </cell>
          <cell r="C427" t="str">
            <v>通海县教育体育系统</v>
          </cell>
          <cell r="D427" t="str">
            <v>小学美术教师</v>
          </cell>
          <cell r="E427">
            <v>1</v>
          </cell>
        </row>
        <row r="428">
          <cell r="A428">
            <v>2314100154</v>
          </cell>
          <cell r="B428" t="str">
            <v>通海县</v>
          </cell>
          <cell r="C428" t="str">
            <v>通海县河西镇中心卫生院</v>
          </cell>
          <cell r="D428" t="str">
            <v>护理</v>
          </cell>
          <cell r="E428">
            <v>1</v>
          </cell>
        </row>
        <row r="429">
          <cell r="A429">
            <v>2314100256</v>
          </cell>
          <cell r="B429" t="str">
            <v>通海县</v>
          </cell>
          <cell r="C429" t="str">
            <v>通海县河西镇中心卫生院</v>
          </cell>
          <cell r="D429" t="str">
            <v>公卫医生</v>
          </cell>
          <cell r="E429">
            <v>1</v>
          </cell>
        </row>
        <row r="430">
          <cell r="A430">
            <v>2314100353</v>
          </cell>
          <cell r="B430" t="str">
            <v>通海县</v>
          </cell>
          <cell r="C430" t="str">
            <v>通海县河西镇中心卫生院</v>
          </cell>
          <cell r="D430" t="str">
            <v>药剂</v>
          </cell>
          <cell r="E430">
            <v>1</v>
          </cell>
        </row>
        <row r="431">
          <cell r="A431">
            <v>2314100421</v>
          </cell>
          <cell r="B431" t="str">
            <v>通海县</v>
          </cell>
          <cell r="C431" t="str">
            <v>通海县河西镇中心卫生院</v>
          </cell>
          <cell r="D431" t="str">
            <v>会计</v>
          </cell>
          <cell r="E431">
            <v>1</v>
          </cell>
        </row>
        <row r="432">
          <cell r="A432">
            <v>2314100555</v>
          </cell>
          <cell r="B432" t="str">
            <v>通海县</v>
          </cell>
          <cell r="C432" t="str">
            <v>通海县河西镇中心卫生院</v>
          </cell>
          <cell r="D432" t="str">
            <v>影像医生</v>
          </cell>
          <cell r="E432">
            <v>1</v>
          </cell>
        </row>
        <row r="433">
          <cell r="A433">
            <v>2314110156</v>
          </cell>
          <cell r="B433" t="str">
            <v>通海县</v>
          </cell>
          <cell r="C433" t="str">
            <v>通海县疾病预防控制中心</v>
          </cell>
          <cell r="D433" t="str">
            <v>疾病控制岗（女）</v>
          </cell>
          <cell r="E433">
            <v>1</v>
          </cell>
        </row>
        <row r="434">
          <cell r="A434">
            <v>2314110256</v>
          </cell>
          <cell r="B434" t="str">
            <v>通海县</v>
          </cell>
          <cell r="C434" t="str">
            <v>通海县疾病预防控制中心</v>
          </cell>
          <cell r="D434" t="str">
            <v>疾病控制岗（男）</v>
          </cell>
          <cell r="E434">
            <v>1</v>
          </cell>
        </row>
        <row r="435">
          <cell r="A435">
            <v>2314110355</v>
          </cell>
          <cell r="B435" t="str">
            <v>通海县</v>
          </cell>
          <cell r="C435" t="str">
            <v>通海县疾病预防控制中心</v>
          </cell>
          <cell r="D435" t="str">
            <v>检验检测岗（女）</v>
          </cell>
          <cell r="E435">
            <v>1</v>
          </cell>
        </row>
        <row r="436">
          <cell r="A436">
            <v>2314110455</v>
          </cell>
          <cell r="B436" t="str">
            <v>通海县</v>
          </cell>
          <cell r="C436" t="str">
            <v>通海县疾病预防控制中心</v>
          </cell>
          <cell r="D436" t="str">
            <v>检验检测岗（男）</v>
          </cell>
          <cell r="E436">
            <v>1</v>
          </cell>
        </row>
        <row r="437">
          <cell r="A437">
            <v>2314120152</v>
          </cell>
          <cell r="B437" t="str">
            <v>通海县</v>
          </cell>
          <cell r="C437" t="str">
            <v>通海县杨广中心卫生院</v>
          </cell>
          <cell r="D437" t="str">
            <v>临床医生</v>
          </cell>
          <cell r="E437">
            <v>1</v>
          </cell>
        </row>
        <row r="438">
          <cell r="A438">
            <v>2314120252</v>
          </cell>
          <cell r="B438" t="str">
            <v>通海县</v>
          </cell>
          <cell r="C438" t="str">
            <v>通海县杨广中心卫生院</v>
          </cell>
          <cell r="D438" t="str">
            <v>临床医生（男）</v>
          </cell>
          <cell r="E438">
            <v>1</v>
          </cell>
        </row>
        <row r="439">
          <cell r="A439">
            <v>2314120352</v>
          </cell>
          <cell r="B439" t="str">
            <v>通海县</v>
          </cell>
          <cell r="C439" t="str">
            <v>通海县杨广中心卫生院</v>
          </cell>
          <cell r="D439" t="str">
            <v>临床医生（女）</v>
          </cell>
          <cell r="E439">
            <v>1</v>
          </cell>
        </row>
        <row r="440">
          <cell r="A440">
            <v>2314130121</v>
          </cell>
          <cell r="B440" t="str">
            <v>通海县</v>
          </cell>
          <cell r="C440" t="str">
            <v>通海县高大傣族彝族乡卫生院</v>
          </cell>
          <cell r="D440" t="str">
            <v>会计</v>
          </cell>
          <cell r="E440">
            <v>1</v>
          </cell>
        </row>
        <row r="441">
          <cell r="A441">
            <v>2314140121</v>
          </cell>
          <cell r="B441" t="str">
            <v>通海县</v>
          </cell>
          <cell r="C441" t="str">
            <v>通海县里山彝族乡卫生院</v>
          </cell>
          <cell r="D441" t="str">
            <v>会计</v>
          </cell>
          <cell r="E441">
            <v>1</v>
          </cell>
        </row>
        <row r="442">
          <cell r="A442">
            <v>2314150154</v>
          </cell>
          <cell r="B442" t="str">
            <v>通海县</v>
          </cell>
          <cell r="C442" t="str">
            <v>通海县四街镇卫生院</v>
          </cell>
          <cell r="D442" t="str">
            <v>护理</v>
          </cell>
          <cell r="E442">
            <v>1</v>
          </cell>
        </row>
        <row r="443">
          <cell r="A443">
            <v>2314150256</v>
          </cell>
          <cell r="B443" t="str">
            <v>通海县</v>
          </cell>
          <cell r="C443" t="str">
            <v>通海县四街镇卫生院</v>
          </cell>
          <cell r="D443" t="str">
            <v>公卫医生</v>
          </cell>
          <cell r="E443">
            <v>1</v>
          </cell>
        </row>
        <row r="444">
          <cell r="A444">
            <v>2314150321</v>
          </cell>
          <cell r="B444" t="str">
            <v>通海县</v>
          </cell>
          <cell r="C444" t="str">
            <v>通海县四街镇卫生院</v>
          </cell>
          <cell r="D444" t="str">
            <v>会计</v>
          </cell>
          <cell r="E444">
            <v>1</v>
          </cell>
        </row>
        <row r="445">
          <cell r="A445">
            <v>2314160156</v>
          </cell>
          <cell r="B445" t="str">
            <v>通海县</v>
          </cell>
          <cell r="C445" t="str">
            <v>通海县九龙卫生院</v>
          </cell>
          <cell r="D445" t="str">
            <v>公卫医生</v>
          </cell>
          <cell r="E445">
            <v>1</v>
          </cell>
        </row>
        <row r="446">
          <cell r="A446">
            <v>2314160251</v>
          </cell>
          <cell r="B446" t="str">
            <v>通海县</v>
          </cell>
          <cell r="C446" t="str">
            <v>通海县九龙卫生院</v>
          </cell>
          <cell r="D446" t="str">
            <v>中医医生</v>
          </cell>
          <cell r="E446">
            <v>1</v>
          </cell>
        </row>
        <row r="447">
          <cell r="A447">
            <v>2314160355</v>
          </cell>
          <cell r="B447" t="str">
            <v>通海县</v>
          </cell>
          <cell r="C447" t="str">
            <v>通海县九龙卫生院</v>
          </cell>
          <cell r="D447" t="str">
            <v>影像医生</v>
          </cell>
          <cell r="E447">
            <v>1</v>
          </cell>
        </row>
        <row r="448">
          <cell r="A448">
            <v>2314160454</v>
          </cell>
          <cell r="B448" t="str">
            <v>通海县</v>
          </cell>
          <cell r="C448" t="str">
            <v>通海县九龙卫生院</v>
          </cell>
          <cell r="D448" t="str">
            <v>护理</v>
          </cell>
          <cell r="E448">
            <v>1</v>
          </cell>
        </row>
        <row r="449">
          <cell r="A449">
            <v>2314170152</v>
          </cell>
          <cell r="B449" t="str">
            <v>通海县</v>
          </cell>
          <cell r="C449" t="str">
            <v>通海县妇幼保健院</v>
          </cell>
          <cell r="D449" t="str">
            <v>麻醉医生（男）</v>
          </cell>
          <cell r="E449">
            <v>1</v>
          </cell>
        </row>
        <row r="450">
          <cell r="A450">
            <v>2314170252</v>
          </cell>
          <cell r="B450" t="str">
            <v>通海县</v>
          </cell>
          <cell r="C450" t="str">
            <v>通海县妇幼保健院</v>
          </cell>
          <cell r="D450" t="str">
            <v>麻醉医生（女）</v>
          </cell>
          <cell r="E450">
            <v>1</v>
          </cell>
        </row>
        <row r="451">
          <cell r="A451">
            <v>2314170351</v>
          </cell>
          <cell r="B451" t="str">
            <v>通海县</v>
          </cell>
          <cell r="C451" t="str">
            <v>通海县妇幼保健院</v>
          </cell>
          <cell r="D451" t="str">
            <v>中医医生</v>
          </cell>
          <cell r="E451">
            <v>1</v>
          </cell>
        </row>
        <row r="452">
          <cell r="A452">
            <v>2314170452</v>
          </cell>
          <cell r="B452" t="str">
            <v>通海县</v>
          </cell>
          <cell r="C452" t="str">
            <v>通海县妇幼保健院</v>
          </cell>
          <cell r="D452" t="str">
            <v>妇产科医生1</v>
          </cell>
          <cell r="E452">
            <v>1</v>
          </cell>
        </row>
        <row r="453">
          <cell r="A453">
            <v>2314170552</v>
          </cell>
          <cell r="B453" t="str">
            <v>通海县</v>
          </cell>
          <cell r="C453" t="str">
            <v>通海县妇幼保健院</v>
          </cell>
          <cell r="D453" t="str">
            <v>妇产科医生2</v>
          </cell>
          <cell r="E453">
            <v>1</v>
          </cell>
        </row>
        <row r="454">
          <cell r="A454">
            <v>2314170652</v>
          </cell>
          <cell r="B454" t="str">
            <v>通海县</v>
          </cell>
          <cell r="C454" t="str">
            <v>通海县妇幼保健院</v>
          </cell>
          <cell r="D454" t="str">
            <v>儿科医生</v>
          </cell>
          <cell r="E454">
            <v>1</v>
          </cell>
        </row>
        <row r="455">
          <cell r="A455">
            <v>2314180152</v>
          </cell>
          <cell r="B455" t="str">
            <v>通海县</v>
          </cell>
          <cell r="C455" t="str">
            <v>通海县人民医院</v>
          </cell>
          <cell r="D455" t="str">
            <v>临床医生（男）</v>
          </cell>
          <cell r="E455">
            <v>2</v>
          </cell>
        </row>
        <row r="456">
          <cell r="A456">
            <v>2314180252</v>
          </cell>
          <cell r="B456" t="str">
            <v>通海县</v>
          </cell>
          <cell r="C456" t="str">
            <v>通海县人民医院</v>
          </cell>
          <cell r="D456" t="str">
            <v>临床医生（女）</v>
          </cell>
          <cell r="E456">
            <v>2</v>
          </cell>
        </row>
        <row r="457">
          <cell r="A457">
            <v>2314180352</v>
          </cell>
          <cell r="B457" t="str">
            <v>通海县</v>
          </cell>
          <cell r="C457" t="str">
            <v>通海县人民医院</v>
          </cell>
          <cell r="D457" t="str">
            <v>麻醉医生</v>
          </cell>
          <cell r="E457">
            <v>1</v>
          </cell>
        </row>
        <row r="458">
          <cell r="A458">
            <v>2315010142</v>
          </cell>
          <cell r="B458" t="str">
            <v>华宁县</v>
          </cell>
          <cell r="C458" t="str">
            <v>华宁县第一中学</v>
          </cell>
          <cell r="D458" t="str">
            <v>高中语文教师</v>
          </cell>
          <cell r="E458">
            <v>1</v>
          </cell>
        </row>
        <row r="459">
          <cell r="A459">
            <v>2315010242</v>
          </cell>
          <cell r="B459" t="str">
            <v>华宁县</v>
          </cell>
          <cell r="C459" t="str">
            <v>华宁县第一中学</v>
          </cell>
          <cell r="D459" t="str">
            <v>高中政治教师</v>
          </cell>
          <cell r="E459">
            <v>1</v>
          </cell>
        </row>
        <row r="460">
          <cell r="A460">
            <v>2315010342</v>
          </cell>
          <cell r="B460" t="str">
            <v>华宁县</v>
          </cell>
          <cell r="C460" t="str">
            <v>华宁县第一中学</v>
          </cell>
          <cell r="D460" t="str">
            <v>高中日语教师</v>
          </cell>
          <cell r="E460">
            <v>1</v>
          </cell>
        </row>
        <row r="461">
          <cell r="A461">
            <v>2315020142</v>
          </cell>
          <cell r="B461" t="str">
            <v>华宁县</v>
          </cell>
          <cell r="C461" t="str">
            <v>华宁县第八中学</v>
          </cell>
          <cell r="D461" t="str">
            <v>初中地理教师</v>
          </cell>
          <cell r="E461">
            <v>1</v>
          </cell>
        </row>
        <row r="462">
          <cell r="A462">
            <v>2315030142</v>
          </cell>
          <cell r="B462" t="str">
            <v>华宁县</v>
          </cell>
          <cell r="C462" t="str">
            <v>教育系统</v>
          </cell>
          <cell r="D462" t="str">
            <v>高中英语教师</v>
          </cell>
          <cell r="E462">
            <v>2</v>
          </cell>
        </row>
        <row r="463">
          <cell r="A463">
            <v>2315030241</v>
          </cell>
          <cell r="B463" t="str">
            <v>华宁县</v>
          </cell>
          <cell r="C463" t="str">
            <v>教育系统</v>
          </cell>
          <cell r="D463" t="str">
            <v>小学心理健康教师（男）</v>
          </cell>
          <cell r="E463">
            <v>1</v>
          </cell>
        </row>
        <row r="464">
          <cell r="A464">
            <v>2315030341</v>
          </cell>
          <cell r="B464" t="str">
            <v>华宁县</v>
          </cell>
          <cell r="C464" t="str">
            <v>教育系统</v>
          </cell>
          <cell r="D464" t="str">
            <v>小学心理健康教师（女）</v>
          </cell>
          <cell r="E464">
            <v>1</v>
          </cell>
        </row>
        <row r="465">
          <cell r="A465">
            <v>2315030441</v>
          </cell>
          <cell r="B465" t="str">
            <v>华宁县</v>
          </cell>
          <cell r="C465" t="str">
            <v>教育系统</v>
          </cell>
          <cell r="D465" t="str">
            <v>小学数学教师（男）</v>
          </cell>
          <cell r="E465">
            <v>1</v>
          </cell>
        </row>
        <row r="466">
          <cell r="A466">
            <v>2315030541</v>
          </cell>
          <cell r="B466" t="str">
            <v>华宁县</v>
          </cell>
          <cell r="C466" t="str">
            <v>教育系统</v>
          </cell>
          <cell r="D466" t="str">
            <v>小学数学教师（女）</v>
          </cell>
          <cell r="E466">
            <v>1</v>
          </cell>
        </row>
        <row r="467">
          <cell r="A467">
            <v>2315040141</v>
          </cell>
          <cell r="B467" t="str">
            <v>华宁县</v>
          </cell>
          <cell r="C467" t="str">
            <v>华宁县华溪镇中心小学</v>
          </cell>
          <cell r="D467" t="str">
            <v>小学英语教师</v>
          </cell>
          <cell r="E467">
            <v>2</v>
          </cell>
        </row>
        <row r="468">
          <cell r="A468">
            <v>2315050141</v>
          </cell>
          <cell r="B468" t="str">
            <v>华宁县</v>
          </cell>
          <cell r="C468" t="str">
            <v>华宁县通红甸彝族苗族乡中心小学</v>
          </cell>
          <cell r="D468" t="str">
            <v>小学英语教师</v>
          </cell>
          <cell r="E468">
            <v>1</v>
          </cell>
        </row>
        <row r="469">
          <cell r="A469">
            <v>2315060111</v>
          </cell>
          <cell r="B469" t="str">
            <v>华宁县</v>
          </cell>
          <cell r="C469" t="str">
            <v>华宁县第二中学</v>
          </cell>
          <cell r="D469" t="str">
            <v>财务</v>
          </cell>
          <cell r="E469">
            <v>1</v>
          </cell>
        </row>
        <row r="470">
          <cell r="A470">
            <v>2315070111</v>
          </cell>
          <cell r="B470" t="str">
            <v>华宁县</v>
          </cell>
          <cell r="C470" t="str">
            <v>华宁县基础教育学校财务管理中心</v>
          </cell>
          <cell r="D470" t="str">
            <v>财务（男）</v>
          </cell>
          <cell r="E470">
            <v>1</v>
          </cell>
        </row>
        <row r="471">
          <cell r="A471">
            <v>2315070211</v>
          </cell>
          <cell r="B471" t="str">
            <v>华宁县</v>
          </cell>
          <cell r="C471" t="str">
            <v>华宁县基础教育学校财务管理中心</v>
          </cell>
          <cell r="D471" t="str">
            <v>财务（女）</v>
          </cell>
          <cell r="E471">
            <v>1</v>
          </cell>
        </row>
        <row r="472">
          <cell r="A472">
            <v>2315080111</v>
          </cell>
          <cell r="B472" t="str">
            <v>华宁县</v>
          </cell>
          <cell r="C472" t="str">
            <v>华宁县学生资助管理中心</v>
          </cell>
          <cell r="D472" t="str">
            <v>审计</v>
          </cell>
          <cell r="E472">
            <v>1</v>
          </cell>
        </row>
        <row r="473">
          <cell r="A473">
            <v>2315090111</v>
          </cell>
          <cell r="B473" t="str">
            <v>华宁县</v>
          </cell>
          <cell r="C473" t="str">
            <v>华宁县少年儿童业余体育运动学校</v>
          </cell>
          <cell r="D473" t="str">
            <v>文秘（男）</v>
          </cell>
          <cell r="E473">
            <v>1</v>
          </cell>
        </row>
        <row r="474">
          <cell r="A474">
            <v>2315090211</v>
          </cell>
          <cell r="B474" t="str">
            <v>华宁县</v>
          </cell>
          <cell r="C474" t="str">
            <v>华宁县少年儿童业余体育运动学校</v>
          </cell>
          <cell r="D474" t="str">
            <v>文秘（女）</v>
          </cell>
          <cell r="E474">
            <v>1</v>
          </cell>
        </row>
        <row r="475">
          <cell r="A475">
            <v>2315100111</v>
          </cell>
          <cell r="B475" t="str">
            <v>华宁县</v>
          </cell>
          <cell r="C475" t="str">
            <v>华宁县融媒体中心</v>
          </cell>
          <cell r="D475" t="str">
            <v>新闻(男）</v>
          </cell>
          <cell r="E475">
            <v>1</v>
          </cell>
        </row>
        <row r="476">
          <cell r="A476">
            <v>2315100211</v>
          </cell>
          <cell r="B476" t="str">
            <v>华宁县</v>
          </cell>
          <cell r="C476" t="str">
            <v>华宁县融媒体中心</v>
          </cell>
          <cell r="D476" t="str">
            <v>新闻（女）</v>
          </cell>
          <cell r="E476">
            <v>1</v>
          </cell>
        </row>
        <row r="477">
          <cell r="A477">
            <v>2315110131</v>
          </cell>
          <cell r="B477" t="str">
            <v>华宁县</v>
          </cell>
          <cell r="C477" t="str">
            <v>华宁县防震减灾局</v>
          </cell>
          <cell r="D477" t="str">
            <v>监测预报</v>
          </cell>
          <cell r="E477">
            <v>2</v>
          </cell>
        </row>
        <row r="478">
          <cell r="A478">
            <v>2315120131</v>
          </cell>
          <cell r="B478" t="str">
            <v>华宁县</v>
          </cell>
          <cell r="C478" t="str">
            <v>华宁县档案馆</v>
          </cell>
          <cell r="D478" t="str">
            <v>档案工作人员</v>
          </cell>
          <cell r="E478">
            <v>1</v>
          </cell>
        </row>
        <row r="479">
          <cell r="A479">
            <v>2315120221</v>
          </cell>
          <cell r="B479" t="str">
            <v>华宁县</v>
          </cell>
          <cell r="C479" t="str">
            <v>华宁县档案馆</v>
          </cell>
          <cell r="D479" t="str">
            <v>档案工作人员</v>
          </cell>
          <cell r="E479">
            <v>1</v>
          </cell>
        </row>
        <row r="480">
          <cell r="A480">
            <v>2315130111</v>
          </cell>
          <cell r="B480" t="str">
            <v>华宁县</v>
          </cell>
          <cell r="C480" t="str">
            <v>华宁县网络应急中心</v>
          </cell>
          <cell r="D480" t="str">
            <v>专技岗</v>
          </cell>
          <cell r="E480">
            <v>1</v>
          </cell>
        </row>
        <row r="482">
          <cell r="A482">
            <v>2315140111</v>
          </cell>
          <cell r="B482" t="str">
            <v>华宁县</v>
          </cell>
          <cell r="C482" t="str">
            <v>华宁县巡察信息中心</v>
          </cell>
          <cell r="D482" t="str">
            <v>综合岗</v>
          </cell>
          <cell r="E482">
            <v>1</v>
          </cell>
        </row>
        <row r="484">
          <cell r="A484">
            <v>2315150111</v>
          </cell>
          <cell r="B484" t="str">
            <v>华宁县</v>
          </cell>
          <cell r="C484" t="str">
            <v>华宁县宗教团体服务中心</v>
          </cell>
          <cell r="D484" t="str">
            <v>管理岗位</v>
          </cell>
          <cell r="E484">
            <v>1</v>
          </cell>
        </row>
        <row r="485">
          <cell r="A485">
            <v>2315160111</v>
          </cell>
          <cell r="B485" t="str">
            <v>华宁县</v>
          </cell>
          <cell r="C485" t="str">
            <v>华宁县城乡居民家庭经济状况核对中心</v>
          </cell>
          <cell r="D485" t="str">
            <v>专业技术岗位</v>
          </cell>
          <cell r="E485">
            <v>1</v>
          </cell>
        </row>
        <row r="486">
          <cell r="A486">
            <v>2315170131</v>
          </cell>
          <cell r="B486" t="str">
            <v>华宁县</v>
          </cell>
          <cell r="C486" t="str">
            <v>华宁县科技创新与成果转化中心</v>
          </cell>
          <cell r="D486" t="str">
            <v>科技项目管理</v>
          </cell>
          <cell r="E486">
            <v>1</v>
          </cell>
        </row>
        <row r="490">
          <cell r="A490">
            <v>2315180111</v>
          </cell>
          <cell r="B490" t="str">
            <v>华宁县</v>
          </cell>
          <cell r="C490" t="str">
            <v>华宁县重点项目建设办公室</v>
          </cell>
          <cell r="D490" t="str">
            <v>投资项目管理（男）</v>
          </cell>
          <cell r="E490">
            <v>1</v>
          </cell>
        </row>
        <row r="491">
          <cell r="A491">
            <v>2315180211</v>
          </cell>
          <cell r="B491" t="str">
            <v>华宁县</v>
          </cell>
          <cell r="C491" t="str">
            <v>华宁县重点项目建设办公室</v>
          </cell>
          <cell r="D491" t="str">
            <v>投资项目管理（女）</v>
          </cell>
          <cell r="E491">
            <v>1</v>
          </cell>
        </row>
        <row r="492">
          <cell r="A492">
            <v>2315180311</v>
          </cell>
          <cell r="B492" t="str">
            <v>华宁县</v>
          </cell>
          <cell r="C492" t="str">
            <v>华宁县重点项目建设办公室</v>
          </cell>
          <cell r="D492" t="str">
            <v>电子信息项目及设备管理</v>
          </cell>
          <cell r="E492">
            <v>1</v>
          </cell>
        </row>
        <row r="493">
          <cell r="A493">
            <v>2315190111</v>
          </cell>
          <cell r="B493" t="str">
            <v>华宁县</v>
          </cell>
          <cell r="C493" t="str">
            <v>华宁县退役军人服务中心（定向）</v>
          </cell>
          <cell r="D493" t="str">
            <v>办公室综合管理岗</v>
          </cell>
          <cell r="E493">
            <v>1</v>
          </cell>
        </row>
        <row r="495">
          <cell r="A495">
            <v>2315200111</v>
          </cell>
          <cell r="B495" t="str">
            <v>华宁县</v>
          </cell>
          <cell r="C495" t="str">
            <v>华宁县投资项目审批服务中心</v>
          </cell>
          <cell r="D495" t="str">
            <v>投资项目服务管理岗（男）</v>
          </cell>
          <cell r="E495">
            <v>1</v>
          </cell>
        </row>
        <row r="498">
          <cell r="A498">
            <v>2315200211</v>
          </cell>
          <cell r="B498" t="str">
            <v>华宁县</v>
          </cell>
          <cell r="C498" t="str">
            <v>华宁县投资项目审批服务中心</v>
          </cell>
          <cell r="D498" t="str">
            <v>投资项目服务管理岗（女）</v>
          </cell>
          <cell r="E498">
            <v>1</v>
          </cell>
        </row>
        <row r="501">
          <cell r="A501">
            <v>2315210111</v>
          </cell>
          <cell r="B501" t="str">
            <v>华宁县</v>
          </cell>
          <cell r="C501" t="str">
            <v>华宁县地方公路管理段</v>
          </cell>
          <cell r="D501" t="str">
            <v>财务管理（专业技术）</v>
          </cell>
          <cell r="E501">
            <v>1</v>
          </cell>
        </row>
        <row r="502">
          <cell r="A502">
            <v>2315210231</v>
          </cell>
          <cell r="B502" t="str">
            <v>华宁县</v>
          </cell>
          <cell r="C502" t="str">
            <v>华宁县地方公路管理段</v>
          </cell>
          <cell r="D502" t="str">
            <v>公路工程管理1（专业技术）</v>
          </cell>
          <cell r="E502">
            <v>1</v>
          </cell>
        </row>
        <row r="503">
          <cell r="A503">
            <v>2315210331</v>
          </cell>
          <cell r="B503" t="str">
            <v>华宁县</v>
          </cell>
          <cell r="C503" t="str">
            <v>华宁县地方公路管理段</v>
          </cell>
          <cell r="D503" t="str">
            <v>公路工程管理2（专业技术）</v>
          </cell>
          <cell r="E503">
            <v>1</v>
          </cell>
        </row>
        <row r="504">
          <cell r="A504">
            <v>2315220131</v>
          </cell>
          <cell r="B504" t="str">
            <v>华宁县</v>
          </cell>
          <cell r="C504" t="str">
            <v>华宁县种子管理站</v>
          </cell>
          <cell r="D504" t="str">
            <v>种子专技岗</v>
          </cell>
          <cell r="E504">
            <v>1</v>
          </cell>
        </row>
        <row r="505">
          <cell r="A505">
            <v>2315230131</v>
          </cell>
          <cell r="B505" t="str">
            <v>华宁县</v>
          </cell>
          <cell r="C505" t="str">
            <v>华宁县农业环境保护和农村能源工作站</v>
          </cell>
          <cell r="D505" t="str">
            <v>农环能源专技岗</v>
          </cell>
          <cell r="E505">
            <v>1</v>
          </cell>
        </row>
        <row r="506">
          <cell r="A506">
            <v>2315240131</v>
          </cell>
          <cell r="B506" t="str">
            <v>华宁县</v>
          </cell>
          <cell r="C506" t="str">
            <v>华宁县农村经济经营管理站</v>
          </cell>
          <cell r="D506" t="str">
            <v>农村经济经营专技岗</v>
          </cell>
          <cell r="E506">
            <v>1</v>
          </cell>
        </row>
        <row r="507">
          <cell r="A507">
            <v>2315250131</v>
          </cell>
          <cell r="B507" t="str">
            <v>华宁县</v>
          </cell>
          <cell r="C507" t="str">
            <v>华溪镇农业农村综合服务中心</v>
          </cell>
          <cell r="D507" t="str">
            <v>专业技术岗</v>
          </cell>
          <cell r="E507">
            <v>1</v>
          </cell>
        </row>
        <row r="508">
          <cell r="A508">
            <v>2315250232</v>
          </cell>
          <cell r="B508" t="str">
            <v>华宁县</v>
          </cell>
          <cell r="C508" t="str">
            <v>华溪镇农业农村综合服务中心</v>
          </cell>
          <cell r="D508" t="str">
            <v>专业技术岗</v>
          </cell>
          <cell r="E508">
            <v>1</v>
          </cell>
        </row>
        <row r="510">
          <cell r="A510">
            <v>2315260131</v>
          </cell>
          <cell r="B510" t="str">
            <v>华宁县</v>
          </cell>
          <cell r="C510" t="str">
            <v>华溪镇规划建设和环境保护中心</v>
          </cell>
          <cell r="D510" t="str">
            <v>专业技术岗</v>
          </cell>
          <cell r="E510">
            <v>1</v>
          </cell>
        </row>
        <row r="512">
          <cell r="A512">
            <v>2315270111</v>
          </cell>
          <cell r="B512" t="str">
            <v>华宁县</v>
          </cell>
          <cell r="C512" t="str">
            <v>华溪镇宣传文化服务中心</v>
          </cell>
          <cell r="D512" t="str">
            <v>管理岗</v>
          </cell>
          <cell r="E512">
            <v>1</v>
          </cell>
        </row>
        <row r="515">
          <cell r="A515">
            <v>2315280131</v>
          </cell>
          <cell r="B515" t="str">
            <v>华宁县</v>
          </cell>
          <cell r="C515" t="str">
            <v>华宁县通红甸彝族苗族乡农业农村综合服务中心</v>
          </cell>
          <cell r="D515" t="str">
            <v>专业技术岗位</v>
          </cell>
          <cell r="E515">
            <v>2</v>
          </cell>
        </row>
        <row r="520">
          <cell r="A520">
            <v>2315280211</v>
          </cell>
          <cell r="B520" t="str">
            <v>华宁县</v>
          </cell>
          <cell r="C520" t="str">
            <v>华宁县通红甸彝族苗族乡农业农村综合服务中心</v>
          </cell>
          <cell r="D520" t="str">
            <v>管理岗位</v>
          </cell>
          <cell r="E520">
            <v>1</v>
          </cell>
        </row>
        <row r="521">
          <cell r="A521">
            <v>2315290131</v>
          </cell>
          <cell r="B521" t="str">
            <v>华宁县</v>
          </cell>
          <cell r="C521" t="str">
            <v>宁州街道规划建设和环境保护中心</v>
          </cell>
          <cell r="D521" t="str">
            <v>专业技术（男）</v>
          </cell>
          <cell r="E521">
            <v>1</v>
          </cell>
        </row>
        <row r="523">
          <cell r="A523">
            <v>2315290231</v>
          </cell>
          <cell r="B523" t="str">
            <v>华宁县</v>
          </cell>
          <cell r="C523" t="str">
            <v>宁州街道规划建设和环境保护中心</v>
          </cell>
          <cell r="D523" t="str">
            <v>专业技术（女）</v>
          </cell>
          <cell r="E523">
            <v>1</v>
          </cell>
        </row>
        <row r="525">
          <cell r="A525">
            <v>2315300111</v>
          </cell>
          <cell r="B525" t="str">
            <v>华宁县</v>
          </cell>
          <cell r="C525" t="str">
            <v>华宁县盘溪镇党群服务中心</v>
          </cell>
          <cell r="D525" t="str">
            <v>管理岗位（定向）</v>
          </cell>
          <cell r="E525">
            <v>1</v>
          </cell>
        </row>
        <row r="526">
          <cell r="A526">
            <v>2315310121</v>
          </cell>
          <cell r="B526" t="str">
            <v>华宁县</v>
          </cell>
          <cell r="C526" t="str">
            <v>华宁县盘溪镇综治中心</v>
          </cell>
          <cell r="D526" t="str">
            <v>管理岗位</v>
          </cell>
          <cell r="E526">
            <v>1</v>
          </cell>
        </row>
        <row r="527">
          <cell r="A527">
            <v>2315320131</v>
          </cell>
          <cell r="B527" t="str">
            <v>华宁县</v>
          </cell>
          <cell r="C527" t="str">
            <v>华宁县盘溪镇农业农村综合服务中心</v>
          </cell>
          <cell r="D527" t="str">
            <v>专业技术岗位1（男）</v>
          </cell>
          <cell r="E527">
            <v>1</v>
          </cell>
        </row>
        <row r="530">
          <cell r="A530">
            <v>2315320231</v>
          </cell>
          <cell r="B530" t="str">
            <v>华宁县</v>
          </cell>
          <cell r="C530" t="str">
            <v>华宁县盘溪镇农业农村综合服务中心</v>
          </cell>
          <cell r="D530" t="str">
            <v>专业技术岗位1（女）</v>
          </cell>
          <cell r="E530">
            <v>1</v>
          </cell>
        </row>
        <row r="533">
          <cell r="A533">
            <v>2315320331</v>
          </cell>
          <cell r="B533" t="str">
            <v>华宁县</v>
          </cell>
          <cell r="C533" t="str">
            <v>华宁县盘溪镇农业农村综合服务中心</v>
          </cell>
          <cell r="D533" t="str">
            <v>专业技术岗位2（男）</v>
          </cell>
          <cell r="E533">
            <v>1</v>
          </cell>
        </row>
        <row r="536">
          <cell r="A536">
            <v>2315320431</v>
          </cell>
          <cell r="B536" t="str">
            <v>华宁县</v>
          </cell>
          <cell r="C536" t="str">
            <v>华宁县盘溪镇农业农村综合服务中心</v>
          </cell>
          <cell r="D536" t="str">
            <v>专业技术岗位2（女）</v>
          </cell>
          <cell r="E536">
            <v>1</v>
          </cell>
        </row>
        <row r="539">
          <cell r="A539">
            <v>2315330131</v>
          </cell>
          <cell r="B539" t="str">
            <v>华宁县</v>
          </cell>
          <cell r="C539" t="str">
            <v>华宁县青龙镇农业农村综合服务中心</v>
          </cell>
          <cell r="D539" t="str">
            <v>工作人员1</v>
          </cell>
          <cell r="E539">
            <v>1</v>
          </cell>
        </row>
        <row r="540">
          <cell r="A540">
            <v>2315330231</v>
          </cell>
          <cell r="B540" t="str">
            <v>华宁县</v>
          </cell>
          <cell r="C540" t="str">
            <v>华宁县青龙镇农业农村综合服务中心</v>
          </cell>
          <cell r="D540" t="str">
            <v>工作人员2</v>
          </cell>
          <cell r="E540">
            <v>1</v>
          </cell>
        </row>
        <row r="541">
          <cell r="A541">
            <v>2315330331</v>
          </cell>
          <cell r="B541" t="str">
            <v>华宁县</v>
          </cell>
          <cell r="C541" t="str">
            <v>华宁县青龙镇农业农村综合服务中心</v>
          </cell>
          <cell r="D541" t="str">
            <v>工作人员3</v>
          </cell>
          <cell r="E541">
            <v>1</v>
          </cell>
        </row>
        <row r="542">
          <cell r="A542">
            <v>2315330431</v>
          </cell>
          <cell r="B542" t="str">
            <v>华宁县</v>
          </cell>
          <cell r="C542" t="str">
            <v>华宁县青龙镇农业农村综合服务中心</v>
          </cell>
          <cell r="D542" t="str">
            <v>工作人员4</v>
          </cell>
          <cell r="E542">
            <v>1</v>
          </cell>
        </row>
        <row r="543">
          <cell r="A543">
            <v>2315330521</v>
          </cell>
          <cell r="B543" t="str">
            <v>华宁县</v>
          </cell>
          <cell r="C543" t="str">
            <v>华宁县青龙镇农业农村综合服务中心</v>
          </cell>
          <cell r="D543" t="str">
            <v>工作人员5</v>
          </cell>
          <cell r="E543">
            <v>1</v>
          </cell>
        </row>
        <row r="544">
          <cell r="A544">
            <v>2315330631</v>
          </cell>
          <cell r="B544" t="str">
            <v>华宁县</v>
          </cell>
          <cell r="C544" t="str">
            <v>华宁县青龙镇农业农村综合服务中心</v>
          </cell>
          <cell r="D544" t="str">
            <v>工程管理</v>
          </cell>
          <cell r="E544">
            <v>1</v>
          </cell>
        </row>
        <row r="545">
          <cell r="A545">
            <v>2315340155</v>
          </cell>
          <cell r="B545" t="str">
            <v>华宁县</v>
          </cell>
          <cell r="C545" t="str">
            <v>华宁县疾病预防控制中心</v>
          </cell>
          <cell r="D545" t="str">
            <v>检验</v>
          </cell>
          <cell r="E545">
            <v>1</v>
          </cell>
        </row>
        <row r="546">
          <cell r="A546">
            <v>2315350153</v>
          </cell>
          <cell r="B546" t="str">
            <v>华宁县</v>
          </cell>
          <cell r="C546" t="str">
            <v>华宁县中医医院</v>
          </cell>
          <cell r="D546" t="str">
            <v>药剂</v>
          </cell>
          <cell r="E546">
            <v>1</v>
          </cell>
        </row>
        <row r="547">
          <cell r="A547">
            <v>2315360154</v>
          </cell>
          <cell r="B547" t="str">
            <v>华宁县</v>
          </cell>
          <cell r="C547" t="str">
            <v>华宁县人民医院</v>
          </cell>
          <cell r="D547" t="str">
            <v>护理（女）</v>
          </cell>
          <cell r="E547">
            <v>1</v>
          </cell>
        </row>
        <row r="548">
          <cell r="A548">
            <v>2315360254</v>
          </cell>
          <cell r="B548" t="str">
            <v>华宁县</v>
          </cell>
          <cell r="C548" t="str">
            <v>华宁县人民医院</v>
          </cell>
          <cell r="D548" t="str">
            <v>护理（男）</v>
          </cell>
          <cell r="E548">
            <v>1</v>
          </cell>
        </row>
        <row r="549">
          <cell r="A549">
            <v>2315360352</v>
          </cell>
          <cell r="B549" t="str">
            <v>华宁县</v>
          </cell>
          <cell r="C549" t="str">
            <v>华宁县人民医院</v>
          </cell>
          <cell r="D549" t="str">
            <v>儿科</v>
          </cell>
          <cell r="E549">
            <v>1</v>
          </cell>
        </row>
        <row r="550">
          <cell r="A550">
            <v>2315360452</v>
          </cell>
          <cell r="B550" t="str">
            <v>华宁县</v>
          </cell>
          <cell r="C550" t="str">
            <v>华宁县人民医院</v>
          </cell>
          <cell r="D550" t="str">
            <v>临床</v>
          </cell>
          <cell r="E550">
            <v>1</v>
          </cell>
        </row>
        <row r="551">
          <cell r="A551">
            <v>2315370111</v>
          </cell>
          <cell r="B551" t="str">
            <v>华宁县</v>
          </cell>
          <cell r="C551" t="str">
            <v>华宁县青龙中心卫生院</v>
          </cell>
          <cell r="D551" t="str">
            <v>会计</v>
          </cell>
          <cell r="E551">
            <v>1</v>
          </cell>
        </row>
        <row r="552">
          <cell r="A552">
            <v>2315370251</v>
          </cell>
          <cell r="B552" t="str">
            <v>华宁县</v>
          </cell>
          <cell r="C552" t="str">
            <v>华宁县青龙中心卫生院</v>
          </cell>
          <cell r="D552" t="str">
            <v>中医</v>
          </cell>
          <cell r="E552">
            <v>1</v>
          </cell>
        </row>
        <row r="553">
          <cell r="A553">
            <v>2315370353</v>
          </cell>
          <cell r="B553" t="str">
            <v>华宁县</v>
          </cell>
          <cell r="C553" t="str">
            <v>华宁县青龙中心卫生院</v>
          </cell>
          <cell r="D553" t="str">
            <v>药剂</v>
          </cell>
          <cell r="E553">
            <v>1</v>
          </cell>
        </row>
        <row r="554">
          <cell r="A554">
            <v>2315380155</v>
          </cell>
          <cell r="B554" t="str">
            <v>华宁县</v>
          </cell>
          <cell r="C554" t="str">
            <v>华宁县盘溪中心卫生院</v>
          </cell>
          <cell r="D554" t="str">
            <v>检验</v>
          </cell>
          <cell r="E554">
            <v>1</v>
          </cell>
        </row>
        <row r="555">
          <cell r="A555">
            <v>2315390152</v>
          </cell>
          <cell r="B555" t="str">
            <v>华宁县</v>
          </cell>
          <cell r="C555" t="str">
            <v>华宁县宁州卫生院</v>
          </cell>
          <cell r="D555" t="str">
            <v>医疗</v>
          </cell>
          <cell r="E555">
            <v>1</v>
          </cell>
        </row>
        <row r="556">
          <cell r="A556">
            <v>2316010142</v>
          </cell>
          <cell r="B556" t="str">
            <v>易门县</v>
          </cell>
          <cell r="C556" t="str">
            <v>易门县职业高级中学</v>
          </cell>
          <cell r="D556" t="str">
            <v>职中农学专业课教师</v>
          </cell>
          <cell r="E556">
            <v>1</v>
          </cell>
        </row>
        <row r="557">
          <cell r="A557">
            <v>2316010242</v>
          </cell>
          <cell r="B557" t="str">
            <v>易门县</v>
          </cell>
          <cell r="C557" t="str">
            <v>易门县职业高级中学</v>
          </cell>
          <cell r="D557" t="str">
            <v>职中畜牧兽医专业课教师</v>
          </cell>
          <cell r="E557">
            <v>1</v>
          </cell>
        </row>
        <row r="558">
          <cell r="A558">
            <v>2316010342</v>
          </cell>
          <cell r="B558" t="str">
            <v>易门县</v>
          </cell>
          <cell r="C558" t="str">
            <v>易门县职业高级中学</v>
          </cell>
          <cell r="D558" t="str">
            <v>职中体育教师</v>
          </cell>
          <cell r="E558">
            <v>1</v>
          </cell>
        </row>
        <row r="559">
          <cell r="A559">
            <v>2316020142</v>
          </cell>
          <cell r="B559" t="str">
            <v>易门县</v>
          </cell>
          <cell r="C559" t="str">
            <v>易门县第一中学</v>
          </cell>
          <cell r="D559" t="str">
            <v>高中政治教师</v>
          </cell>
          <cell r="E559">
            <v>1</v>
          </cell>
        </row>
        <row r="560">
          <cell r="A560">
            <v>2316020242</v>
          </cell>
          <cell r="B560" t="str">
            <v>易门县</v>
          </cell>
          <cell r="C560" t="str">
            <v>易门县第一中学</v>
          </cell>
          <cell r="D560" t="str">
            <v>初中语文教师</v>
          </cell>
          <cell r="E560">
            <v>1</v>
          </cell>
        </row>
        <row r="561">
          <cell r="A561">
            <v>2316020342</v>
          </cell>
          <cell r="B561" t="str">
            <v>易门县</v>
          </cell>
          <cell r="C561" t="str">
            <v>易门县第一中学</v>
          </cell>
          <cell r="D561" t="str">
            <v>初中数学教师</v>
          </cell>
          <cell r="E561">
            <v>1</v>
          </cell>
        </row>
        <row r="562">
          <cell r="A562">
            <v>2316020442</v>
          </cell>
          <cell r="B562" t="str">
            <v>易门县</v>
          </cell>
          <cell r="C562" t="str">
            <v>易门县第一中学</v>
          </cell>
          <cell r="D562" t="str">
            <v>初中英语教师</v>
          </cell>
          <cell r="E562">
            <v>1</v>
          </cell>
        </row>
        <row r="563">
          <cell r="A563">
            <v>2316020542</v>
          </cell>
          <cell r="B563" t="str">
            <v>易门县</v>
          </cell>
          <cell r="C563" t="str">
            <v>易门县第一中学</v>
          </cell>
          <cell r="D563" t="str">
            <v>初中物理教师</v>
          </cell>
          <cell r="E563">
            <v>1</v>
          </cell>
        </row>
        <row r="564">
          <cell r="A564">
            <v>2316030142</v>
          </cell>
          <cell r="B564" t="str">
            <v>易门县</v>
          </cell>
          <cell r="C564" t="str">
            <v>易门县铜厂中学</v>
          </cell>
          <cell r="D564" t="str">
            <v>初中道德与法治教师</v>
          </cell>
          <cell r="E564">
            <v>1</v>
          </cell>
        </row>
        <row r="565">
          <cell r="A565">
            <v>2316040142</v>
          </cell>
          <cell r="B565" t="str">
            <v>易门县</v>
          </cell>
          <cell r="C565" t="str">
            <v>易门县绿汁中学</v>
          </cell>
          <cell r="D565" t="str">
            <v>初中化学教师</v>
          </cell>
          <cell r="E565">
            <v>1</v>
          </cell>
        </row>
        <row r="566">
          <cell r="A566">
            <v>2316050142</v>
          </cell>
          <cell r="B566" t="str">
            <v>易门县</v>
          </cell>
          <cell r="C566" t="str">
            <v>易门县小街中学</v>
          </cell>
          <cell r="D566" t="str">
            <v>初中地理教师</v>
          </cell>
          <cell r="E566">
            <v>1</v>
          </cell>
        </row>
        <row r="567">
          <cell r="A567">
            <v>2316050242</v>
          </cell>
          <cell r="B567" t="str">
            <v>易门县</v>
          </cell>
          <cell r="C567" t="str">
            <v>易门县小街中学</v>
          </cell>
          <cell r="D567" t="str">
            <v>初中生物教师</v>
          </cell>
          <cell r="E567">
            <v>1</v>
          </cell>
        </row>
        <row r="568">
          <cell r="A568">
            <v>2316060141</v>
          </cell>
          <cell r="B568" t="str">
            <v>易门县</v>
          </cell>
          <cell r="C568" t="str">
            <v>易门县十街乡中心小学</v>
          </cell>
          <cell r="D568" t="str">
            <v>小学美术教师</v>
          </cell>
          <cell r="E568">
            <v>1</v>
          </cell>
        </row>
        <row r="569">
          <cell r="A569">
            <v>2316070141</v>
          </cell>
          <cell r="B569" t="str">
            <v>易门县</v>
          </cell>
          <cell r="C569" t="str">
            <v>易门县小街乡中心小学</v>
          </cell>
          <cell r="D569" t="str">
            <v>小学美术教师</v>
          </cell>
          <cell r="E569">
            <v>1</v>
          </cell>
        </row>
        <row r="570">
          <cell r="A570">
            <v>2316080121</v>
          </cell>
          <cell r="B570" t="str">
            <v>易门县</v>
          </cell>
          <cell r="C570" t="str">
            <v>易门县党群服务中心</v>
          </cell>
          <cell r="D570" t="str">
            <v>党群服务管理（男）</v>
          </cell>
          <cell r="E570">
            <v>1</v>
          </cell>
        </row>
        <row r="571">
          <cell r="A571">
            <v>2316080221</v>
          </cell>
          <cell r="B571" t="str">
            <v>易门县</v>
          </cell>
          <cell r="C571" t="str">
            <v>易门县党群服务中心</v>
          </cell>
          <cell r="D571" t="str">
            <v>党群服务管理（女）</v>
          </cell>
          <cell r="E571">
            <v>1</v>
          </cell>
        </row>
        <row r="572">
          <cell r="A572">
            <v>2316090121</v>
          </cell>
          <cell r="B572" t="str">
            <v>易门县</v>
          </cell>
          <cell r="C572" t="str">
            <v>易门县融媒体中心</v>
          </cell>
          <cell r="D572" t="str">
            <v>新媒体采编</v>
          </cell>
          <cell r="E572">
            <v>1</v>
          </cell>
        </row>
        <row r="573">
          <cell r="A573">
            <v>2316100131</v>
          </cell>
          <cell r="B573" t="str">
            <v>易门县</v>
          </cell>
          <cell r="C573" t="str">
            <v>易门县项目咨询服务中心</v>
          </cell>
          <cell r="D573" t="str">
            <v>工程管理</v>
          </cell>
          <cell r="E573">
            <v>1</v>
          </cell>
        </row>
        <row r="574">
          <cell r="A574">
            <v>2316110121</v>
          </cell>
          <cell r="B574" t="str">
            <v>易门县</v>
          </cell>
          <cell r="C574" t="str">
            <v>易门县目标绩效考核评价中心</v>
          </cell>
          <cell r="D574" t="str">
            <v>考核评价管理</v>
          </cell>
          <cell r="E574">
            <v>1</v>
          </cell>
        </row>
        <row r="575">
          <cell r="A575">
            <v>2316120111</v>
          </cell>
          <cell r="B575" t="str">
            <v>易门县</v>
          </cell>
          <cell r="C575" t="str">
            <v>易门县商务主体服务中心</v>
          </cell>
          <cell r="D575" t="str">
            <v>商务服务管理</v>
          </cell>
          <cell r="E575">
            <v>1</v>
          </cell>
        </row>
        <row r="576">
          <cell r="A576">
            <v>2316130131</v>
          </cell>
          <cell r="B576" t="str">
            <v>易门县</v>
          </cell>
          <cell r="C576" t="str">
            <v>易门县农业机械管理站</v>
          </cell>
          <cell r="D576" t="str">
            <v>农机管理</v>
          </cell>
          <cell r="E576">
            <v>1</v>
          </cell>
        </row>
        <row r="577">
          <cell r="A577">
            <v>2316140131</v>
          </cell>
          <cell r="B577" t="str">
            <v>易门县</v>
          </cell>
          <cell r="C577" t="str">
            <v>易门县畜牧水产站</v>
          </cell>
          <cell r="D577" t="str">
            <v>动物生产</v>
          </cell>
          <cell r="E577">
            <v>1</v>
          </cell>
        </row>
        <row r="578">
          <cell r="A578">
            <v>2316150121</v>
          </cell>
          <cell r="B578" t="str">
            <v>易门县</v>
          </cell>
          <cell r="C578" t="str">
            <v>易门县统计局十街统计站</v>
          </cell>
          <cell r="D578" t="str">
            <v>统计</v>
          </cell>
          <cell r="E578">
            <v>1</v>
          </cell>
        </row>
        <row r="579">
          <cell r="A579">
            <v>2316160131</v>
          </cell>
          <cell r="B579" t="str">
            <v>易门县</v>
          </cell>
          <cell r="C579" t="str">
            <v>易门县统计局小街统计站</v>
          </cell>
          <cell r="D579" t="str">
            <v>统计</v>
          </cell>
          <cell r="E579">
            <v>1</v>
          </cell>
        </row>
        <row r="580">
          <cell r="A580">
            <v>2316170131</v>
          </cell>
          <cell r="B580" t="str">
            <v>易门县</v>
          </cell>
          <cell r="C580" t="str">
            <v>易门县铜厂彝族乡规划建设和环境保护中心</v>
          </cell>
          <cell r="D580" t="str">
            <v>城乡规划管理（定向）</v>
          </cell>
          <cell r="E580">
            <v>1</v>
          </cell>
        </row>
        <row r="585">
          <cell r="A585">
            <v>2316180121</v>
          </cell>
          <cell r="B585" t="str">
            <v>易门县</v>
          </cell>
          <cell r="C585" t="str">
            <v>易门县六街街道综治中心</v>
          </cell>
          <cell r="D585" t="str">
            <v>综治管理（定向）</v>
          </cell>
          <cell r="E585">
            <v>1</v>
          </cell>
        </row>
        <row r="586">
          <cell r="A586">
            <v>2317010141</v>
          </cell>
          <cell r="B586" t="str">
            <v>峨山县</v>
          </cell>
          <cell r="C586" t="str">
            <v>峨山县幼儿园</v>
          </cell>
          <cell r="D586" t="str">
            <v>幼儿园教师</v>
          </cell>
          <cell r="E586">
            <v>2</v>
          </cell>
        </row>
        <row r="587">
          <cell r="A587">
            <v>2317020141</v>
          </cell>
          <cell r="B587" t="str">
            <v>峨山县</v>
          </cell>
          <cell r="C587" t="str">
            <v>峨山县乡镇幼儿园</v>
          </cell>
          <cell r="D587" t="str">
            <v>幼儿园教师1</v>
          </cell>
          <cell r="E587">
            <v>5</v>
          </cell>
        </row>
        <row r="588">
          <cell r="A588">
            <v>2317020241</v>
          </cell>
          <cell r="B588" t="str">
            <v>峨山县</v>
          </cell>
          <cell r="C588" t="str">
            <v>峨山县乡镇幼儿园</v>
          </cell>
          <cell r="D588" t="str">
            <v>幼儿园教师2</v>
          </cell>
          <cell r="E588">
            <v>3</v>
          </cell>
        </row>
        <row r="589">
          <cell r="A589">
            <v>2317030142</v>
          </cell>
          <cell r="B589" t="str">
            <v>峨山县</v>
          </cell>
          <cell r="C589" t="str">
            <v>峨山县职业高级中学</v>
          </cell>
          <cell r="D589" t="str">
            <v>语文教师</v>
          </cell>
          <cell r="E589">
            <v>1</v>
          </cell>
        </row>
        <row r="590">
          <cell r="A590">
            <v>2317030242</v>
          </cell>
          <cell r="B590" t="str">
            <v>峨山县</v>
          </cell>
          <cell r="C590" t="str">
            <v>峨山县职业高级中学</v>
          </cell>
          <cell r="D590" t="str">
            <v>数学教师（男）</v>
          </cell>
          <cell r="E590">
            <v>1</v>
          </cell>
        </row>
        <row r="591">
          <cell r="A591">
            <v>2317030342</v>
          </cell>
          <cell r="B591" t="str">
            <v>峨山县</v>
          </cell>
          <cell r="C591" t="str">
            <v>峨山县职业高级中学</v>
          </cell>
          <cell r="D591" t="str">
            <v>数学教师（女）</v>
          </cell>
          <cell r="E591">
            <v>1</v>
          </cell>
        </row>
        <row r="592">
          <cell r="A592">
            <v>2317030442</v>
          </cell>
          <cell r="B592" t="str">
            <v>峨山县</v>
          </cell>
          <cell r="C592" t="str">
            <v>峨山县职业高级中学</v>
          </cell>
          <cell r="D592" t="str">
            <v>政治教师</v>
          </cell>
          <cell r="E592">
            <v>1</v>
          </cell>
        </row>
        <row r="593">
          <cell r="A593">
            <v>2317030542</v>
          </cell>
          <cell r="B593" t="str">
            <v>峨山县</v>
          </cell>
          <cell r="C593" t="str">
            <v>峨山县职业高级中学</v>
          </cell>
          <cell r="D593" t="str">
            <v>英语教师</v>
          </cell>
          <cell r="E593">
            <v>1</v>
          </cell>
        </row>
        <row r="594">
          <cell r="A594">
            <v>2317030642</v>
          </cell>
          <cell r="B594" t="str">
            <v>峨山县</v>
          </cell>
          <cell r="C594" t="str">
            <v>峨山县职业高级中学</v>
          </cell>
          <cell r="D594" t="str">
            <v>经济管理类专业课教师</v>
          </cell>
          <cell r="E594">
            <v>1</v>
          </cell>
        </row>
        <row r="595">
          <cell r="A595">
            <v>2317040142</v>
          </cell>
          <cell r="B595" t="str">
            <v>峨山县</v>
          </cell>
          <cell r="C595" t="str">
            <v>峨山县乡镇中学</v>
          </cell>
          <cell r="D595" t="str">
            <v>生物教师（男）</v>
          </cell>
          <cell r="E595">
            <v>1</v>
          </cell>
        </row>
        <row r="596">
          <cell r="A596">
            <v>2317040242</v>
          </cell>
          <cell r="B596" t="str">
            <v>峨山县</v>
          </cell>
          <cell r="C596" t="str">
            <v>峨山县乡镇中学</v>
          </cell>
          <cell r="D596" t="str">
            <v>生物教师（女）</v>
          </cell>
          <cell r="E596">
            <v>1</v>
          </cell>
        </row>
        <row r="597">
          <cell r="A597">
            <v>2317040342</v>
          </cell>
          <cell r="B597" t="str">
            <v>峨山县</v>
          </cell>
          <cell r="C597" t="str">
            <v>峨山县乡镇中学</v>
          </cell>
          <cell r="D597" t="str">
            <v>生物教师</v>
          </cell>
          <cell r="E597">
            <v>1</v>
          </cell>
        </row>
        <row r="598">
          <cell r="A598">
            <v>2317040442</v>
          </cell>
          <cell r="B598" t="str">
            <v>峨山县</v>
          </cell>
          <cell r="C598" t="str">
            <v>峨山县乡镇中学</v>
          </cell>
          <cell r="D598" t="str">
            <v>地理教师（男）</v>
          </cell>
          <cell r="E598">
            <v>1</v>
          </cell>
        </row>
        <row r="599">
          <cell r="A599">
            <v>2317040542</v>
          </cell>
          <cell r="B599" t="str">
            <v>峨山县</v>
          </cell>
          <cell r="C599" t="str">
            <v>峨山县乡镇中学</v>
          </cell>
          <cell r="D599" t="str">
            <v>地理教师（女）</v>
          </cell>
          <cell r="E599">
            <v>1</v>
          </cell>
        </row>
        <row r="600">
          <cell r="A600">
            <v>2317040642</v>
          </cell>
          <cell r="B600" t="str">
            <v>峨山县</v>
          </cell>
          <cell r="C600" t="str">
            <v>峨山县乡镇中学</v>
          </cell>
          <cell r="D600" t="str">
            <v>历史教师（男）</v>
          </cell>
          <cell r="E600">
            <v>1</v>
          </cell>
        </row>
        <row r="601">
          <cell r="A601">
            <v>2317040742</v>
          </cell>
          <cell r="B601" t="str">
            <v>峨山县</v>
          </cell>
          <cell r="C601" t="str">
            <v>峨山县乡镇中学</v>
          </cell>
          <cell r="D601" t="str">
            <v>历史教师（女）</v>
          </cell>
          <cell r="E601">
            <v>1</v>
          </cell>
        </row>
        <row r="602">
          <cell r="A602">
            <v>2317040842</v>
          </cell>
          <cell r="B602" t="str">
            <v>峨山县</v>
          </cell>
          <cell r="C602" t="str">
            <v>峨山县乡镇中学</v>
          </cell>
          <cell r="D602" t="str">
            <v>物理教师</v>
          </cell>
          <cell r="E602">
            <v>1</v>
          </cell>
        </row>
        <row r="603">
          <cell r="A603">
            <v>2317040942</v>
          </cell>
          <cell r="B603" t="str">
            <v>峨山县</v>
          </cell>
          <cell r="C603" t="str">
            <v>峨山县乡镇中学</v>
          </cell>
          <cell r="D603" t="str">
            <v>数学教师</v>
          </cell>
          <cell r="E603">
            <v>1</v>
          </cell>
        </row>
        <row r="604">
          <cell r="A604">
            <v>2317050141</v>
          </cell>
          <cell r="B604" t="str">
            <v>峨山县</v>
          </cell>
          <cell r="C604" t="str">
            <v>峨山县乡镇中小学</v>
          </cell>
          <cell r="D604" t="str">
            <v>体育教师</v>
          </cell>
          <cell r="E604">
            <v>4</v>
          </cell>
        </row>
        <row r="605">
          <cell r="A605">
            <v>2317050241</v>
          </cell>
          <cell r="B605" t="str">
            <v>峨山县</v>
          </cell>
          <cell r="C605" t="str">
            <v>峨山县乡镇中小学</v>
          </cell>
          <cell r="D605" t="str">
            <v>美术教师</v>
          </cell>
          <cell r="E605">
            <v>9</v>
          </cell>
        </row>
        <row r="606">
          <cell r="A606">
            <v>2317050341</v>
          </cell>
          <cell r="B606" t="str">
            <v>峨山县</v>
          </cell>
          <cell r="C606" t="str">
            <v>峨山县乡镇中小学</v>
          </cell>
          <cell r="D606" t="str">
            <v>音乐教师</v>
          </cell>
          <cell r="E606">
            <v>5</v>
          </cell>
        </row>
        <row r="607">
          <cell r="A607">
            <v>2317050441</v>
          </cell>
          <cell r="B607" t="str">
            <v>峨山县</v>
          </cell>
          <cell r="C607" t="str">
            <v>峨山县乡镇中小学</v>
          </cell>
          <cell r="D607" t="str">
            <v>英语教师</v>
          </cell>
          <cell r="E607">
            <v>5</v>
          </cell>
        </row>
        <row r="608">
          <cell r="A608">
            <v>2317050541</v>
          </cell>
          <cell r="B608" t="str">
            <v>峨山县</v>
          </cell>
          <cell r="C608" t="str">
            <v>峨山县乡镇中小学</v>
          </cell>
          <cell r="D608" t="str">
            <v>信息技术教师（男）</v>
          </cell>
          <cell r="E608">
            <v>1</v>
          </cell>
        </row>
        <row r="609">
          <cell r="A609">
            <v>2317050641</v>
          </cell>
          <cell r="B609" t="str">
            <v>峨山县</v>
          </cell>
          <cell r="C609" t="str">
            <v>峨山县乡镇中小学</v>
          </cell>
          <cell r="D609" t="str">
            <v>信息技术教师（女）</v>
          </cell>
          <cell r="E609">
            <v>1</v>
          </cell>
        </row>
        <row r="610">
          <cell r="A610">
            <v>2317060141</v>
          </cell>
          <cell r="B610" t="str">
            <v>峨山县</v>
          </cell>
          <cell r="C610" t="str">
            <v>峨山县乡镇小学</v>
          </cell>
          <cell r="D610" t="str">
            <v>文科教师</v>
          </cell>
          <cell r="E610">
            <v>7</v>
          </cell>
        </row>
        <row r="614">
          <cell r="A614">
            <v>2317060241</v>
          </cell>
          <cell r="B614" t="str">
            <v>峨山县</v>
          </cell>
          <cell r="C614" t="str">
            <v>峨山县乡镇小学</v>
          </cell>
          <cell r="D614" t="str">
            <v>理科教师</v>
          </cell>
          <cell r="E614">
            <v>7</v>
          </cell>
        </row>
        <row r="616">
          <cell r="A616">
            <v>2317070152</v>
          </cell>
          <cell r="B616" t="str">
            <v>峨山县</v>
          </cell>
          <cell r="C616" t="str">
            <v>峨山县人民医院</v>
          </cell>
          <cell r="D616" t="str">
            <v>康复医师</v>
          </cell>
          <cell r="E616">
            <v>1</v>
          </cell>
        </row>
        <row r="617">
          <cell r="A617">
            <v>2317070252</v>
          </cell>
          <cell r="B617" t="str">
            <v>峨山县</v>
          </cell>
          <cell r="C617" t="str">
            <v>峨山县人民医院</v>
          </cell>
          <cell r="D617" t="str">
            <v>临床医生（男）</v>
          </cell>
          <cell r="E617">
            <v>1</v>
          </cell>
        </row>
        <row r="618">
          <cell r="A618">
            <v>2317070352</v>
          </cell>
          <cell r="B618" t="str">
            <v>峨山县</v>
          </cell>
          <cell r="C618" t="str">
            <v>峨山县人民医院</v>
          </cell>
          <cell r="D618" t="str">
            <v>临床医生（女）</v>
          </cell>
          <cell r="E618">
            <v>1</v>
          </cell>
        </row>
        <row r="619">
          <cell r="A619">
            <v>2317080152</v>
          </cell>
          <cell r="B619" t="str">
            <v>峨山县</v>
          </cell>
          <cell r="C619" t="str">
            <v>峨山县中医医院</v>
          </cell>
          <cell r="D619" t="str">
            <v>骨科医师</v>
          </cell>
          <cell r="E619">
            <v>1</v>
          </cell>
        </row>
        <row r="620">
          <cell r="A620">
            <v>2317090152</v>
          </cell>
          <cell r="B620" t="str">
            <v>峨山县</v>
          </cell>
          <cell r="C620" t="str">
            <v>峨山县妇幼保健院</v>
          </cell>
          <cell r="D620" t="str">
            <v>妇产科医生1</v>
          </cell>
          <cell r="E620">
            <v>1</v>
          </cell>
        </row>
        <row r="621">
          <cell r="A621">
            <v>2317090252</v>
          </cell>
          <cell r="B621" t="str">
            <v>峨山县</v>
          </cell>
          <cell r="C621" t="str">
            <v>峨山县妇幼保健院</v>
          </cell>
          <cell r="D621" t="str">
            <v>妇产科医生2</v>
          </cell>
          <cell r="E621">
            <v>1</v>
          </cell>
        </row>
        <row r="622">
          <cell r="A622">
            <v>2317090351</v>
          </cell>
          <cell r="B622" t="str">
            <v>峨山县</v>
          </cell>
          <cell r="C622" t="str">
            <v>峨山县妇幼保健院</v>
          </cell>
          <cell r="D622" t="str">
            <v>中医医生</v>
          </cell>
          <cell r="E622">
            <v>1</v>
          </cell>
        </row>
        <row r="623">
          <cell r="A623">
            <v>2317090452</v>
          </cell>
          <cell r="B623" t="str">
            <v>峨山县</v>
          </cell>
          <cell r="C623" t="str">
            <v>峨山县妇幼保健院</v>
          </cell>
          <cell r="D623" t="str">
            <v>麻醉医生</v>
          </cell>
          <cell r="E623">
            <v>1</v>
          </cell>
        </row>
        <row r="624">
          <cell r="A624">
            <v>2317090552</v>
          </cell>
          <cell r="B624" t="str">
            <v>峨山县</v>
          </cell>
          <cell r="C624" t="str">
            <v>峨山县妇幼保健院</v>
          </cell>
          <cell r="D624" t="str">
            <v>医学影像</v>
          </cell>
          <cell r="E624">
            <v>1</v>
          </cell>
        </row>
        <row r="625">
          <cell r="A625">
            <v>2317100121</v>
          </cell>
          <cell r="B625" t="str">
            <v>峨山县</v>
          </cell>
          <cell r="C625" t="str">
            <v>峨山县双江街道办事处宣传文化服务中心</v>
          </cell>
          <cell r="D625" t="str">
            <v>专业技术岗位</v>
          </cell>
          <cell r="E625">
            <v>1</v>
          </cell>
        </row>
        <row r="626">
          <cell r="A626">
            <v>2317110111</v>
          </cell>
          <cell r="B626" t="str">
            <v>峨山县</v>
          </cell>
          <cell r="C626" t="str">
            <v>峨山县双江街道办事处党群服务中心</v>
          </cell>
          <cell r="D626" t="str">
            <v>专业技术岗位</v>
          </cell>
          <cell r="E626">
            <v>1</v>
          </cell>
        </row>
        <row r="627">
          <cell r="A627">
            <v>2317120121</v>
          </cell>
          <cell r="B627" t="str">
            <v>峨山县</v>
          </cell>
          <cell r="C627" t="str">
            <v>峨山县小街街道社会保障服务中心</v>
          </cell>
          <cell r="D627" t="str">
            <v>专业技术岗位</v>
          </cell>
          <cell r="E627">
            <v>1</v>
          </cell>
        </row>
        <row r="628">
          <cell r="A628">
            <v>2317130121</v>
          </cell>
          <cell r="B628" t="str">
            <v>峨山县</v>
          </cell>
          <cell r="C628" t="str">
            <v>峨山县小街街道宣传文化服务中心</v>
          </cell>
          <cell r="D628" t="str">
            <v>专业技术岗位</v>
          </cell>
          <cell r="E628">
            <v>1</v>
          </cell>
        </row>
        <row r="629">
          <cell r="A629">
            <v>2317140121</v>
          </cell>
          <cell r="B629" t="str">
            <v>峨山县</v>
          </cell>
          <cell r="C629" t="str">
            <v>峨山县小街街道党群服务中心</v>
          </cell>
          <cell r="D629" t="str">
            <v>专业技术岗位</v>
          </cell>
          <cell r="E629">
            <v>1</v>
          </cell>
        </row>
        <row r="630">
          <cell r="A630">
            <v>2317150121</v>
          </cell>
          <cell r="B630" t="str">
            <v>峨山县</v>
          </cell>
          <cell r="C630" t="str">
            <v>峨山县化念镇综治中心</v>
          </cell>
          <cell r="D630" t="str">
            <v>专业技术岗位</v>
          </cell>
          <cell r="E630">
            <v>1</v>
          </cell>
        </row>
        <row r="631">
          <cell r="A631">
            <v>2317160131</v>
          </cell>
          <cell r="B631" t="str">
            <v>峨山县</v>
          </cell>
          <cell r="C631" t="str">
            <v>峨山县化念镇农业农村综合服务中心</v>
          </cell>
          <cell r="D631" t="str">
            <v>专业技术岗位</v>
          </cell>
          <cell r="E631">
            <v>1</v>
          </cell>
        </row>
        <row r="632">
          <cell r="A632">
            <v>2317170131</v>
          </cell>
          <cell r="B632" t="str">
            <v>峨山县</v>
          </cell>
          <cell r="C632" t="str">
            <v>峨山县甸中镇规划建设与环境保护中心</v>
          </cell>
          <cell r="D632" t="str">
            <v>专业技术岗位（男）</v>
          </cell>
          <cell r="E632">
            <v>1</v>
          </cell>
        </row>
        <row r="633">
          <cell r="A633">
            <v>2317170231</v>
          </cell>
          <cell r="B633" t="str">
            <v>峨山县</v>
          </cell>
          <cell r="C633" t="str">
            <v>峨山县甸中镇规划建设与环境保护中心</v>
          </cell>
          <cell r="D633" t="str">
            <v>专业技术岗位（女）</v>
          </cell>
          <cell r="E633">
            <v>1</v>
          </cell>
        </row>
        <row r="634">
          <cell r="A634">
            <v>2317180111</v>
          </cell>
          <cell r="B634" t="str">
            <v>峨山县</v>
          </cell>
          <cell r="C634" t="str">
            <v>峨山县甸中镇社会保障服务中心</v>
          </cell>
          <cell r="D634" t="str">
            <v>专业技术岗位（男）</v>
          </cell>
          <cell r="E634">
            <v>1</v>
          </cell>
        </row>
        <row r="635">
          <cell r="A635">
            <v>2317180211</v>
          </cell>
          <cell r="B635" t="str">
            <v>峨山县</v>
          </cell>
          <cell r="C635" t="str">
            <v>峨山县甸中镇社会保障服务中心</v>
          </cell>
          <cell r="D635" t="str">
            <v>专业技术岗位（女）</v>
          </cell>
          <cell r="E635">
            <v>1</v>
          </cell>
        </row>
        <row r="636">
          <cell r="A636">
            <v>2317190111</v>
          </cell>
          <cell r="B636" t="str">
            <v>峨山县</v>
          </cell>
          <cell r="C636" t="str">
            <v>峨山县甸中镇宣传文化服务中心</v>
          </cell>
          <cell r="D636" t="str">
            <v>专业技术岗位</v>
          </cell>
          <cell r="E636">
            <v>1</v>
          </cell>
        </row>
        <row r="637">
          <cell r="A637">
            <v>2317200131</v>
          </cell>
          <cell r="B637" t="str">
            <v>峨山县</v>
          </cell>
          <cell r="C637" t="str">
            <v>峨山县甸中镇农业农村综合服务中心</v>
          </cell>
          <cell r="D637" t="str">
            <v>专业技术岗位（男）</v>
          </cell>
          <cell r="E637">
            <v>1</v>
          </cell>
        </row>
        <row r="638">
          <cell r="A638">
            <v>2317200231</v>
          </cell>
          <cell r="B638" t="str">
            <v>峨山县</v>
          </cell>
          <cell r="C638" t="str">
            <v>峨山县甸中镇农业农村综合服务中心</v>
          </cell>
          <cell r="D638" t="str">
            <v>专业技术岗位（女）</v>
          </cell>
          <cell r="E638">
            <v>1</v>
          </cell>
        </row>
        <row r="639">
          <cell r="A639">
            <v>2317200331</v>
          </cell>
          <cell r="B639" t="str">
            <v>峨山县</v>
          </cell>
          <cell r="C639" t="str">
            <v>峨山县甸中镇农业农村综合服务中心</v>
          </cell>
          <cell r="D639" t="str">
            <v>专业技术岗位</v>
          </cell>
          <cell r="E639">
            <v>1</v>
          </cell>
        </row>
        <row r="640">
          <cell r="A640">
            <v>2317210121</v>
          </cell>
          <cell r="B640" t="str">
            <v>峨山县</v>
          </cell>
          <cell r="C640" t="str">
            <v>峨山县塔甸镇综治中心</v>
          </cell>
          <cell r="D640" t="str">
            <v>管理岗位</v>
          </cell>
          <cell r="E640">
            <v>1</v>
          </cell>
        </row>
        <row r="641">
          <cell r="A641">
            <v>2317220131</v>
          </cell>
          <cell r="B641" t="str">
            <v>峨山县</v>
          </cell>
          <cell r="C641" t="str">
            <v>峨山县塔甸镇农业农村综合服务中心</v>
          </cell>
          <cell r="D641" t="str">
            <v>专业技术岗位（男）</v>
          </cell>
          <cell r="E641">
            <v>1</v>
          </cell>
        </row>
        <row r="642">
          <cell r="A642">
            <v>2317220231</v>
          </cell>
          <cell r="B642" t="str">
            <v>峨山县</v>
          </cell>
          <cell r="C642" t="str">
            <v>峨山县塔甸镇农业农村综合服务中心</v>
          </cell>
          <cell r="D642" t="str">
            <v>专业技术岗位（女）</v>
          </cell>
          <cell r="E642">
            <v>1</v>
          </cell>
        </row>
        <row r="643">
          <cell r="A643">
            <v>2317230111</v>
          </cell>
          <cell r="B643" t="str">
            <v>峨山县</v>
          </cell>
          <cell r="C643" t="str">
            <v>峨山县塔甸镇社会保障服务中心</v>
          </cell>
          <cell r="D643" t="str">
            <v>管理岗位（男）</v>
          </cell>
          <cell r="E643">
            <v>1</v>
          </cell>
        </row>
        <row r="644">
          <cell r="A644">
            <v>2317230211</v>
          </cell>
          <cell r="B644" t="str">
            <v>峨山县</v>
          </cell>
          <cell r="C644" t="str">
            <v>峨山县塔甸镇社会保障服务中心</v>
          </cell>
          <cell r="D644" t="str">
            <v>管理岗位（女）</v>
          </cell>
          <cell r="E644">
            <v>1</v>
          </cell>
        </row>
        <row r="645">
          <cell r="A645">
            <v>2317240111</v>
          </cell>
          <cell r="B645" t="str">
            <v>峨山县</v>
          </cell>
          <cell r="C645" t="str">
            <v>峨山县大龙潭乡党群服务中心</v>
          </cell>
          <cell r="D645" t="str">
            <v>管理岗位</v>
          </cell>
          <cell r="E645">
            <v>1</v>
          </cell>
        </row>
        <row r="646">
          <cell r="A646">
            <v>2317250131</v>
          </cell>
          <cell r="B646" t="str">
            <v>峨山县</v>
          </cell>
          <cell r="C646" t="str">
            <v>峨山县大龙潭乡规划建设和环境保护中心</v>
          </cell>
          <cell r="D646" t="str">
            <v>专业技术岗位</v>
          </cell>
          <cell r="E646">
            <v>1</v>
          </cell>
        </row>
        <row r="647">
          <cell r="A647">
            <v>2317260131</v>
          </cell>
          <cell r="B647" t="str">
            <v>峨山县</v>
          </cell>
          <cell r="C647" t="str">
            <v>峨山县大龙潭乡农业农村综合服务中心</v>
          </cell>
          <cell r="D647" t="str">
            <v>专业技术岗位1</v>
          </cell>
          <cell r="E647">
            <v>1</v>
          </cell>
        </row>
        <row r="648">
          <cell r="A648">
            <v>2317260231</v>
          </cell>
          <cell r="B648" t="str">
            <v>峨山县</v>
          </cell>
          <cell r="C648" t="str">
            <v>峨山县大龙潭乡农业农村综合服务中心</v>
          </cell>
          <cell r="D648" t="str">
            <v>专业技术岗位2</v>
          </cell>
          <cell r="E648">
            <v>1</v>
          </cell>
        </row>
        <row r="649">
          <cell r="A649">
            <v>2317260331</v>
          </cell>
          <cell r="B649" t="str">
            <v>峨山县</v>
          </cell>
          <cell r="C649" t="str">
            <v>峨山县大龙潭乡农业农村综合服务中心</v>
          </cell>
          <cell r="D649" t="str">
            <v>专业技术岗位3</v>
          </cell>
          <cell r="E649">
            <v>1</v>
          </cell>
        </row>
        <row r="650">
          <cell r="A650">
            <v>2317260431</v>
          </cell>
          <cell r="B650" t="str">
            <v>峨山县</v>
          </cell>
          <cell r="C650" t="str">
            <v>峨山县大龙潭乡农业农村综合服务中心</v>
          </cell>
          <cell r="D650" t="str">
            <v>专业技术岗位4</v>
          </cell>
          <cell r="E650">
            <v>1</v>
          </cell>
        </row>
        <row r="651">
          <cell r="A651">
            <v>2317270111</v>
          </cell>
          <cell r="B651" t="str">
            <v>峨山县</v>
          </cell>
          <cell r="C651" t="str">
            <v>峨山县岔河乡党群服务中心</v>
          </cell>
          <cell r="D651" t="str">
            <v>管理岗位</v>
          </cell>
          <cell r="E651">
            <v>1</v>
          </cell>
        </row>
        <row r="652">
          <cell r="A652">
            <v>2317280111</v>
          </cell>
          <cell r="B652" t="str">
            <v>峨山县</v>
          </cell>
          <cell r="C652" t="str">
            <v>峨山县岔河乡综治中心</v>
          </cell>
          <cell r="D652" t="str">
            <v>管理岗位（定向）</v>
          </cell>
          <cell r="E652">
            <v>1</v>
          </cell>
        </row>
        <row r="653">
          <cell r="A653">
            <v>2317290121</v>
          </cell>
          <cell r="B653" t="str">
            <v>峨山县</v>
          </cell>
          <cell r="C653" t="str">
            <v>峨山县岔河乡宣传文化服务中心</v>
          </cell>
          <cell r="D653" t="str">
            <v>专业技术岗位</v>
          </cell>
          <cell r="E653">
            <v>1</v>
          </cell>
        </row>
        <row r="654">
          <cell r="A654">
            <v>2317300131</v>
          </cell>
          <cell r="B654" t="str">
            <v>峨山县</v>
          </cell>
          <cell r="C654" t="str">
            <v>峨山县岔河乡规划建设和环境保护中心</v>
          </cell>
          <cell r="D654" t="str">
            <v>专业技术岗位</v>
          </cell>
          <cell r="E654">
            <v>1</v>
          </cell>
        </row>
        <row r="655">
          <cell r="A655">
            <v>2317310131</v>
          </cell>
          <cell r="B655" t="str">
            <v>峨山县</v>
          </cell>
          <cell r="C655" t="str">
            <v>峨山县富良棚乡党群服务中心</v>
          </cell>
          <cell r="D655" t="str">
            <v>专业技术岗（男）</v>
          </cell>
          <cell r="E655">
            <v>1</v>
          </cell>
        </row>
        <row r="656">
          <cell r="A656">
            <v>2317310231</v>
          </cell>
          <cell r="B656" t="str">
            <v>峨山县</v>
          </cell>
          <cell r="C656" t="str">
            <v>峨山县富良棚乡党群服务中心</v>
          </cell>
          <cell r="D656" t="str">
            <v>专业技术岗（女）</v>
          </cell>
          <cell r="E656">
            <v>1</v>
          </cell>
        </row>
        <row r="657">
          <cell r="A657">
            <v>2317320131</v>
          </cell>
          <cell r="B657" t="str">
            <v>峨山县</v>
          </cell>
          <cell r="C657" t="str">
            <v>峨山县富良棚乡农业农村综合服务中心</v>
          </cell>
          <cell r="D657" t="str">
            <v>专业技术岗位</v>
          </cell>
          <cell r="E657">
            <v>1</v>
          </cell>
        </row>
        <row r="658">
          <cell r="A658">
            <v>2317320231</v>
          </cell>
          <cell r="B658" t="str">
            <v>峨山县</v>
          </cell>
          <cell r="C658" t="str">
            <v>峨山县富良棚乡农业农村综合服务中心</v>
          </cell>
          <cell r="D658" t="str">
            <v>专业技术岗位</v>
          </cell>
          <cell r="E658">
            <v>1</v>
          </cell>
        </row>
        <row r="659">
          <cell r="A659">
            <v>2317330131</v>
          </cell>
          <cell r="B659" t="str">
            <v>峨山县</v>
          </cell>
          <cell r="C659" t="str">
            <v>峨山县富良棚乡规划建设和环境保护中心</v>
          </cell>
          <cell r="D659" t="str">
            <v>专业技术岗位</v>
          </cell>
          <cell r="E659">
            <v>1</v>
          </cell>
        </row>
        <row r="660">
          <cell r="A660">
            <v>2317340111</v>
          </cell>
          <cell r="B660" t="str">
            <v>峨山县</v>
          </cell>
          <cell r="C660" t="str">
            <v>峨山县富良棚乡综治中心</v>
          </cell>
          <cell r="D660" t="str">
            <v>专业技术岗位（定向）</v>
          </cell>
          <cell r="E660">
            <v>1</v>
          </cell>
        </row>
        <row r="661">
          <cell r="A661">
            <v>2317350121</v>
          </cell>
          <cell r="B661" t="str">
            <v>峨山县</v>
          </cell>
          <cell r="C661" t="str">
            <v>中国共产党峨山彝族自治县委员会党校</v>
          </cell>
          <cell r="D661" t="str">
            <v>专业技术岗位</v>
          </cell>
          <cell r="E661">
            <v>1</v>
          </cell>
        </row>
        <row r="664">
          <cell r="A664">
            <v>2317360121</v>
          </cell>
          <cell r="B664" t="str">
            <v>峨山县</v>
          </cell>
          <cell r="C664" t="str">
            <v>峨山县融媒体中心</v>
          </cell>
          <cell r="D664" t="str">
            <v>广播电视工程</v>
          </cell>
          <cell r="E664">
            <v>1</v>
          </cell>
        </row>
        <row r="665">
          <cell r="A665">
            <v>2317360211</v>
          </cell>
          <cell r="B665" t="str">
            <v>峨山县</v>
          </cell>
          <cell r="C665" t="str">
            <v>峨山县融媒体中心</v>
          </cell>
          <cell r="D665" t="str">
            <v>专业技术岗位</v>
          </cell>
          <cell r="E665">
            <v>1</v>
          </cell>
        </row>
        <row r="666">
          <cell r="A666">
            <v>2317370111</v>
          </cell>
          <cell r="B666" t="str">
            <v>峨山县</v>
          </cell>
          <cell r="C666" t="str">
            <v>峨山县目标绩效考核评价中心</v>
          </cell>
          <cell r="D666" t="str">
            <v>管理岗位（男）</v>
          </cell>
          <cell r="E666">
            <v>1</v>
          </cell>
        </row>
        <row r="667">
          <cell r="A667">
            <v>2317370211</v>
          </cell>
          <cell r="B667" t="str">
            <v>峨山县</v>
          </cell>
          <cell r="C667" t="str">
            <v>峨山县目标绩效考核评价中心</v>
          </cell>
          <cell r="D667" t="str">
            <v>管理岗位（女）</v>
          </cell>
          <cell r="E667">
            <v>1</v>
          </cell>
        </row>
        <row r="668">
          <cell r="A668">
            <v>2317380121</v>
          </cell>
          <cell r="B668" t="str">
            <v>峨山县</v>
          </cell>
          <cell r="C668" t="str">
            <v>峨山县网络应急中心</v>
          </cell>
          <cell r="D668" t="str">
            <v>专业技术岗位</v>
          </cell>
          <cell r="E668">
            <v>1</v>
          </cell>
        </row>
        <row r="669">
          <cell r="A669">
            <v>2317390131</v>
          </cell>
          <cell r="B669" t="str">
            <v>峨山县</v>
          </cell>
          <cell r="C669" t="str">
            <v>峨山彝族自治县12345政务热线服务中心</v>
          </cell>
          <cell r="D669" t="str">
            <v>管理岗位1</v>
          </cell>
          <cell r="E669">
            <v>1</v>
          </cell>
        </row>
        <row r="670">
          <cell r="A670">
            <v>2317390221</v>
          </cell>
          <cell r="B670" t="str">
            <v>峨山县</v>
          </cell>
          <cell r="C670" t="str">
            <v>峨山彝族自治县12345政务热线服务中心</v>
          </cell>
          <cell r="D670" t="str">
            <v>管理岗位2</v>
          </cell>
          <cell r="E670">
            <v>1</v>
          </cell>
        </row>
        <row r="671">
          <cell r="A671">
            <v>2317400121</v>
          </cell>
          <cell r="B671" t="str">
            <v>峨山县</v>
          </cell>
          <cell r="C671" t="str">
            <v>峨山县项目研究中心</v>
          </cell>
          <cell r="D671" t="str">
            <v>专业技术岗位</v>
          </cell>
          <cell r="E671">
            <v>1</v>
          </cell>
        </row>
        <row r="672">
          <cell r="A672">
            <v>2317410131</v>
          </cell>
          <cell r="B672" t="str">
            <v>峨山县</v>
          </cell>
          <cell r="C672" t="str">
            <v>峨山县城市综合服务中心</v>
          </cell>
          <cell r="D672" t="str">
            <v>专业技术岗位1</v>
          </cell>
          <cell r="E672">
            <v>1</v>
          </cell>
        </row>
        <row r="673">
          <cell r="A673">
            <v>2317410231</v>
          </cell>
          <cell r="B673" t="str">
            <v>峨山县</v>
          </cell>
          <cell r="C673" t="str">
            <v>峨山县城市综合服务中心</v>
          </cell>
          <cell r="D673" t="str">
            <v>专业技术岗位2</v>
          </cell>
          <cell r="E673">
            <v>1</v>
          </cell>
        </row>
        <row r="674">
          <cell r="A674">
            <v>2317420131</v>
          </cell>
          <cell r="B674" t="str">
            <v>峨山县</v>
          </cell>
          <cell r="C674" t="str">
            <v>峨山县水利工程建设服务中心</v>
          </cell>
          <cell r="D674" t="str">
            <v>专业技术岗位</v>
          </cell>
          <cell r="E674">
            <v>1</v>
          </cell>
        </row>
        <row r="675">
          <cell r="A675">
            <v>2317430131</v>
          </cell>
          <cell r="B675" t="str">
            <v>峨山县</v>
          </cell>
          <cell r="C675" t="str">
            <v>峨山县水利工程运行服务中心</v>
          </cell>
          <cell r="D675" t="str">
            <v>专业技术岗位</v>
          </cell>
          <cell r="E675">
            <v>1</v>
          </cell>
        </row>
        <row r="676">
          <cell r="A676">
            <v>2317440111</v>
          </cell>
          <cell r="B676" t="str">
            <v>峨山县</v>
          </cell>
          <cell r="C676" t="str">
            <v>峨山县人民武装部保障科</v>
          </cell>
          <cell r="D676" t="str">
            <v>管理岗位</v>
          </cell>
          <cell r="E676">
            <v>1</v>
          </cell>
        </row>
        <row r="677">
          <cell r="A677">
            <v>2317450121</v>
          </cell>
          <cell r="B677" t="str">
            <v>峨山县</v>
          </cell>
          <cell r="C677" t="str">
            <v>峨山县人力资源和社会保障局信息中心</v>
          </cell>
          <cell r="D677" t="str">
            <v>管理岗位</v>
          </cell>
          <cell r="E677">
            <v>1</v>
          </cell>
        </row>
        <row r="678">
          <cell r="A678">
            <v>2317450221</v>
          </cell>
          <cell r="B678" t="str">
            <v>峨山县</v>
          </cell>
          <cell r="C678" t="str">
            <v>峨山县人力资源和社会保障局信息中心</v>
          </cell>
          <cell r="D678" t="str">
            <v>专业技术岗位</v>
          </cell>
          <cell r="E678">
            <v>1</v>
          </cell>
        </row>
        <row r="679">
          <cell r="A679">
            <v>2317460131</v>
          </cell>
          <cell r="B679" t="str">
            <v>峨山县</v>
          </cell>
          <cell r="C679" t="str">
            <v>峨山县消费者协会</v>
          </cell>
          <cell r="D679" t="str">
            <v>专业技术岗位</v>
          </cell>
          <cell r="E679">
            <v>1</v>
          </cell>
        </row>
        <row r="681">
          <cell r="A681">
            <v>2317470121</v>
          </cell>
          <cell r="B681" t="str">
            <v>峨山县</v>
          </cell>
          <cell r="C681" t="str">
            <v>峨山县工业产业服务中心</v>
          </cell>
          <cell r="D681" t="str">
            <v>专业技术岗位</v>
          </cell>
          <cell r="E681">
            <v>1</v>
          </cell>
        </row>
        <row r="682">
          <cell r="A682">
            <v>2317480121</v>
          </cell>
          <cell r="B682" t="str">
            <v>峨山县</v>
          </cell>
          <cell r="C682" t="str">
            <v>峨山县党群服务中心</v>
          </cell>
          <cell r="D682" t="str">
            <v>管理岗位</v>
          </cell>
          <cell r="E682">
            <v>1</v>
          </cell>
        </row>
        <row r="683">
          <cell r="A683">
            <v>2318010142</v>
          </cell>
          <cell r="B683" t="str">
            <v>新平县</v>
          </cell>
          <cell r="C683" t="str">
            <v>新平县第一中学</v>
          </cell>
          <cell r="D683" t="str">
            <v>传媒教师</v>
          </cell>
          <cell r="E683">
            <v>1</v>
          </cell>
        </row>
        <row r="684">
          <cell r="A684">
            <v>2318020142</v>
          </cell>
          <cell r="B684" t="str">
            <v>新平县</v>
          </cell>
          <cell r="C684" t="str">
            <v>新平县乡镇中学</v>
          </cell>
          <cell r="D684" t="str">
            <v>地理教师</v>
          </cell>
          <cell r="E684">
            <v>1</v>
          </cell>
        </row>
        <row r="685">
          <cell r="A685">
            <v>2318020242</v>
          </cell>
          <cell r="B685" t="str">
            <v>新平县</v>
          </cell>
          <cell r="C685" t="str">
            <v>新平县乡镇中学</v>
          </cell>
          <cell r="D685" t="str">
            <v>历史教师1
（男）</v>
          </cell>
          <cell r="E685">
            <v>1</v>
          </cell>
        </row>
        <row r="686">
          <cell r="A686">
            <v>2318020342</v>
          </cell>
          <cell r="B686" t="str">
            <v>新平县</v>
          </cell>
          <cell r="C686" t="str">
            <v>新平县乡镇中学</v>
          </cell>
          <cell r="D686" t="str">
            <v>历史教师1
（女）</v>
          </cell>
          <cell r="E686">
            <v>1</v>
          </cell>
        </row>
        <row r="687">
          <cell r="A687">
            <v>2318020442</v>
          </cell>
          <cell r="B687" t="str">
            <v>新平县</v>
          </cell>
          <cell r="C687" t="str">
            <v>新平县乡镇中学</v>
          </cell>
          <cell r="D687" t="str">
            <v>历史教师2</v>
          </cell>
          <cell r="E687">
            <v>1</v>
          </cell>
        </row>
        <row r="688">
          <cell r="A688">
            <v>2318020542</v>
          </cell>
          <cell r="B688" t="str">
            <v>新平县</v>
          </cell>
          <cell r="C688" t="str">
            <v>新平县乡镇中学</v>
          </cell>
          <cell r="D688" t="str">
            <v>生物教师
（男）</v>
          </cell>
          <cell r="E688">
            <v>1</v>
          </cell>
        </row>
        <row r="689">
          <cell r="A689">
            <v>2318020642</v>
          </cell>
          <cell r="B689" t="str">
            <v>新平县</v>
          </cell>
          <cell r="C689" t="str">
            <v>新平县乡镇中学</v>
          </cell>
          <cell r="D689" t="str">
            <v>生物教师
（女）</v>
          </cell>
          <cell r="E689">
            <v>1</v>
          </cell>
        </row>
        <row r="690">
          <cell r="A690">
            <v>2318020742</v>
          </cell>
          <cell r="B690" t="str">
            <v>新平县</v>
          </cell>
          <cell r="C690" t="str">
            <v>新平县乡镇中学</v>
          </cell>
          <cell r="D690" t="str">
            <v>化学教师</v>
          </cell>
          <cell r="E690">
            <v>1</v>
          </cell>
        </row>
        <row r="691">
          <cell r="A691">
            <v>2318030142</v>
          </cell>
          <cell r="B691" t="str">
            <v>新平县</v>
          </cell>
          <cell r="C691" t="str">
            <v>新平县乡镇中小学</v>
          </cell>
          <cell r="D691" t="str">
            <v>语文教师1
（男）</v>
          </cell>
          <cell r="E691">
            <v>7</v>
          </cell>
        </row>
        <row r="692">
          <cell r="A692">
            <v>2318030242</v>
          </cell>
          <cell r="B692" t="str">
            <v>新平县</v>
          </cell>
          <cell r="C692" t="str">
            <v>新平县乡镇中小学</v>
          </cell>
          <cell r="D692" t="str">
            <v>语文教师1
（女）</v>
          </cell>
          <cell r="E692">
            <v>7</v>
          </cell>
        </row>
        <row r="693">
          <cell r="A693">
            <v>2318030342</v>
          </cell>
          <cell r="B693" t="str">
            <v>新平县</v>
          </cell>
          <cell r="C693" t="str">
            <v>新平县乡镇中小学</v>
          </cell>
          <cell r="D693" t="str">
            <v>语文教师2
（男）</v>
          </cell>
          <cell r="E693">
            <v>2</v>
          </cell>
        </row>
        <row r="694">
          <cell r="A694">
            <v>2318030442</v>
          </cell>
          <cell r="B694" t="str">
            <v>新平县</v>
          </cell>
          <cell r="C694" t="str">
            <v>新平县乡镇中小学</v>
          </cell>
          <cell r="D694" t="str">
            <v>语文教师2
（女）</v>
          </cell>
          <cell r="E694">
            <v>2</v>
          </cell>
        </row>
        <row r="695">
          <cell r="A695">
            <v>2318030542</v>
          </cell>
          <cell r="B695" t="str">
            <v>新平县</v>
          </cell>
          <cell r="C695" t="str">
            <v>新平县乡镇中小学</v>
          </cell>
          <cell r="D695" t="str">
            <v>语文教师3</v>
          </cell>
          <cell r="E695">
            <v>1</v>
          </cell>
        </row>
        <row r="696">
          <cell r="A696">
            <v>2318030642</v>
          </cell>
          <cell r="B696" t="str">
            <v>新平县</v>
          </cell>
          <cell r="C696" t="str">
            <v>新平县乡镇中小学</v>
          </cell>
          <cell r="D696" t="str">
            <v>数学教师1
（男）</v>
          </cell>
          <cell r="E696">
            <v>4</v>
          </cell>
        </row>
        <row r="697">
          <cell r="A697">
            <v>2318030742</v>
          </cell>
          <cell r="B697" t="str">
            <v>新平县</v>
          </cell>
          <cell r="C697" t="str">
            <v>新平县乡镇中小学</v>
          </cell>
          <cell r="D697" t="str">
            <v>数学教师1
（女）</v>
          </cell>
          <cell r="E697">
            <v>4</v>
          </cell>
        </row>
        <row r="698">
          <cell r="A698">
            <v>2318030842</v>
          </cell>
          <cell r="B698" t="str">
            <v>新平县</v>
          </cell>
          <cell r="C698" t="str">
            <v>新平县乡镇中小学</v>
          </cell>
          <cell r="D698" t="str">
            <v>数学教师2
（男）</v>
          </cell>
          <cell r="E698">
            <v>2</v>
          </cell>
        </row>
        <row r="699">
          <cell r="A699">
            <v>2318030942</v>
          </cell>
          <cell r="B699" t="str">
            <v>新平县</v>
          </cell>
          <cell r="C699" t="str">
            <v>新平县乡镇中小学</v>
          </cell>
          <cell r="D699" t="str">
            <v>数学教师2
（女）</v>
          </cell>
          <cell r="E699">
            <v>2</v>
          </cell>
        </row>
        <row r="700">
          <cell r="A700">
            <v>2318031042</v>
          </cell>
          <cell r="B700" t="str">
            <v>新平县</v>
          </cell>
          <cell r="C700" t="str">
            <v>新平县乡镇中小学</v>
          </cell>
          <cell r="D700" t="str">
            <v>英语教师1
（男）</v>
          </cell>
          <cell r="E700">
            <v>2</v>
          </cell>
        </row>
        <row r="701">
          <cell r="A701">
            <v>2318031142</v>
          </cell>
          <cell r="B701" t="str">
            <v>新平县</v>
          </cell>
          <cell r="C701" t="str">
            <v>新平县乡镇中小学</v>
          </cell>
          <cell r="D701" t="str">
            <v>英语教师1
（女）</v>
          </cell>
          <cell r="E701">
            <v>2</v>
          </cell>
        </row>
        <row r="702">
          <cell r="A702">
            <v>2318031242</v>
          </cell>
          <cell r="B702" t="str">
            <v>新平县</v>
          </cell>
          <cell r="C702" t="str">
            <v>新平县乡镇中小学</v>
          </cell>
          <cell r="D702" t="str">
            <v>英语教师2
（男）</v>
          </cell>
          <cell r="E702">
            <v>1</v>
          </cell>
        </row>
        <row r="703">
          <cell r="A703">
            <v>2318031342</v>
          </cell>
          <cell r="B703" t="str">
            <v>新平县</v>
          </cell>
          <cell r="C703" t="str">
            <v>新平县乡镇中小学</v>
          </cell>
          <cell r="D703" t="str">
            <v>英语教师2
（女）</v>
          </cell>
          <cell r="E703">
            <v>1</v>
          </cell>
        </row>
        <row r="704">
          <cell r="A704">
            <v>2318031442</v>
          </cell>
          <cell r="B704" t="str">
            <v>新平县</v>
          </cell>
          <cell r="C704" t="str">
            <v>新平县乡镇中小学</v>
          </cell>
          <cell r="D704" t="str">
            <v>英语教师3</v>
          </cell>
          <cell r="E704">
            <v>1</v>
          </cell>
        </row>
        <row r="705">
          <cell r="A705">
            <v>2318031542</v>
          </cell>
          <cell r="B705" t="str">
            <v>新平县</v>
          </cell>
          <cell r="C705" t="str">
            <v>新平县乡镇中小学</v>
          </cell>
          <cell r="D705" t="str">
            <v>音乐教师</v>
          </cell>
          <cell r="E705">
            <v>1</v>
          </cell>
        </row>
        <row r="706">
          <cell r="A706">
            <v>2318031642</v>
          </cell>
          <cell r="B706" t="str">
            <v>新平县</v>
          </cell>
          <cell r="C706" t="str">
            <v>新平县乡镇中小学</v>
          </cell>
          <cell r="D706" t="str">
            <v>体育教师
（男）</v>
          </cell>
          <cell r="E706">
            <v>1</v>
          </cell>
        </row>
        <row r="707">
          <cell r="A707">
            <v>2318031742</v>
          </cell>
          <cell r="B707" t="str">
            <v>新平县</v>
          </cell>
          <cell r="C707" t="str">
            <v>新平县乡镇中小学</v>
          </cell>
          <cell r="D707" t="str">
            <v>体育教师
（女）</v>
          </cell>
          <cell r="E707">
            <v>1</v>
          </cell>
        </row>
        <row r="708">
          <cell r="A708">
            <v>2318031811</v>
          </cell>
          <cell r="B708" t="str">
            <v>新平县</v>
          </cell>
          <cell r="C708" t="str">
            <v>新平县乡镇中小学</v>
          </cell>
          <cell r="D708" t="str">
            <v>财务人员
（男）</v>
          </cell>
          <cell r="E708">
            <v>1</v>
          </cell>
        </row>
        <row r="709">
          <cell r="A709">
            <v>2318031911</v>
          </cell>
          <cell r="B709" t="str">
            <v>新平县</v>
          </cell>
          <cell r="C709" t="str">
            <v>新平县乡镇中小学</v>
          </cell>
          <cell r="D709" t="str">
            <v>财务人员
（女）</v>
          </cell>
          <cell r="E709">
            <v>1</v>
          </cell>
        </row>
        <row r="710">
          <cell r="A710">
            <v>2318040141</v>
          </cell>
          <cell r="B710" t="str">
            <v>新平县</v>
          </cell>
          <cell r="C710" t="str">
            <v>新平县第一幼儿园</v>
          </cell>
          <cell r="D710" t="str">
            <v>幼儿园教师</v>
          </cell>
          <cell r="E710">
            <v>5</v>
          </cell>
        </row>
        <row r="711">
          <cell r="A711">
            <v>2318050141</v>
          </cell>
          <cell r="B711" t="str">
            <v>新平县</v>
          </cell>
          <cell r="C711" t="str">
            <v>新平县第二幼儿园</v>
          </cell>
          <cell r="D711" t="str">
            <v>幼儿园教师</v>
          </cell>
          <cell r="E711">
            <v>10</v>
          </cell>
        </row>
        <row r="712">
          <cell r="A712">
            <v>2318060141</v>
          </cell>
          <cell r="B712" t="str">
            <v>新平县</v>
          </cell>
          <cell r="C712" t="str">
            <v>新平县第三幼儿园</v>
          </cell>
          <cell r="D712" t="str">
            <v>幼儿园教师1
（男）</v>
          </cell>
          <cell r="E712">
            <v>1</v>
          </cell>
        </row>
        <row r="713">
          <cell r="A713">
            <v>2318060241</v>
          </cell>
          <cell r="B713" t="str">
            <v>新平县</v>
          </cell>
          <cell r="C713" t="str">
            <v>新平县第三幼儿园</v>
          </cell>
          <cell r="D713" t="str">
            <v>幼儿园教师1
（女）</v>
          </cell>
          <cell r="E713">
            <v>1</v>
          </cell>
        </row>
        <row r="714">
          <cell r="A714">
            <v>2318060341</v>
          </cell>
          <cell r="B714" t="str">
            <v>新平县</v>
          </cell>
          <cell r="C714" t="str">
            <v>新平县第三幼儿园</v>
          </cell>
          <cell r="D714" t="str">
            <v>幼儿园教师2</v>
          </cell>
          <cell r="E714">
            <v>1</v>
          </cell>
        </row>
        <row r="715">
          <cell r="A715">
            <v>2318070111</v>
          </cell>
          <cell r="B715" t="str">
            <v>新平县</v>
          </cell>
          <cell r="C715" t="str">
            <v>新平县红星中学</v>
          </cell>
          <cell r="D715" t="str">
            <v>工作人员
（定向）</v>
          </cell>
          <cell r="E715">
            <v>1</v>
          </cell>
        </row>
        <row r="716">
          <cell r="A716">
            <v>2318080131</v>
          </cell>
          <cell r="B716" t="str">
            <v>新平县</v>
          </cell>
          <cell r="C716" t="str">
            <v>新平县城乡规划设计所</v>
          </cell>
          <cell r="D716" t="str">
            <v>工作人员</v>
          </cell>
          <cell r="E716">
            <v>1</v>
          </cell>
        </row>
        <row r="717">
          <cell r="A717">
            <v>2318090131</v>
          </cell>
          <cell r="B717" t="str">
            <v>新平县</v>
          </cell>
          <cell r="C717" t="str">
            <v>新平县水利水电工程管理站</v>
          </cell>
          <cell r="D717" t="str">
            <v>工作人员</v>
          </cell>
          <cell r="E717">
            <v>1</v>
          </cell>
        </row>
        <row r="718">
          <cell r="A718">
            <v>2318100121</v>
          </cell>
          <cell r="B718" t="str">
            <v>新平县</v>
          </cell>
          <cell r="C718" t="str">
            <v>新平县乡镇党群服务中心</v>
          </cell>
          <cell r="D718" t="str">
            <v>工作人员1
（男）</v>
          </cell>
          <cell r="E718">
            <v>1</v>
          </cell>
        </row>
        <row r="721">
          <cell r="A721">
            <v>2318100221</v>
          </cell>
          <cell r="B721" t="str">
            <v>新平县</v>
          </cell>
          <cell r="C721" t="str">
            <v>新平县乡镇党群服务中心</v>
          </cell>
          <cell r="D721" t="str">
            <v>工作人员1
（女）</v>
          </cell>
          <cell r="E721">
            <v>1</v>
          </cell>
        </row>
        <row r="724">
          <cell r="A724">
            <v>2318100321</v>
          </cell>
          <cell r="B724" t="str">
            <v>新平县</v>
          </cell>
          <cell r="C724" t="str">
            <v>新平县乡镇党群服务中心</v>
          </cell>
          <cell r="D724" t="str">
            <v>工作人员2</v>
          </cell>
          <cell r="E724">
            <v>1</v>
          </cell>
        </row>
        <row r="727">
          <cell r="A727">
            <v>2318110131</v>
          </cell>
          <cell r="B727" t="str">
            <v>新平县</v>
          </cell>
          <cell r="C727" t="str">
            <v>新平县乡镇规划建设和环境保护中心</v>
          </cell>
          <cell r="D727" t="str">
            <v>工作人员
（男）</v>
          </cell>
          <cell r="E727">
            <v>3</v>
          </cell>
        </row>
        <row r="728">
          <cell r="A728">
            <v>2318110231</v>
          </cell>
          <cell r="B728" t="str">
            <v>新平县</v>
          </cell>
          <cell r="C728" t="str">
            <v>新平县乡镇规划建设和环境保护中心</v>
          </cell>
          <cell r="D728" t="str">
            <v>工作人员
（女）</v>
          </cell>
          <cell r="E728">
            <v>3</v>
          </cell>
        </row>
        <row r="729">
          <cell r="A729">
            <v>2318120131</v>
          </cell>
          <cell r="B729" t="str">
            <v>新平县</v>
          </cell>
          <cell r="C729" t="str">
            <v>新平县乡镇农业农村综合服务中心</v>
          </cell>
          <cell r="D729" t="str">
            <v>工作人员1
（男）</v>
          </cell>
          <cell r="E729">
            <v>1</v>
          </cell>
        </row>
        <row r="730">
          <cell r="A730">
            <v>2318120231</v>
          </cell>
          <cell r="B730" t="str">
            <v>新平县</v>
          </cell>
          <cell r="C730" t="str">
            <v>新平县乡镇农业农村综合服务中心</v>
          </cell>
          <cell r="D730" t="str">
            <v>工作人员1
（女）</v>
          </cell>
          <cell r="E730">
            <v>1</v>
          </cell>
        </row>
        <row r="731">
          <cell r="A731">
            <v>2318120331</v>
          </cell>
          <cell r="B731" t="str">
            <v>新平县</v>
          </cell>
          <cell r="C731" t="str">
            <v>新平县乡镇农业农村综合服务中心</v>
          </cell>
          <cell r="D731" t="str">
            <v>工作人员2
（男）</v>
          </cell>
          <cell r="E731">
            <v>1</v>
          </cell>
        </row>
        <row r="732">
          <cell r="A732">
            <v>2318120431</v>
          </cell>
          <cell r="B732" t="str">
            <v>新平县</v>
          </cell>
          <cell r="C732" t="str">
            <v>新平县乡镇农业农村综合服务中心</v>
          </cell>
          <cell r="D732" t="str">
            <v>工作人员2
（女）</v>
          </cell>
          <cell r="E732">
            <v>1</v>
          </cell>
        </row>
        <row r="733">
          <cell r="A733">
            <v>2318120531</v>
          </cell>
          <cell r="B733" t="str">
            <v>新平县</v>
          </cell>
          <cell r="C733" t="str">
            <v>新平县乡镇农业农村综合服务中心</v>
          </cell>
          <cell r="D733" t="str">
            <v>工作人员3
（男）</v>
          </cell>
          <cell r="E733">
            <v>1</v>
          </cell>
        </row>
        <row r="734">
          <cell r="A734">
            <v>2318120631</v>
          </cell>
          <cell r="B734" t="str">
            <v>新平县</v>
          </cell>
          <cell r="C734" t="str">
            <v>新平县乡镇农业农村综合服务中心</v>
          </cell>
          <cell r="D734" t="str">
            <v>工作人员3
（女）</v>
          </cell>
          <cell r="E734">
            <v>1</v>
          </cell>
        </row>
        <row r="735">
          <cell r="A735">
            <v>2318120711</v>
          </cell>
          <cell r="B735" t="str">
            <v>新平县</v>
          </cell>
          <cell r="C735" t="str">
            <v>新平县乡镇农业农村综合服务中心</v>
          </cell>
          <cell r="D735" t="str">
            <v>工作人员4
（男）</v>
          </cell>
          <cell r="E735">
            <v>1</v>
          </cell>
        </row>
        <row r="736">
          <cell r="A736">
            <v>2318120811</v>
          </cell>
          <cell r="B736" t="str">
            <v>新平县</v>
          </cell>
          <cell r="C736" t="str">
            <v>新平县乡镇农业农村综合服务中心</v>
          </cell>
          <cell r="D736" t="str">
            <v>工作人员4
（女）</v>
          </cell>
          <cell r="E736">
            <v>1</v>
          </cell>
        </row>
        <row r="737">
          <cell r="A737">
            <v>2318130111</v>
          </cell>
          <cell r="B737" t="str">
            <v>新平县</v>
          </cell>
          <cell r="C737" t="str">
            <v>新平县戛洒镇综合行政执法队</v>
          </cell>
          <cell r="D737" t="str">
            <v>工作人员</v>
          </cell>
          <cell r="E737">
            <v>1</v>
          </cell>
        </row>
        <row r="738">
          <cell r="A738">
            <v>2318140111</v>
          </cell>
          <cell r="B738" t="str">
            <v>新平县</v>
          </cell>
          <cell r="C738" t="str">
            <v>新平县老厂乡综治中心</v>
          </cell>
          <cell r="D738" t="str">
            <v>工作人员</v>
          </cell>
          <cell r="E738">
            <v>1</v>
          </cell>
        </row>
        <row r="741">
          <cell r="A741">
            <v>2318150152</v>
          </cell>
          <cell r="B741" t="str">
            <v>新平县</v>
          </cell>
          <cell r="C741" t="str">
            <v>新平县卫生健康局所属县级公立医疗机构</v>
          </cell>
          <cell r="D741" t="str">
            <v>临床</v>
          </cell>
          <cell r="E741">
            <v>2</v>
          </cell>
        </row>
        <row r="742">
          <cell r="A742">
            <v>2318150252</v>
          </cell>
          <cell r="B742" t="str">
            <v>新平县</v>
          </cell>
          <cell r="C742" t="str">
            <v>新平县卫生健康局所属县级公立医疗机构</v>
          </cell>
          <cell r="D742" t="str">
            <v>口腔</v>
          </cell>
          <cell r="E742">
            <v>1</v>
          </cell>
        </row>
        <row r="743">
          <cell r="A743">
            <v>2318160111</v>
          </cell>
          <cell r="B743" t="str">
            <v>新平县</v>
          </cell>
          <cell r="C743" t="str">
            <v>新平县卫生健康局所属乡镇基层医疗机构</v>
          </cell>
          <cell r="D743" t="str">
            <v>财务人员
（定向）</v>
          </cell>
          <cell r="E743">
            <v>1</v>
          </cell>
        </row>
        <row r="744">
          <cell r="A744">
            <v>2318160251</v>
          </cell>
          <cell r="B744" t="str">
            <v>新平县</v>
          </cell>
          <cell r="C744" t="str">
            <v>新平县卫生健康局所属乡镇基层医疗机构</v>
          </cell>
          <cell r="D744" t="str">
            <v>中医</v>
          </cell>
          <cell r="E744">
            <v>1</v>
          </cell>
        </row>
        <row r="745">
          <cell r="A745">
            <v>2318160352</v>
          </cell>
          <cell r="B745" t="str">
            <v>新平县</v>
          </cell>
          <cell r="C745" t="str">
            <v>新平县卫生健康局所属乡镇基层医疗机构</v>
          </cell>
          <cell r="D745" t="str">
            <v>临床1</v>
          </cell>
          <cell r="E745">
            <v>1</v>
          </cell>
        </row>
        <row r="746">
          <cell r="A746">
            <v>2318160452</v>
          </cell>
          <cell r="B746" t="str">
            <v>新平县</v>
          </cell>
          <cell r="C746" t="str">
            <v>新平县卫生健康局所属乡镇基层医疗机构</v>
          </cell>
          <cell r="D746" t="str">
            <v>临床2</v>
          </cell>
          <cell r="E746">
            <v>2</v>
          </cell>
        </row>
        <row r="747">
          <cell r="A747">
            <v>2318160552</v>
          </cell>
          <cell r="B747" t="str">
            <v>新平县</v>
          </cell>
          <cell r="C747" t="str">
            <v>新平县卫生健康局所属乡镇基层医疗机构</v>
          </cell>
          <cell r="D747" t="str">
            <v>临床3
（外科方向）</v>
          </cell>
          <cell r="E747">
            <v>1</v>
          </cell>
        </row>
        <row r="748">
          <cell r="A748">
            <v>2318160652</v>
          </cell>
          <cell r="B748" t="str">
            <v>新平县</v>
          </cell>
          <cell r="C748" t="str">
            <v>新平县卫生健康局所属乡镇基层医疗机构</v>
          </cell>
          <cell r="D748" t="str">
            <v>口腔</v>
          </cell>
          <cell r="E748">
            <v>1</v>
          </cell>
        </row>
        <row r="749">
          <cell r="A749">
            <v>2318160752</v>
          </cell>
          <cell r="B749" t="str">
            <v>新平县</v>
          </cell>
          <cell r="C749" t="str">
            <v>新平县卫生健康局所属乡镇基层医疗机构</v>
          </cell>
          <cell r="D749" t="str">
            <v>公共卫生1</v>
          </cell>
          <cell r="E749">
            <v>1</v>
          </cell>
        </row>
        <row r="750">
          <cell r="A750">
            <v>2318160852</v>
          </cell>
          <cell r="B750" t="str">
            <v>新平县</v>
          </cell>
          <cell r="C750" t="str">
            <v>新平县卫生健康局所属乡镇基层医疗机构</v>
          </cell>
          <cell r="D750" t="str">
            <v>公共卫生2</v>
          </cell>
          <cell r="E750">
            <v>1</v>
          </cell>
        </row>
        <row r="751">
          <cell r="A751">
            <v>2318160954</v>
          </cell>
          <cell r="B751" t="str">
            <v>新平县</v>
          </cell>
          <cell r="C751" t="str">
            <v>新平县卫生健康局所属乡镇基层医疗机构</v>
          </cell>
          <cell r="D751" t="str">
            <v>护理</v>
          </cell>
          <cell r="E751">
            <v>1</v>
          </cell>
        </row>
        <row r="752">
          <cell r="A752">
            <v>2319010131</v>
          </cell>
          <cell r="B752" t="str">
            <v>元江县</v>
          </cell>
          <cell r="C752" t="str">
            <v>元江县农业技术推广服务中心</v>
          </cell>
          <cell r="D752" t="str">
            <v>农业技术推广</v>
          </cell>
          <cell r="E752">
            <v>1</v>
          </cell>
        </row>
        <row r="753">
          <cell r="A753">
            <v>2319010231</v>
          </cell>
          <cell r="B753" t="str">
            <v>元江县</v>
          </cell>
          <cell r="C753" t="str">
            <v>元江县农业技术推广服务中心</v>
          </cell>
          <cell r="D753" t="str">
            <v>财务</v>
          </cell>
          <cell r="E753">
            <v>1</v>
          </cell>
        </row>
        <row r="754">
          <cell r="A754">
            <v>2319020111</v>
          </cell>
          <cell r="B754" t="str">
            <v>元江县</v>
          </cell>
          <cell r="C754" t="str">
            <v>元江县乡村产业发展中心</v>
          </cell>
          <cell r="D754" t="str">
            <v>专业技术岗位</v>
          </cell>
          <cell r="E754">
            <v>1</v>
          </cell>
        </row>
        <row r="755">
          <cell r="A755">
            <v>2319030131</v>
          </cell>
          <cell r="B755" t="str">
            <v>元江县</v>
          </cell>
          <cell r="C755" t="str">
            <v>元江县种子管理站</v>
          </cell>
          <cell r="D755" t="str">
            <v>农业技术推广</v>
          </cell>
          <cell r="E755">
            <v>1</v>
          </cell>
        </row>
        <row r="756">
          <cell r="A756">
            <v>2319040121</v>
          </cell>
          <cell r="B756" t="str">
            <v>元江县</v>
          </cell>
          <cell r="C756" t="str">
            <v>元江县农业环境保护和农村能源工作站</v>
          </cell>
          <cell r="D756" t="str">
            <v>专业技术岗位</v>
          </cell>
          <cell r="E756">
            <v>1</v>
          </cell>
        </row>
        <row r="757">
          <cell r="A757">
            <v>2319050111</v>
          </cell>
          <cell r="B757" t="str">
            <v>元江县</v>
          </cell>
          <cell r="C757" t="str">
            <v>元江县农田建设与土壤肥料工作站</v>
          </cell>
          <cell r="D757" t="str">
            <v>出纳</v>
          </cell>
          <cell r="E757">
            <v>1</v>
          </cell>
        </row>
        <row r="758">
          <cell r="A758">
            <v>2319060111</v>
          </cell>
          <cell r="B758" t="str">
            <v>元江县</v>
          </cell>
          <cell r="C758" t="str">
            <v>元江县统计局因远统计工作站</v>
          </cell>
          <cell r="D758" t="str">
            <v>统计</v>
          </cell>
          <cell r="E758">
            <v>1</v>
          </cell>
        </row>
        <row r="762">
          <cell r="A762">
            <v>2319070111</v>
          </cell>
          <cell r="B762" t="str">
            <v>元江县</v>
          </cell>
          <cell r="C762" t="str">
            <v>元江县统计局洼垤乡统计工作站</v>
          </cell>
          <cell r="D762" t="str">
            <v>统计</v>
          </cell>
          <cell r="E762">
            <v>1</v>
          </cell>
        </row>
        <row r="766">
          <cell r="A766">
            <v>2319080111</v>
          </cell>
          <cell r="B766" t="str">
            <v>元江县</v>
          </cell>
          <cell r="C766" t="str">
            <v>元江县土地储备中心</v>
          </cell>
          <cell r="D766" t="str">
            <v>土地储备</v>
          </cell>
          <cell r="E766">
            <v>1</v>
          </cell>
        </row>
        <row r="767">
          <cell r="A767">
            <v>2319090121</v>
          </cell>
          <cell r="B767" t="str">
            <v>元江县</v>
          </cell>
          <cell r="C767" t="str">
            <v>元江县融媒体中心</v>
          </cell>
          <cell r="D767" t="str">
            <v>编辑</v>
          </cell>
          <cell r="E767">
            <v>1</v>
          </cell>
        </row>
        <row r="768">
          <cell r="A768">
            <v>2319100111</v>
          </cell>
          <cell r="B768" t="str">
            <v>元江县</v>
          </cell>
          <cell r="C768" t="str">
            <v>元江县人民武装部</v>
          </cell>
          <cell r="D768" t="str">
            <v>会计</v>
          </cell>
          <cell r="E768">
            <v>1</v>
          </cell>
        </row>
        <row r="769">
          <cell r="A769">
            <v>2319110131</v>
          </cell>
          <cell r="B769" t="str">
            <v>元江县</v>
          </cell>
          <cell r="C769" t="str">
            <v>中共元江县委党校</v>
          </cell>
          <cell r="D769" t="str">
            <v>教师（男）</v>
          </cell>
          <cell r="E769">
            <v>1</v>
          </cell>
        </row>
        <row r="770">
          <cell r="A770">
            <v>2319110231</v>
          </cell>
          <cell r="B770" t="str">
            <v>元江县</v>
          </cell>
          <cell r="C770" t="str">
            <v>中共元江县委党校</v>
          </cell>
          <cell r="D770" t="str">
            <v>教师（女）</v>
          </cell>
          <cell r="E770">
            <v>1</v>
          </cell>
        </row>
        <row r="771">
          <cell r="A771">
            <v>2319120111</v>
          </cell>
          <cell r="B771" t="str">
            <v>元江县</v>
          </cell>
          <cell r="C771" t="str">
            <v>元江县城市管理综合行政执法大队</v>
          </cell>
          <cell r="D771" t="str">
            <v>行政执法</v>
          </cell>
          <cell r="E771">
            <v>1</v>
          </cell>
        </row>
        <row r="772">
          <cell r="A772">
            <v>2319130111</v>
          </cell>
          <cell r="B772" t="str">
            <v>元江县</v>
          </cell>
          <cell r="C772" t="str">
            <v>元江工业园区管理委员会</v>
          </cell>
          <cell r="D772" t="str">
            <v>财务管理</v>
          </cell>
          <cell r="E772">
            <v>1</v>
          </cell>
        </row>
        <row r="773">
          <cell r="A773">
            <v>2319130211</v>
          </cell>
          <cell r="B773" t="str">
            <v>元江县</v>
          </cell>
          <cell r="C773" t="str">
            <v>元江工业园区管理委员会</v>
          </cell>
          <cell r="D773" t="str">
            <v>工程管理</v>
          </cell>
          <cell r="E773">
            <v>1</v>
          </cell>
        </row>
        <row r="774">
          <cell r="A774">
            <v>2319140121</v>
          </cell>
          <cell r="B774" t="str">
            <v>元江县</v>
          </cell>
          <cell r="C774" t="str">
            <v>元江县公证处</v>
          </cell>
          <cell r="D774" t="str">
            <v>公证员</v>
          </cell>
          <cell r="E774">
            <v>1</v>
          </cell>
        </row>
        <row r="775">
          <cell r="A775">
            <v>2319150111</v>
          </cell>
          <cell r="B775" t="str">
            <v>元江县</v>
          </cell>
          <cell r="C775" t="str">
            <v>元江县旅游质量监督管理所</v>
          </cell>
          <cell r="D775" t="str">
            <v>旅游经济</v>
          </cell>
          <cell r="E775">
            <v>1</v>
          </cell>
        </row>
        <row r="776">
          <cell r="A776">
            <v>2319160111</v>
          </cell>
          <cell r="B776" t="str">
            <v>元江县</v>
          </cell>
          <cell r="C776" t="str">
            <v>元江县澧江街道党群服务中心</v>
          </cell>
          <cell r="D776" t="str">
            <v>党务工作</v>
          </cell>
          <cell r="E776">
            <v>1</v>
          </cell>
        </row>
        <row r="777">
          <cell r="A777">
            <v>2319170111</v>
          </cell>
          <cell r="B777" t="str">
            <v>元江县</v>
          </cell>
          <cell r="C777" t="str">
            <v>元江县澧江街道农业农村综合服务中心</v>
          </cell>
          <cell r="D777" t="str">
            <v>农业农村综合服务</v>
          </cell>
          <cell r="E777">
            <v>1</v>
          </cell>
        </row>
        <row r="778">
          <cell r="A778">
            <v>2319180111</v>
          </cell>
          <cell r="B778" t="str">
            <v>元江县</v>
          </cell>
          <cell r="C778" t="str">
            <v>元江县羊街乡党群服务中心</v>
          </cell>
          <cell r="D778" t="str">
            <v>党务工作</v>
          </cell>
          <cell r="E778">
            <v>1</v>
          </cell>
        </row>
        <row r="782">
          <cell r="A782">
            <v>2319190111</v>
          </cell>
          <cell r="B782" t="str">
            <v>元江县</v>
          </cell>
          <cell r="C782" t="str">
            <v>元江县那诺乡社会保障服务中心</v>
          </cell>
          <cell r="D782" t="str">
            <v>社保管理</v>
          </cell>
          <cell r="E782">
            <v>1</v>
          </cell>
        </row>
        <row r="783">
          <cell r="A783">
            <v>2319200131</v>
          </cell>
          <cell r="B783" t="str">
            <v>元江县</v>
          </cell>
          <cell r="C783" t="str">
            <v>元江县那诺乡规划建设和环境保护中心</v>
          </cell>
          <cell r="D783" t="str">
            <v>规划工程</v>
          </cell>
          <cell r="E783">
            <v>1</v>
          </cell>
        </row>
        <row r="784">
          <cell r="A784">
            <v>2319210111</v>
          </cell>
          <cell r="B784" t="str">
            <v>元江县</v>
          </cell>
          <cell r="C784" t="str">
            <v>元江县洼垤乡综治中心</v>
          </cell>
          <cell r="D784" t="str">
            <v>信访维稳</v>
          </cell>
          <cell r="E784">
            <v>1</v>
          </cell>
        </row>
        <row r="785">
          <cell r="A785">
            <v>2319220111</v>
          </cell>
          <cell r="B785" t="str">
            <v>元江县</v>
          </cell>
          <cell r="C785" t="str">
            <v>元江县曼来镇党群服务中心</v>
          </cell>
          <cell r="D785" t="str">
            <v>党务工作</v>
          </cell>
          <cell r="E785">
            <v>1</v>
          </cell>
        </row>
        <row r="786">
          <cell r="A786">
            <v>2319230111</v>
          </cell>
          <cell r="B786" t="str">
            <v>元江县</v>
          </cell>
          <cell r="C786" t="str">
            <v>元江县龙潭乡农业农村综合服务中心</v>
          </cell>
          <cell r="D786" t="str">
            <v>农业农村综合服务</v>
          </cell>
          <cell r="E786">
            <v>1</v>
          </cell>
        </row>
        <row r="787">
          <cell r="A787">
            <v>2319240111</v>
          </cell>
          <cell r="B787" t="str">
            <v>元江县</v>
          </cell>
          <cell r="C787" t="str">
            <v>元江县因远镇社会保障服务中心</v>
          </cell>
          <cell r="D787" t="str">
            <v>社保管理员</v>
          </cell>
          <cell r="E787">
            <v>1</v>
          </cell>
        </row>
        <row r="790">
          <cell r="A790">
            <v>2319250111</v>
          </cell>
          <cell r="B790" t="str">
            <v>元江县</v>
          </cell>
          <cell r="C790" t="str">
            <v>元江县因远镇农业农村综合服务中心</v>
          </cell>
          <cell r="D790" t="str">
            <v>农业工作人员（女）</v>
          </cell>
          <cell r="E790">
            <v>1</v>
          </cell>
        </row>
        <row r="795">
          <cell r="A795">
            <v>2319250211</v>
          </cell>
          <cell r="B795" t="str">
            <v>元江县</v>
          </cell>
          <cell r="C795" t="str">
            <v>元江县因远镇农业农村综合服务中心</v>
          </cell>
          <cell r="D795" t="str">
            <v>农业工作人员（男）</v>
          </cell>
          <cell r="E795">
            <v>1</v>
          </cell>
        </row>
        <row r="800">
          <cell r="A800">
            <v>2319260111</v>
          </cell>
          <cell r="B800" t="str">
            <v>元江县</v>
          </cell>
          <cell r="C800" t="str">
            <v>元江县因远镇规划建设和环境保护中心</v>
          </cell>
          <cell r="D800" t="str">
            <v>规划员</v>
          </cell>
          <cell r="E800">
            <v>1</v>
          </cell>
        </row>
        <row r="806">
          <cell r="A806">
            <v>2319270111</v>
          </cell>
          <cell r="B806" t="str">
            <v>元江县</v>
          </cell>
          <cell r="C806" t="str">
            <v>元江县因远镇综治中心</v>
          </cell>
          <cell r="D806" t="str">
            <v>综治调解员（定向）</v>
          </cell>
          <cell r="E806">
            <v>1</v>
          </cell>
        </row>
        <row r="807">
          <cell r="A807">
            <v>2319280111</v>
          </cell>
          <cell r="B807" t="str">
            <v>元江县</v>
          </cell>
          <cell r="C807" t="str">
            <v>元江县甘庄街道党群服务中心</v>
          </cell>
          <cell r="D807" t="str">
            <v>管理岗</v>
          </cell>
          <cell r="E807">
            <v>1</v>
          </cell>
        </row>
        <row r="811">
          <cell r="A811">
            <v>2319290111</v>
          </cell>
          <cell r="B811" t="str">
            <v>元江县</v>
          </cell>
          <cell r="C811" t="str">
            <v>元江县甘庄街道农业农村综合服务中心</v>
          </cell>
          <cell r="D811" t="str">
            <v>农业农村综合服务（男）</v>
          </cell>
          <cell r="E811">
            <v>1</v>
          </cell>
        </row>
        <row r="812">
          <cell r="A812">
            <v>2319290211</v>
          </cell>
          <cell r="B812" t="str">
            <v>元江县</v>
          </cell>
          <cell r="C812" t="str">
            <v>元江县甘庄街道农业农村综合服务中心</v>
          </cell>
          <cell r="D812" t="str">
            <v>农业农村综合服务（女）</v>
          </cell>
          <cell r="E812">
            <v>1</v>
          </cell>
        </row>
        <row r="813">
          <cell r="A813">
            <v>2319290311</v>
          </cell>
          <cell r="B813" t="str">
            <v>元江县</v>
          </cell>
          <cell r="C813" t="str">
            <v>元江县甘庄街道农业农村综合服务中心</v>
          </cell>
          <cell r="D813" t="str">
            <v>农业农村综合服务（定向）</v>
          </cell>
          <cell r="E813">
            <v>1</v>
          </cell>
        </row>
        <row r="814">
          <cell r="A814">
            <v>2319300111</v>
          </cell>
          <cell r="B814" t="str">
            <v>元江县</v>
          </cell>
          <cell r="C814" t="str">
            <v>元江县甘庄街道规划建设和环境保护中心</v>
          </cell>
          <cell r="D814" t="str">
            <v>专业技术岗</v>
          </cell>
          <cell r="E814">
            <v>1</v>
          </cell>
        </row>
        <row r="819">
          <cell r="A819">
            <v>2319310156</v>
          </cell>
          <cell r="B819" t="str">
            <v>元江县</v>
          </cell>
          <cell r="C819" t="str">
            <v>元江县甘庄中心卫生院</v>
          </cell>
          <cell r="D819" t="str">
            <v>预防医学</v>
          </cell>
          <cell r="E819">
            <v>1</v>
          </cell>
        </row>
        <row r="820">
          <cell r="A820">
            <v>2319320152</v>
          </cell>
          <cell r="B820" t="str">
            <v>元江县</v>
          </cell>
          <cell r="C820" t="str">
            <v>元江县曼来镇中心卫生院</v>
          </cell>
          <cell r="D820" t="str">
            <v>临床医学</v>
          </cell>
          <cell r="E820">
            <v>1</v>
          </cell>
        </row>
        <row r="821">
          <cell r="A821">
            <v>2319320252</v>
          </cell>
          <cell r="B821" t="str">
            <v>元江县</v>
          </cell>
          <cell r="C821" t="str">
            <v>元江县曼来镇中心卫生院</v>
          </cell>
          <cell r="D821" t="str">
            <v>口腔医学</v>
          </cell>
          <cell r="E821">
            <v>1</v>
          </cell>
        </row>
        <row r="822">
          <cell r="A822">
            <v>2319330156</v>
          </cell>
          <cell r="B822" t="str">
            <v>元江县</v>
          </cell>
          <cell r="C822" t="str">
            <v>元江县羊街乡卫生院</v>
          </cell>
          <cell r="D822" t="str">
            <v>预防医学</v>
          </cell>
          <cell r="E822">
            <v>1</v>
          </cell>
        </row>
        <row r="823">
          <cell r="A823">
            <v>2319340142</v>
          </cell>
          <cell r="B823" t="str">
            <v>元江县</v>
          </cell>
          <cell r="C823" t="str">
            <v>元江县职业高级中学</v>
          </cell>
          <cell r="D823" t="str">
            <v>英语教师</v>
          </cell>
          <cell r="E823">
            <v>1</v>
          </cell>
        </row>
        <row r="824">
          <cell r="A824">
            <v>2319350142</v>
          </cell>
          <cell r="B824" t="str">
            <v>元江县</v>
          </cell>
          <cell r="C824" t="str">
            <v>元江县第二中学</v>
          </cell>
          <cell r="D824" t="str">
            <v>语文教师</v>
          </cell>
          <cell r="E824">
            <v>1</v>
          </cell>
        </row>
        <row r="825">
          <cell r="A825">
            <v>2319360142</v>
          </cell>
          <cell r="B825" t="str">
            <v>元江县</v>
          </cell>
          <cell r="C825" t="str">
            <v>元江县第三中学</v>
          </cell>
          <cell r="D825" t="str">
            <v>数学教师（男）</v>
          </cell>
          <cell r="E825">
            <v>1</v>
          </cell>
        </row>
        <row r="826">
          <cell r="A826">
            <v>2319360242</v>
          </cell>
          <cell r="B826" t="str">
            <v>元江县</v>
          </cell>
          <cell r="C826" t="str">
            <v>元江县第三中学</v>
          </cell>
          <cell r="D826" t="str">
            <v>数学教师（女）</v>
          </cell>
          <cell r="E826">
            <v>1</v>
          </cell>
        </row>
        <row r="827">
          <cell r="A827">
            <v>2319370142</v>
          </cell>
          <cell r="B827" t="str">
            <v>元江县</v>
          </cell>
          <cell r="C827" t="str">
            <v>元江县羊街中学</v>
          </cell>
          <cell r="D827" t="str">
            <v>语文教师</v>
          </cell>
          <cell r="E827">
            <v>1</v>
          </cell>
        </row>
        <row r="828">
          <cell r="A828">
            <v>2319380142</v>
          </cell>
          <cell r="B828" t="str">
            <v>元江县</v>
          </cell>
          <cell r="C828" t="str">
            <v>元江县甘庄中学</v>
          </cell>
          <cell r="D828" t="str">
            <v>语文教师</v>
          </cell>
          <cell r="E828">
            <v>1</v>
          </cell>
        </row>
        <row r="829">
          <cell r="A829">
            <v>2319380242</v>
          </cell>
          <cell r="B829" t="str">
            <v>元江县</v>
          </cell>
          <cell r="C829" t="str">
            <v>元江县甘庄中学</v>
          </cell>
          <cell r="D829" t="str">
            <v>数学教师</v>
          </cell>
          <cell r="E829">
            <v>1</v>
          </cell>
        </row>
        <row r="830">
          <cell r="A830">
            <v>2319390142</v>
          </cell>
          <cell r="B830" t="str">
            <v>元江县</v>
          </cell>
          <cell r="C830" t="str">
            <v>元江县咪哩中学</v>
          </cell>
          <cell r="D830" t="str">
            <v>化学教师</v>
          </cell>
          <cell r="E830">
            <v>1</v>
          </cell>
        </row>
        <row r="831">
          <cell r="A831">
            <v>2319400142</v>
          </cell>
          <cell r="B831" t="str">
            <v>元江县</v>
          </cell>
          <cell r="C831" t="str">
            <v>元江县曼来中学</v>
          </cell>
          <cell r="D831" t="str">
            <v>语文教师</v>
          </cell>
          <cell r="E831">
            <v>1</v>
          </cell>
        </row>
        <row r="832">
          <cell r="A832">
            <v>2319400211</v>
          </cell>
          <cell r="B832" t="str">
            <v>元江县</v>
          </cell>
          <cell r="C832" t="str">
            <v>元江县曼来中学</v>
          </cell>
          <cell r="D832" t="str">
            <v>财会岗</v>
          </cell>
          <cell r="E832">
            <v>1</v>
          </cell>
        </row>
        <row r="833">
          <cell r="A833">
            <v>2319410141</v>
          </cell>
          <cell r="B833" t="str">
            <v>元江县</v>
          </cell>
          <cell r="C833" t="str">
            <v>元江第一小学</v>
          </cell>
          <cell r="D833" t="str">
            <v>语文教师</v>
          </cell>
          <cell r="E833">
            <v>1</v>
          </cell>
        </row>
        <row r="834">
          <cell r="A834">
            <v>2319410241</v>
          </cell>
          <cell r="B834" t="str">
            <v>元江县</v>
          </cell>
          <cell r="C834" t="str">
            <v>元江第一小学</v>
          </cell>
          <cell r="D834" t="str">
            <v>数学教师（男）</v>
          </cell>
          <cell r="E834">
            <v>2</v>
          </cell>
        </row>
        <row r="835">
          <cell r="A835">
            <v>2319410341</v>
          </cell>
          <cell r="B835" t="str">
            <v>元江县</v>
          </cell>
          <cell r="C835" t="str">
            <v>元江第一小学</v>
          </cell>
          <cell r="D835" t="str">
            <v>数学教师（女）</v>
          </cell>
          <cell r="E835">
            <v>2</v>
          </cell>
        </row>
        <row r="836">
          <cell r="A836">
            <v>2319420141</v>
          </cell>
          <cell r="B836" t="str">
            <v>元江县</v>
          </cell>
          <cell r="C836" t="str">
            <v>元江第二小学</v>
          </cell>
          <cell r="D836" t="str">
            <v>数学教师</v>
          </cell>
          <cell r="E836">
            <v>1</v>
          </cell>
        </row>
        <row r="837">
          <cell r="A837">
            <v>2319420241</v>
          </cell>
          <cell r="B837" t="str">
            <v>元江县</v>
          </cell>
          <cell r="C837" t="str">
            <v>元江第二小学</v>
          </cell>
          <cell r="D837" t="str">
            <v>英语教师</v>
          </cell>
          <cell r="E837">
            <v>1</v>
          </cell>
        </row>
        <row r="838">
          <cell r="A838">
            <v>2319430141</v>
          </cell>
          <cell r="B838" t="str">
            <v>元江县</v>
          </cell>
          <cell r="C838" t="str">
            <v>元江第三小学</v>
          </cell>
          <cell r="D838" t="str">
            <v>语文教师</v>
          </cell>
          <cell r="E838">
            <v>1</v>
          </cell>
        </row>
        <row r="839">
          <cell r="A839">
            <v>2319430241</v>
          </cell>
          <cell r="B839" t="str">
            <v>元江县</v>
          </cell>
          <cell r="C839" t="str">
            <v>元江第三小学</v>
          </cell>
          <cell r="D839" t="str">
            <v>数学教师</v>
          </cell>
          <cell r="E839">
            <v>1</v>
          </cell>
        </row>
        <row r="840">
          <cell r="A840">
            <v>2319430341</v>
          </cell>
          <cell r="B840" t="str">
            <v>元江县</v>
          </cell>
          <cell r="C840" t="str">
            <v>元江第三小学</v>
          </cell>
          <cell r="D840" t="str">
            <v>英语教师</v>
          </cell>
          <cell r="E840">
            <v>2</v>
          </cell>
        </row>
        <row r="841">
          <cell r="A841">
            <v>2319440141</v>
          </cell>
          <cell r="B841" t="str">
            <v>元江县</v>
          </cell>
          <cell r="C841" t="str">
            <v>元江第四小学</v>
          </cell>
          <cell r="D841" t="str">
            <v>语文教师</v>
          </cell>
          <cell r="E841">
            <v>1</v>
          </cell>
        </row>
        <row r="842">
          <cell r="A842">
            <v>2319440241</v>
          </cell>
          <cell r="B842" t="str">
            <v>元江县</v>
          </cell>
          <cell r="C842" t="str">
            <v>元江第四小学</v>
          </cell>
          <cell r="D842" t="str">
            <v>数学教师</v>
          </cell>
          <cell r="E842">
            <v>1</v>
          </cell>
        </row>
        <row r="843">
          <cell r="A843">
            <v>2319450141</v>
          </cell>
          <cell r="B843" t="str">
            <v>元江县</v>
          </cell>
          <cell r="C843" t="str">
            <v>元江县因远中心小学</v>
          </cell>
          <cell r="D843" t="str">
            <v>语文教师</v>
          </cell>
          <cell r="E843">
            <v>1</v>
          </cell>
        </row>
        <row r="844">
          <cell r="A844">
            <v>2319450241</v>
          </cell>
          <cell r="B844" t="str">
            <v>元江县</v>
          </cell>
          <cell r="C844" t="str">
            <v>元江县因远中心小学</v>
          </cell>
          <cell r="D844" t="str">
            <v>数学教师</v>
          </cell>
          <cell r="E844">
            <v>1</v>
          </cell>
        </row>
        <row r="845">
          <cell r="A845">
            <v>2319450341</v>
          </cell>
          <cell r="B845" t="str">
            <v>元江县</v>
          </cell>
          <cell r="C845" t="str">
            <v>元江县因远中心小学</v>
          </cell>
          <cell r="D845" t="str">
            <v>英语教师</v>
          </cell>
          <cell r="E845">
            <v>1</v>
          </cell>
        </row>
        <row r="846">
          <cell r="A846">
            <v>2319460141</v>
          </cell>
          <cell r="B846" t="str">
            <v>元江县</v>
          </cell>
          <cell r="C846" t="str">
            <v>元江县羊街中心小学</v>
          </cell>
          <cell r="D846" t="str">
            <v>语文教师</v>
          </cell>
          <cell r="E846">
            <v>1</v>
          </cell>
        </row>
        <row r="847">
          <cell r="A847">
            <v>2319470141</v>
          </cell>
          <cell r="B847" t="str">
            <v>元江县</v>
          </cell>
          <cell r="C847" t="str">
            <v>元江县那诺中心小学</v>
          </cell>
          <cell r="D847" t="str">
            <v>语文教师</v>
          </cell>
          <cell r="E847">
            <v>2</v>
          </cell>
        </row>
        <row r="848">
          <cell r="A848">
            <v>2319470241</v>
          </cell>
          <cell r="B848" t="str">
            <v>元江县</v>
          </cell>
          <cell r="C848" t="str">
            <v>元江县那诺中心小学</v>
          </cell>
          <cell r="D848" t="str">
            <v>数学教师</v>
          </cell>
          <cell r="E848">
            <v>1</v>
          </cell>
        </row>
        <row r="849">
          <cell r="A849">
            <v>2319470311</v>
          </cell>
          <cell r="B849" t="str">
            <v>元江县</v>
          </cell>
          <cell r="C849" t="str">
            <v>元江县那诺中心小学</v>
          </cell>
          <cell r="D849" t="str">
            <v>财会岗</v>
          </cell>
          <cell r="E849">
            <v>1</v>
          </cell>
        </row>
        <row r="850">
          <cell r="A850">
            <v>2319480141</v>
          </cell>
          <cell r="B850" t="str">
            <v>元江县</v>
          </cell>
          <cell r="C850" t="str">
            <v>元江县甘庄中心小学</v>
          </cell>
          <cell r="D850" t="str">
            <v>语文教师（男）</v>
          </cell>
          <cell r="E850">
            <v>1</v>
          </cell>
        </row>
        <row r="851">
          <cell r="A851">
            <v>2319480241</v>
          </cell>
          <cell r="B851" t="str">
            <v>元江县</v>
          </cell>
          <cell r="C851" t="str">
            <v>元江县甘庄中心小学</v>
          </cell>
          <cell r="D851" t="str">
            <v>语文教师（女）</v>
          </cell>
          <cell r="E851">
            <v>1</v>
          </cell>
        </row>
        <row r="852">
          <cell r="A852">
            <v>2319480341</v>
          </cell>
          <cell r="B852" t="str">
            <v>元江县</v>
          </cell>
          <cell r="C852" t="str">
            <v>元江县甘庄中心小学</v>
          </cell>
          <cell r="D852" t="str">
            <v>数学教师</v>
          </cell>
          <cell r="E852">
            <v>1</v>
          </cell>
        </row>
        <row r="853">
          <cell r="A853">
            <v>2319480441</v>
          </cell>
          <cell r="B853" t="str">
            <v>元江县</v>
          </cell>
          <cell r="C853" t="str">
            <v>元江县甘庄中心小学</v>
          </cell>
          <cell r="D853" t="str">
            <v>英语教师</v>
          </cell>
          <cell r="E853">
            <v>1</v>
          </cell>
        </row>
        <row r="854">
          <cell r="A854">
            <v>2319490141</v>
          </cell>
          <cell r="B854" t="str">
            <v>元江县</v>
          </cell>
          <cell r="C854" t="str">
            <v>元江县龙潭中心学校</v>
          </cell>
          <cell r="D854" t="str">
            <v>语文教师</v>
          </cell>
          <cell r="E854">
            <v>1</v>
          </cell>
        </row>
        <row r="855">
          <cell r="A855">
            <v>2319490241</v>
          </cell>
          <cell r="B855" t="str">
            <v>元江县</v>
          </cell>
          <cell r="C855" t="str">
            <v>元江县龙潭中心学校</v>
          </cell>
          <cell r="D855" t="str">
            <v>数学教师</v>
          </cell>
          <cell r="E855">
            <v>1</v>
          </cell>
        </row>
        <row r="856">
          <cell r="A856">
            <v>2319490341</v>
          </cell>
          <cell r="B856" t="str">
            <v>元江县</v>
          </cell>
          <cell r="C856" t="str">
            <v>元江县龙潭中心学校</v>
          </cell>
          <cell r="D856" t="str">
            <v>英语教师</v>
          </cell>
          <cell r="E856">
            <v>1</v>
          </cell>
        </row>
        <row r="857">
          <cell r="A857">
            <v>2319490442</v>
          </cell>
          <cell r="B857" t="str">
            <v>元江县</v>
          </cell>
          <cell r="C857" t="str">
            <v>元江县龙潭中心学校</v>
          </cell>
          <cell r="D857" t="str">
            <v>化学教师</v>
          </cell>
          <cell r="E857">
            <v>1</v>
          </cell>
        </row>
        <row r="858">
          <cell r="A858">
            <v>2319500141</v>
          </cell>
          <cell r="B858" t="str">
            <v>元江县</v>
          </cell>
          <cell r="C858" t="str">
            <v>元江县曼来中心小学</v>
          </cell>
          <cell r="D858" t="str">
            <v>英语教师</v>
          </cell>
          <cell r="E858">
            <v>1</v>
          </cell>
        </row>
        <row r="859">
          <cell r="A859">
            <v>2319500241</v>
          </cell>
          <cell r="B859" t="str">
            <v>元江县</v>
          </cell>
          <cell r="C859" t="str">
            <v>元江县曼来中心小学</v>
          </cell>
          <cell r="D859" t="str">
            <v>英语教师</v>
          </cell>
          <cell r="E859">
            <v>1</v>
          </cell>
        </row>
        <row r="860">
          <cell r="A860">
            <v>2319510141</v>
          </cell>
          <cell r="B860" t="str">
            <v>元江县</v>
          </cell>
          <cell r="C860" t="str">
            <v>元江县第一幼儿园</v>
          </cell>
          <cell r="D860" t="str">
            <v>幼儿教师</v>
          </cell>
          <cell r="E860">
            <v>2</v>
          </cell>
        </row>
        <row r="861">
          <cell r="A861">
            <v>2319520141</v>
          </cell>
          <cell r="B861" t="str">
            <v>元江县</v>
          </cell>
          <cell r="C861" t="str">
            <v>元江县第二幼儿园</v>
          </cell>
          <cell r="D861" t="str">
            <v>幼儿教师</v>
          </cell>
          <cell r="E861">
            <v>1</v>
          </cell>
        </row>
        <row r="862">
          <cell r="A862">
            <v>2319530142</v>
          </cell>
          <cell r="B862" t="str">
            <v>元江县</v>
          </cell>
          <cell r="C862" t="str">
            <v>元江县教育体育系统乡镇街道中小学</v>
          </cell>
          <cell r="D862" t="str">
            <v>中小学语文教师</v>
          </cell>
          <cell r="E862">
            <v>5</v>
          </cell>
        </row>
        <row r="863">
          <cell r="A863">
            <v>2319530242</v>
          </cell>
          <cell r="B863" t="str">
            <v>元江县</v>
          </cell>
          <cell r="C863" t="str">
            <v>元江县教育体育系统乡镇街道中小学</v>
          </cell>
          <cell r="D863" t="str">
            <v>中小学数学教师</v>
          </cell>
          <cell r="E863">
            <v>4</v>
          </cell>
        </row>
        <row r="864">
          <cell r="A864">
            <v>2319530342</v>
          </cell>
          <cell r="B864" t="str">
            <v>元江县</v>
          </cell>
          <cell r="C864" t="str">
            <v>元江县教育体育系统乡镇街道中小学</v>
          </cell>
          <cell r="D864" t="str">
            <v>中小学英语教师</v>
          </cell>
          <cell r="E864">
            <v>2</v>
          </cell>
        </row>
        <row r="865">
          <cell r="A865">
            <v>2319530442</v>
          </cell>
          <cell r="B865" t="str">
            <v>元江县</v>
          </cell>
          <cell r="C865" t="str">
            <v>元江县教育体育系统乡镇街道中小学</v>
          </cell>
          <cell r="D865" t="str">
            <v>中学政治教师</v>
          </cell>
          <cell r="E865">
            <v>5</v>
          </cell>
        </row>
        <row r="866">
          <cell r="A866">
            <v>2319530542</v>
          </cell>
          <cell r="B866" t="str">
            <v>元江县</v>
          </cell>
          <cell r="C866" t="str">
            <v>元江县教育体育系统乡镇街道中小学</v>
          </cell>
          <cell r="D866" t="str">
            <v>中学历史教师</v>
          </cell>
          <cell r="E866">
            <v>2</v>
          </cell>
        </row>
        <row r="867">
          <cell r="A867">
            <v>2319530642</v>
          </cell>
          <cell r="B867" t="str">
            <v>元江县</v>
          </cell>
          <cell r="C867" t="str">
            <v>元江县教育体育系统乡镇街道中小学</v>
          </cell>
          <cell r="D867" t="str">
            <v>中学地理教师</v>
          </cell>
          <cell r="E867">
            <v>2</v>
          </cell>
        </row>
        <row r="868">
          <cell r="A868">
            <v>2319530742</v>
          </cell>
          <cell r="B868" t="str">
            <v>元江县</v>
          </cell>
          <cell r="C868" t="str">
            <v>元江县教育体育系统乡镇街道中小学</v>
          </cell>
          <cell r="D868" t="str">
            <v>中小学音乐教师</v>
          </cell>
          <cell r="E868">
            <v>5</v>
          </cell>
        </row>
        <row r="870">
          <cell r="A870">
            <v>2319530842</v>
          </cell>
          <cell r="B870" t="str">
            <v>元江县</v>
          </cell>
          <cell r="C870" t="str">
            <v>元江县教育体育系统乡镇街道中小学</v>
          </cell>
          <cell r="D870" t="str">
            <v>中小学美术教师</v>
          </cell>
          <cell r="E870">
            <v>3</v>
          </cell>
        </row>
        <row r="872">
          <cell r="A872">
            <v>2319530942</v>
          </cell>
          <cell r="B872" t="str">
            <v>元江县</v>
          </cell>
          <cell r="C872" t="str">
            <v>元江县教育体育系统乡镇街道中小学</v>
          </cell>
          <cell r="D872" t="str">
            <v>中小学体育教师</v>
          </cell>
          <cell r="E872">
            <v>5</v>
          </cell>
        </row>
        <row r="873">
          <cell r="A873">
            <v>2319531041</v>
          </cell>
          <cell r="B873" t="str">
            <v>元江县</v>
          </cell>
          <cell r="C873" t="str">
            <v>元江县教育体育系统乡镇街道中小学</v>
          </cell>
          <cell r="D873" t="str">
            <v>幼儿教师</v>
          </cell>
          <cell r="E87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47"/>
  <sheetViews>
    <sheetView tabSelected="1" workbookViewId="0">
      <selection activeCell="D12" sqref="D12"/>
    </sheetView>
  </sheetViews>
  <sheetFormatPr defaultColWidth="14.4444444444444" defaultRowHeight="22" customHeight="1"/>
  <cols>
    <col min="1" max="2" width="14.4444444444444" style="11" customWidth="1"/>
    <col min="3" max="3" width="42.4444444444444" style="12" customWidth="1"/>
    <col min="4" max="4" width="28.6666666666667" style="11" customWidth="1"/>
    <col min="5" max="5" width="10.3333333333333" style="11" customWidth="1"/>
    <col min="6" max="6" width="10.8888888888889" style="11" customWidth="1"/>
    <col min="7" max="7" width="9.66666666666667" style="11" customWidth="1"/>
    <col min="8" max="8" width="17.5555555555556" style="11" customWidth="1"/>
    <col min="9" max="9" width="8.66666666666667" style="13" customWidth="1"/>
    <col min="10" max="16384" width="14.4444444444444" customWidth="1"/>
  </cols>
  <sheetData>
    <row r="1" ht="44" customHeight="1" spans="1:9">
      <c r="A1" s="14" t="s">
        <v>0</v>
      </c>
      <c r="B1" s="2"/>
      <c r="C1" s="3"/>
      <c r="D1" s="2"/>
      <c r="E1" s="2"/>
      <c r="F1" s="2"/>
      <c r="G1" s="2"/>
      <c r="H1" s="2"/>
      <c r="I1" s="8"/>
    </row>
    <row r="2" customHeight="1" spans="1:9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9" t="s">
        <v>9</v>
      </c>
    </row>
    <row r="3" customHeight="1" spans="1:9">
      <c r="A3" s="6">
        <v>17</v>
      </c>
      <c r="B3" s="6">
        <v>2311283341</v>
      </c>
      <c r="C3" s="7" t="s">
        <v>10</v>
      </c>
      <c r="D3" s="6" t="s">
        <v>11</v>
      </c>
      <c r="E3" s="6">
        <f>VLOOKUP(B:B,[1]Sheet1!$A$1:$E$65536,5,0)</f>
        <v>11</v>
      </c>
      <c r="F3" s="6">
        <v>836</v>
      </c>
      <c r="G3" s="6">
        <v>765</v>
      </c>
      <c r="H3" s="6">
        <v>504</v>
      </c>
      <c r="I3" s="10">
        <f>H3/E3</f>
        <v>45.8181818181818</v>
      </c>
    </row>
    <row r="4" customHeight="1" spans="1:9">
      <c r="A4" s="6">
        <v>19</v>
      </c>
      <c r="B4" s="6">
        <v>2311283541</v>
      </c>
      <c r="C4" s="7" t="s">
        <v>10</v>
      </c>
      <c r="D4" s="6" t="s">
        <v>12</v>
      </c>
      <c r="E4" s="6">
        <f>VLOOKUP(B:B,[1]Sheet1!$A$1:$E$65536,5,0)</f>
        <v>10</v>
      </c>
      <c r="F4" s="6">
        <v>802</v>
      </c>
      <c r="G4" s="6">
        <v>766</v>
      </c>
      <c r="H4" s="6">
        <v>464</v>
      </c>
      <c r="I4" s="10">
        <f>H4/E4</f>
        <v>46.4</v>
      </c>
    </row>
    <row r="5" customHeight="1" spans="1:9">
      <c r="A5" s="6">
        <v>11</v>
      </c>
      <c r="B5" s="6">
        <v>2311282741</v>
      </c>
      <c r="C5" s="7" t="s">
        <v>10</v>
      </c>
      <c r="D5" s="6" t="s">
        <v>13</v>
      </c>
      <c r="E5" s="6">
        <f>VLOOKUP(B:B,[1]Sheet1!$A$1:$E$65536,5,0)</f>
        <v>11</v>
      </c>
      <c r="F5" s="6">
        <v>569</v>
      </c>
      <c r="G5" s="6">
        <v>532</v>
      </c>
      <c r="H5" s="6">
        <v>387</v>
      </c>
      <c r="I5" s="10">
        <f>H5/E5</f>
        <v>35.1818181818182</v>
      </c>
    </row>
    <row r="6" customHeight="1" spans="1:9">
      <c r="A6" s="6">
        <v>15</v>
      </c>
      <c r="B6" s="6">
        <v>2311283141</v>
      </c>
      <c r="C6" s="7" t="s">
        <v>10</v>
      </c>
      <c r="D6" s="6" t="s">
        <v>14</v>
      </c>
      <c r="E6" s="6">
        <f>VLOOKUP(B:B,[1]Sheet1!$A$1:$E$65536,5,0)</f>
        <v>10</v>
      </c>
      <c r="F6" s="6">
        <v>561</v>
      </c>
      <c r="G6" s="6">
        <v>518</v>
      </c>
      <c r="H6" s="6">
        <v>340</v>
      </c>
      <c r="I6" s="10">
        <f>H6/E6</f>
        <v>34</v>
      </c>
    </row>
    <row r="7" customHeight="1" spans="1:9">
      <c r="A7" s="6">
        <v>13</v>
      </c>
      <c r="B7" s="6">
        <v>2311282941</v>
      </c>
      <c r="C7" s="7" t="s">
        <v>10</v>
      </c>
      <c r="D7" s="6" t="s">
        <v>15</v>
      </c>
      <c r="E7" s="6">
        <f>VLOOKUP(B:B,[1]Sheet1!$A$1:$E$65536,5,0)</f>
        <v>10</v>
      </c>
      <c r="F7" s="6">
        <v>535</v>
      </c>
      <c r="G7" s="6">
        <v>519</v>
      </c>
      <c r="H7" s="6">
        <v>365</v>
      </c>
      <c r="I7" s="10">
        <f>H7/E7</f>
        <v>36.5</v>
      </c>
    </row>
    <row r="8" customHeight="1" spans="1:9">
      <c r="A8" s="6">
        <v>17</v>
      </c>
      <c r="B8" s="6">
        <v>2312260141</v>
      </c>
      <c r="C8" s="7" t="s">
        <v>16</v>
      </c>
      <c r="D8" s="6" t="s">
        <v>17</v>
      </c>
      <c r="E8" s="6">
        <f>VLOOKUP(B:B,[1]Sheet1!$A$1:$E$65536,5,0)</f>
        <v>10</v>
      </c>
      <c r="F8" s="6">
        <v>481</v>
      </c>
      <c r="G8" s="6">
        <v>453</v>
      </c>
      <c r="H8" s="6">
        <v>203</v>
      </c>
      <c r="I8" s="10">
        <f>H8/E8</f>
        <v>20.3</v>
      </c>
    </row>
    <row r="9" customHeight="1" spans="1:9">
      <c r="A9" s="6">
        <v>9</v>
      </c>
      <c r="B9" s="6">
        <v>2318050141</v>
      </c>
      <c r="C9" s="7" t="s">
        <v>18</v>
      </c>
      <c r="D9" s="6" t="s">
        <v>19</v>
      </c>
      <c r="E9" s="6">
        <f>VLOOKUP(B:B,[1]Sheet1!$A$1:$E$65536,5,0)</f>
        <v>10</v>
      </c>
      <c r="F9" s="6">
        <v>476</v>
      </c>
      <c r="G9" s="6">
        <v>447</v>
      </c>
      <c r="H9" s="6">
        <v>282</v>
      </c>
      <c r="I9" s="10">
        <f>H9/E9</f>
        <v>28.2</v>
      </c>
    </row>
    <row r="10" customHeight="1" spans="1:9">
      <c r="A10" s="6">
        <v>5</v>
      </c>
      <c r="B10" s="6">
        <v>2312310141</v>
      </c>
      <c r="C10" s="7" t="s">
        <v>20</v>
      </c>
      <c r="D10" s="6" t="s">
        <v>21</v>
      </c>
      <c r="E10" s="6">
        <f>VLOOKUP(B:B,[1]Sheet1!$A$1:$E$65536,5,0)</f>
        <v>10</v>
      </c>
      <c r="F10" s="6">
        <v>401</v>
      </c>
      <c r="G10" s="6">
        <v>378</v>
      </c>
      <c r="H10" s="6">
        <v>229</v>
      </c>
      <c r="I10" s="10">
        <f>H10/E10</f>
        <v>22.9</v>
      </c>
    </row>
    <row r="11" customHeight="1" spans="1:9">
      <c r="A11" s="6">
        <v>20</v>
      </c>
      <c r="B11" s="6">
        <v>2317050241</v>
      </c>
      <c r="C11" s="7" t="s">
        <v>22</v>
      </c>
      <c r="D11" s="6" t="s">
        <v>23</v>
      </c>
      <c r="E11" s="6">
        <f>VLOOKUP(B:B,[1]Sheet1!$A$1:$E$65536,5,0)</f>
        <v>9</v>
      </c>
      <c r="F11" s="6">
        <v>382</v>
      </c>
      <c r="G11" s="6">
        <v>257</v>
      </c>
      <c r="H11" s="6">
        <v>162</v>
      </c>
      <c r="I11" s="10">
        <f>H11/E11</f>
        <v>18</v>
      </c>
    </row>
    <row r="12" customHeight="1" spans="1:9">
      <c r="A12" s="6">
        <v>10</v>
      </c>
      <c r="B12" s="6">
        <v>2318030242</v>
      </c>
      <c r="C12" s="7" t="s">
        <v>24</v>
      </c>
      <c r="D12" s="6" t="s">
        <v>25</v>
      </c>
      <c r="E12" s="6">
        <f>VLOOKUP(B:B,[1]Sheet1!$A$1:$E$65536,5,0)</f>
        <v>7</v>
      </c>
      <c r="F12" s="6">
        <v>344</v>
      </c>
      <c r="G12" s="6">
        <v>328</v>
      </c>
      <c r="H12" s="6">
        <v>142</v>
      </c>
      <c r="I12" s="10">
        <f>H12/E12</f>
        <v>20.2857142857143</v>
      </c>
    </row>
    <row r="13" customHeight="1" spans="1:9">
      <c r="A13" s="6">
        <v>16</v>
      </c>
      <c r="B13" s="6">
        <v>2311283241</v>
      </c>
      <c r="C13" s="7" t="s">
        <v>10</v>
      </c>
      <c r="D13" s="6" t="s">
        <v>26</v>
      </c>
      <c r="E13" s="6">
        <f>VLOOKUP(B:B,[1]Sheet1!$A$1:$E$65536,5,0)</f>
        <v>11</v>
      </c>
      <c r="F13" s="6">
        <v>340</v>
      </c>
      <c r="G13" s="6">
        <v>315</v>
      </c>
      <c r="H13" s="6">
        <v>203</v>
      </c>
      <c r="I13" s="10">
        <f>H13/E13</f>
        <v>18.4545454545455</v>
      </c>
    </row>
    <row r="14" customHeight="1" spans="1:9">
      <c r="A14" s="6">
        <v>4</v>
      </c>
      <c r="B14" s="6">
        <v>2312300141</v>
      </c>
      <c r="C14" s="7" t="s">
        <v>27</v>
      </c>
      <c r="D14" s="6" t="s">
        <v>21</v>
      </c>
      <c r="E14" s="6">
        <f>VLOOKUP(B:B,[1]Sheet1!$A$1:$E$65536,5,0)</f>
        <v>9</v>
      </c>
      <c r="F14" s="6">
        <v>338</v>
      </c>
      <c r="G14" s="6">
        <v>308</v>
      </c>
      <c r="H14" s="6">
        <v>181</v>
      </c>
      <c r="I14" s="10">
        <f>H14/E14</f>
        <v>20.1111111111111</v>
      </c>
    </row>
    <row r="15" customHeight="1" spans="1:9">
      <c r="A15" s="6">
        <v>18</v>
      </c>
      <c r="B15" s="6">
        <v>2311283441</v>
      </c>
      <c r="C15" s="7" t="s">
        <v>10</v>
      </c>
      <c r="D15" s="6" t="s">
        <v>28</v>
      </c>
      <c r="E15" s="6">
        <f>VLOOKUP(B:B,[1]Sheet1!$A$1:$E$65536,5,0)</f>
        <v>10</v>
      </c>
      <c r="F15" s="6">
        <v>324</v>
      </c>
      <c r="G15" s="6">
        <v>290</v>
      </c>
      <c r="H15" s="6">
        <v>191</v>
      </c>
      <c r="I15" s="10">
        <f>H15/E15</f>
        <v>19.1</v>
      </c>
    </row>
    <row r="16" customHeight="1" spans="1:9">
      <c r="A16" s="6">
        <v>20</v>
      </c>
      <c r="B16" s="6">
        <v>2311283641</v>
      </c>
      <c r="C16" s="7" t="s">
        <v>10</v>
      </c>
      <c r="D16" s="6" t="s">
        <v>29</v>
      </c>
      <c r="E16" s="6">
        <f>VLOOKUP(B:B,[1]Sheet1!$A$1:$E$65536,5,0)</f>
        <v>8</v>
      </c>
      <c r="F16" s="6">
        <v>311</v>
      </c>
      <c r="G16" s="6">
        <v>299</v>
      </c>
      <c r="H16" s="6">
        <v>198</v>
      </c>
      <c r="I16" s="10">
        <f>H16/E16</f>
        <v>24.75</v>
      </c>
    </row>
    <row r="17" customHeight="1" spans="1:9">
      <c r="A17" s="6">
        <v>3</v>
      </c>
      <c r="B17" s="6">
        <v>2312290141</v>
      </c>
      <c r="C17" s="7" t="s">
        <v>30</v>
      </c>
      <c r="D17" s="6" t="s">
        <v>21</v>
      </c>
      <c r="E17" s="6">
        <f>VLOOKUP(B:B,[1]Sheet1!$A$1:$E$65536,5,0)</f>
        <v>9</v>
      </c>
      <c r="F17" s="6">
        <v>299</v>
      </c>
      <c r="G17" s="6">
        <v>280</v>
      </c>
      <c r="H17" s="6">
        <v>157</v>
      </c>
      <c r="I17" s="10">
        <f>H17/E17</f>
        <v>17.4444444444444</v>
      </c>
    </row>
    <row r="18" customHeight="1" spans="1:9">
      <c r="A18" s="6">
        <v>14</v>
      </c>
      <c r="B18" s="6">
        <v>2312230141</v>
      </c>
      <c r="C18" s="7" t="s">
        <v>31</v>
      </c>
      <c r="D18" s="6" t="s">
        <v>32</v>
      </c>
      <c r="E18" s="6">
        <f>VLOOKUP(B:B,[1]Sheet1!$A$1:$E$65536,5,0)</f>
        <v>6</v>
      </c>
      <c r="F18" s="6">
        <v>296</v>
      </c>
      <c r="G18" s="6">
        <v>284</v>
      </c>
      <c r="H18" s="6">
        <v>133</v>
      </c>
      <c r="I18" s="10">
        <f>H18/E18</f>
        <v>22.1666666666667</v>
      </c>
    </row>
    <row r="19" customHeight="1" spans="1:9">
      <c r="A19" s="6">
        <v>1</v>
      </c>
      <c r="B19" s="6">
        <v>2311283741</v>
      </c>
      <c r="C19" s="7" t="s">
        <v>10</v>
      </c>
      <c r="D19" s="6" t="s">
        <v>21</v>
      </c>
      <c r="E19" s="6">
        <f>VLOOKUP(B:B,[1]Sheet1!$A$1:$E$65536,5,0)</f>
        <v>6</v>
      </c>
      <c r="F19" s="6">
        <v>287</v>
      </c>
      <c r="G19" s="6">
        <v>238</v>
      </c>
      <c r="H19" s="6">
        <v>143</v>
      </c>
      <c r="I19" s="10">
        <f>H19/E19</f>
        <v>23.8333333333333</v>
      </c>
    </row>
    <row r="20" customHeight="1" spans="1:9">
      <c r="A20" s="6">
        <v>6</v>
      </c>
      <c r="B20" s="6">
        <v>2311280211</v>
      </c>
      <c r="C20" s="7" t="s">
        <v>10</v>
      </c>
      <c r="D20" s="6" t="s">
        <v>33</v>
      </c>
      <c r="E20" s="6">
        <f>VLOOKUP(B:B,[1]Sheet1!$A$1:$E$65536,5,0)</f>
        <v>3</v>
      </c>
      <c r="F20" s="6">
        <v>278</v>
      </c>
      <c r="G20" s="6">
        <v>259</v>
      </c>
      <c r="H20" s="6">
        <v>163</v>
      </c>
      <c r="I20" s="10">
        <f>H20/E20</f>
        <v>54.3333333333333</v>
      </c>
    </row>
    <row r="21" customHeight="1" spans="1:9">
      <c r="A21" s="6">
        <v>6</v>
      </c>
      <c r="B21" s="6">
        <v>2311160411</v>
      </c>
      <c r="C21" s="7" t="s">
        <v>34</v>
      </c>
      <c r="D21" s="6" t="s">
        <v>35</v>
      </c>
      <c r="E21" s="6">
        <f>VLOOKUP(B:B,[1]Sheet1!$A$1:$E$65536,5,0)</f>
        <v>2</v>
      </c>
      <c r="F21" s="6">
        <v>275</v>
      </c>
      <c r="G21" s="6">
        <v>258</v>
      </c>
      <c r="H21" s="6">
        <v>156</v>
      </c>
      <c r="I21" s="10">
        <f>H21/E21</f>
        <v>78</v>
      </c>
    </row>
    <row r="22" customHeight="1" spans="1:9">
      <c r="A22" s="6">
        <v>18</v>
      </c>
      <c r="B22" s="6">
        <v>2312270141</v>
      </c>
      <c r="C22" s="7" t="s">
        <v>36</v>
      </c>
      <c r="D22" s="6" t="s">
        <v>37</v>
      </c>
      <c r="E22" s="6">
        <f>VLOOKUP(B:B,[1]Sheet1!$A$1:$E$65536,5,0)</f>
        <v>8</v>
      </c>
      <c r="F22" s="6">
        <v>272</v>
      </c>
      <c r="G22" s="6">
        <v>251</v>
      </c>
      <c r="H22" s="6">
        <v>98</v>
      </c>
      <c r="I22" s="10">
        <f>H22/E22</f>
        <v>12.25</v>
      </c>
    </row>
    <row r="23" customHeight="1" spans="1:9">
      <c r="A23" s="6">
        <v>8</v>
      </c>
      <c r="B23" s="6">
        <v>2318040141</v>
      </c>
      <c r="C23" s="7" t="s">
        <v>38</v>
      </c>
      <c r="D23" s="6" t="s">
        <v>19</v>
      </c>
      <c r="E23" s="6">
        <f>VLOOKUP(B:B,[1]Sheet1!$A$1:$E$65536,5,0)</f>
        <v>5</v>
      </c>
      <c r="F23" s="6">
        <v>269</v>
      </c>
      <c r="G23" s="6">
        <v>246</v>
      </c>
      <c r="H23" s="6">
        <v>131</v>
      </c>
      <c r="I23" s="10">
        <f>H23/E23</f>
        <v>26.2</v>
      </c>
    </row>
    <row r="24" customHeight="1" spans="1:9">
      <c r="A24" s="6">
        <v>18</v>
      </c>
      <c r="B24" s="6">
        <v>2311281442</v>
      </c>
      <c r="C24" s="7" t="s">
        <v>10</v>
      </c>
      <c r="D24" s="6" t="s">
        <v>39</v>
      </c>
      <c r="E24" s="6">
        <f>VLOOKUP(B:B,[1]Sheet1!$A$1:$E$65536,5,0)</f>
        <v>6</v>
      </c>
      <c r="F24" s="6">
        <v>266</v>
      </c>
      <c r="G24" s="6">
        <v>257</v>
      </c>
      <c r="H24" s="6">
        <v>152</v>
      </c>
      <c r="I24" s="10">
        <f>H24/E24</f>
        <v>25.3333333333333</v>
      </c>
    </row>
    <row r="25" customHeight="1" spans="1:9">
      <c r="A25" s="6">
        <v>5</v>
      </c>
      <c r="B25" s="6">
        <v>2311282142</v>
      </c>
      <c r="C25" s="7" t="s">
        <v>10</v>
      </c>
      <c r="D25" s="6" t="s">
        <v>40</v>
      </c>
      <c r="E25" s="6">
        <f>VLOOKUP(B:B,[1]Sheet1!$A$1:$E$65536,5,0)</f>
        <v>5</v>
      </c>
      <c r="F25" s="6">
        <v>260</v>
      </c>
      <c r="G25" s="6">
        <v>244</v>
      </c>
      <c r="H25" s="6">
        <v>187</v>
      </c>
      <c r="I25" s="10">
        <f>H25/E25</f>
        <v>37.4</v>
      </c>
    </row>
    <row r="26" customHeight="1" spans="1:9">
      <c r="A26" s="6">
        <v>2</v>
      </c>
      <c r="B26" s="6">
        <v>2317020141</v>
      </c>
      <c r="C26" s="7" t="s">
        <v>41</v>
      </c>
      <c r="D26" s="6" t="s">
        <v>42</v>
      </c>
      <c r="E26" s="6">
        <f>VLOOKUP(B:B,[1]Sheet1!$A$1:$E$65536,5,0)</f>
        <v>5</v>
      </c>
      <c r="F26" s="6">
        <v>248</v>
      </c>
      <c r="G26" s="6">
        <v>203</v>
      </c>
      <c r="H26" s="6">
        <v>115</v>
      </c>
      <c r="I26" s="10">
        <f>H26/E26</f>
        <v>23</v>
      </c>
    </row>
    <row r="27" customHeight="1" spans="1:9">
      <c r="A27" s="6">
        <v>15</v>
      </c>
      <c r="B27" s="6">
        <v>2310520141</v>
      </c>
      <c r="C27" s="7" t="s">
        <v>43</v>
      </c>
      <c r="D27" s="6" t="s">
        <v>44</v>
      </c>
      <c r="E27" s="6">
        <f>VLOOKUP(B:B,[1]Sheet1!$A$1:$E$65536,5,0)</f>
        <v>5</v>
      </c>
      <c r="F27" s="6">
        <v>241</v>
      </c>
      <c r="G27" s="6">
        <v>207</v>
      </c>
      <c r="H27" s="6">
        <v>137</v>
      </c>
      <c r="I27" s="10">
        <f>H27/E27</f>
        <v>27.4</v>
      </c>
    </row>
    <row r="28" customHeight="1" spans="1:9">
      <c r="A28" s="6">
        <v>1</v>
      </c>
      <c r="B28" s="6">
        <v>2312280341</v>
      </c>
      <c r="C28" s="7" t="s">
        <v>45</v>
      </c>
      <c r="D28" s="6" t="s">
        <v>46</v>
      </c>
      <c r="E28" s="6">
        <f>VLOOKUP(B:B,[1]Sheet1!$A$1:$E$65536,5,0)</f>
        <v>5</v>
      </c>
      <c r="F28" s="6">
        <v>229</v>
      </c>
      <c r="G28" s="6">
        <v>175</v>
      </c>
      <c r="H28" s="6">
        <v>108</v>
      </c>
      <c r="I28" s="10">
        <f>H28/E28</f>
        <v>21.6</v>
      </c>
    </row>
    <row r="29" customHeight="1" spans="1:9">
      <c r="A29" s="6">
        <v>6</v>
      </c>
      <c r="B29" s="6">
        <v>2311282242</v>
      </c>
      <c r="C29" s="7" t="s">
        <v>10</v>
      </c>
      <c r="D29" s="6" t="s">
        <v>47</v>
      </c>
      <c r="E29" s="6">
        <f>VLOOKUP(B:B,[1]Sheet1!$A$1:$E$65536,5,0)</f>
        <v>4</v>
      </c>
      <c r="F29" s="6">
        <v>224</v>
      </c>
      <c r="G29" s="6">
        <v>213</v>
      </c>
      <c r="H29" s="6">
        <v>117</v>
      </c>
      <c r="I29" s="10">
        <f>H29/E29</f>
        <v>29.25</v>
      </c>
    </row>
    <row r="30" customHeight="1" spans="1:9">
      <c r="A30" s="6">
        <v>9</v>
      </c>
      <c r="B30" s="6">
        <v>2319080111</v>
      </c>
      <c r="C30" s="7" t="s">
        <v>48</v>
      </c>
      <c r="D30" s="6" t="s">
        <v>49</v>
      </c>
      <c r="E30" s="6">
        <f>VLOOKUP(B:B,[1]Sheet1!$A$1:$E$65536,5,0)</f>
        <v>1</v>
      </c>
      <c r="F30" s="6">
        <v>213</v>
      </c>
      <c r="G30" s="6">
        <v>169</v>
      </c>
      <c r="H30" s="6">
        <v>75</v>
      </c>
      <c r="I30" s="10">
        <f>H30/E30</f>
        <v>75</v>
      </c>
    </row>
    <row r="31" customHeight="1" spans="1:9">
      <c r="A31" s="6">
        <v>5</v>
      </c>
      <c r="B31" s="6">
        <v>2313130741</v>
      </c>
      <c r="C31" s="7" t="s">
        <v>50</v>
      </c>
      <c r="D31" s="6" t="s">
        <v>51</v>
      </c>
      <c r="E31" s="6">
        <f>VLOOKUP(B:B,[1]Sheet1!$A$1:$E$65536,5,0)</f>
        <v>4</v>
      </c>
      <c r="F31" s="6">
        <v>212</v>
      </c>
      <c r="G31" s="6">
        <v>184</v>
      </c>
      <c r="H31" s="6">
        <v>73</v>
      </c>
      <c r="I31" s="10">
        <f>H31/E31</f>
        <v>18.25</v>
      </c>
    </row>
    <row r="32" customHeight="1" spans="1:9">
      <c r="A32" s="6">
        <v>19</v>
      </c>
      <c r="B32" s="6">
        <v>2317050141</v>
      </c>
      <c r="C32" s="7" t="s">
        <v>22</v>
      </c>
      <c r="D32" s="6" t="s">
        <v>52</v>
      </c>
      <c r="E32" s="6">
        <f>VLOOKUP(B:B,[1]Sheet1!$A$1:$E$65536,5,0)</f>
        <v>4</v>
      </c>
      <c r="F32" s="6">
        <v>208</v>
      </c>
      <c r="G32" s="6">
        <v>155</v>
      </c>
      <c r="H32" s="6">
        <v>77</v>
      </c>
      <c r="I32" s="10">
        <f>H32/E32</f>
        <v>19.25</v>
      </c>
    </row>
    <row r="33" customHeight="1" spans="1:9">
      <c r="A33" s="6">
        <v>16</v>
      </c>
      <c r="B33" s="6">
        <v>2312250141</v>
      </c>
      <c r="C33" s="7" t="s">
        <v>53</v>
      </c>
      <c r="D33" s="6" t="s">
        <v>54</v>
      </c>
      <c r="E33" s="6">
        <f>VLOOKUP(B:B,[1]Sheet1!$A$1:$E$65536,5,0)</f>
        <v>6</v>
      </c>
      <c r="F33" s="6">
        <v>207</v>
      </c>
      <c r="G33" s="6">
        <v>195</v>
      </c>
      <c r="H33" s="6">
        <v>83</v>
      </c>
      <c r="I33" s="10">
        <f>H33/E33</f>
        <v>13.8333333333333</v>
      </c>
    </row>
    <row r="34" customHeight="1" spans="1:9">
      <c r="A34" s="6">
        <v>15</v>
      </c>
      <c r="B34" s="6">
        <v>2311281142</v>
      </c>
      <c r="C34" s="7" t="s">
        <v>10</v>
      </c>
      <c r="D34" s="6" t="s">
        <v>55</v>
      </c>
      <c r="E34" s="6">
        <f>VLOOKUP(B:B,[1]Sheet1!$A$1:$E$65536,5,0)</f>
        <v>3</v>
      </c>
      <c r="F34" s="6">
        <v>190</v>
      </c>
      <c r="G34" s="6">
        <v>175</v>
      </c>
      <c r="H34" s="6">
        <v>91</v>
      </c>
      <c r="I34" s="10">
        <f>H34/E34</f>
        <v>30.3333333333333</v>
      </c>
    </row>
    <row r="35" customHeight="1" spans="1:9">
      <c r="A35" s="6">
        <v>2</v>
      </c>
      <c r="B35" s="6">
        <v>2312280441</v>
      </c>
      <c r="C35" s="7" t="s">
        <v>45</v>
      </c>
      <c r="D35" s="6" t="s">
        <v>56</v>
      </c>
      <c r="E35" s="6">
        <f>VLOOKUP(B:B,[1]Sheet1!$A$1:$E$65536,5,0)</f>
        <v>3</v>
      </c>
      <c r="F35" s="6">
        <v>184</v>
      </c>
      <c r="G35" s="6">
        <v>92</v>
      </c>
      <c r="H35" s="6">
        <v>54</v>
      </c>
      <c r="I35" s="10">
        <f>H35/E35</f>
        <v>18</v>
      </c>
    </row>
    <row r="36" customHeight="1" spans="1:9">
      <c r="A36" s="6">
        <v>3</v>
      </c>
      <c r="B36" s="6">
        <v>2310030131</v>
      </c>
      <c r="C36" s="7" t="s">
        <v>57</v>
      </c>
      <c r="D36" s="6" t="s">
        <v>58</v>
      </c>
      <c r="E36" s="6">
        <f>VLOOKUP(B:B,[1]Sheet1!$A$1:$E$65536,5,0)</f>
        <v>1</v>
      </c>
      <c r="F36" s="6">
        <v>179</v>
      </c>
      <c r="G36" s="6">
        <v>154</v>
      </c>
      <c r="H36" s="6">
        <v>99</v>
      </c>
      <c r="I36" s="10">
        <f>H36/E36</f>
        <v>99</v>
      </c>
    </row>
    <row r="37" customHeight="1" spans="1:9">
      <c r="A37" s="6">
        <v>5</v>
      </c>
      <c r="B37" s="6">
        <v>2317060141</v>
      </c>
      <c r="C37" s="7" t="s">
        <v>59</v>
      </c>
      <c r="D37" s="6" t="s">
        <v>60</v>
      </c>
      <c r="E37" s="6">
        <f>VLOOKUP(B:B,[1]Sheet1!$A$1:$E$65536,5,0)</f>
        <v>7</v>
      </c>
      <c r="F37" s="6">
        <v>174</v>
      </c>
      <c r="G37" s="6">
        <v>138</v>
      </c>
      <c r="H37" s="6">
        <v>114</v>
      </c>
      <c r="I37" s="10">
        <f>H37/E37</f>
        <v>16.2857142857143</v>
      </c>
    </row>
    <row r="38" customHeight="1" spans="1:9">
      <c r="A38" s="6">
        <v>11</v>
      </c>
      <c r="B38" s="6">
        <v>2314092241</v>
      </c>
      <c r="C38" s="7" t="s">
        <v>61</v>
      </c>
      <c r="D38" s="6" t="s">
        <v>62</v>
      </c>
      <c r="E38" s="6">
        <f>VLOOKUP(B:B,[1]Sheet1!$A$1:$E$65536,5,0)</f>
        <v>3</v>
      </c>
      <c r="F38" s="6">
        <v>174</v>
      </c>
      <c r="G38" s="6">
        <v>150</v>
      </c>
      <c r="H38" s="6">
        <v>66</v>
      </c>
      <c r="I38" s="10">
        <f>H38/E38</f>
        <v>22</v>
      </c>
    </row>
    <row r="39" customHeight="1" spans="1:9">
      <c r="A39" s="6">
        <v>12</v>
      </c>
      <c r="B39" s="6">
        <v>2313070111</v>
      </c>
      <c r="C39" s="7" t="s">
        <v>63</v>
      </c>
      <c r="D39" s="6" t="s">
        <v>64</v>
      </c>
      <c r="E39" s="6">
        <f>VLOOKUP(B:B,[1]Sheet1!$A$1:$E$65536,5,0)</f>
        <v>1</v>
      </c>
      <c r="F39" s="6">
        <v>173</v>
      </c>
      <c r="G39" s="6">
        <v>132</v>
      </c>
      <c r="H39" s="6">
        <v>66</v>
      </c>
      <c r="I39" s="10">
        <f>H39/E39</f>
        <v>66</v>
      </c>
    </row>
    <row r="40" customHeight="1" spans="1:9">
      <c r="A40" s="6">
        <v>16</v>
      </c>
      <c r="B40" s="6">
        <v>2310320111</v>
      </c>
      <c r="C40" s="7" t="s">
        <v>65</v>
      </c>
      <c r="D40" s="6" t="s">
        <v>64</v>
      </c>
      <c r="E40" s="6">
        <f>VLOOKUP(B:B,[1]Sheet1!$A$1:$E$65536,5,0)</f>
        <v>1</v>
      </c>
      <c r="F40" s="6">
        <v>172</v>
      </c>
      <c r="G40" s="6">
        <v>143</v>
      </c>
      <c r="H40" s="6">
        <v>92</v>
      </c>
      <c r="I40" s="10">
        <f>H40/E40</f>
        <v>92</v>
      </c>
    </row>
    <row r="41" customHeight="1" spans="1:9">
      <c r="A41" s="6">
        <v>12</v>
      </c>
      <c r="B41" s="6">
        <v>2311200111</v>
      </c>
      <c r="C41" s="7" t="s">
        <v>66</v>
      </c>
      <c r="D41" s="6" t="s">
        <v>67</v>
      </c>
      <c r="E41" s="6">
        <f>VLOOKUP(B:B,[1]Sheet1!$A$1:$E$65536,5,0)</f>
        <v>1</v>
      </c>
      <c r="F41" s="6">
        <v>169</v>
      </c>
      <c r="G41" s="6">
        <v>152</v>
      </c>
      <c r="H41" s="6">
        <v>102</v>
      </c>
      <c r="I41" s="10">
        <f>H41/E41</f>
        <v>102</v>
      </c>
    </row>
    <row r="42" customHeight="1" spans="1:9">
      <c r="A42" s="6">
        <v>14</v>
      </c>
      <c r="B42" s="6">
        <v>2310510211</v>
      </c>
      <c r="C42" s="7" t="s">
        <v>68</v>
      </c>
      <c r="D42" s="6" t="s">
        <v>69</v>
      </c>
      <c r="E42" s="6">
        <f>VLOOKUP(B:B,[1]Sheet1!$A$1:$E$65536,5,0)</f>
        <v>1</v>
      </c>
      <c r="F42" s="6">
        <v>169</v>
      </c>
      <c r="G42" s="6">
        <v>154</v>
      </c>
      <c r="H42" s="6">
        <v>66</v>
      </c>
      <c r="I42" s="10">
        <f>H42/E42</f>
        <v>66</v>
      </c>
    </row>
    <row r="43" customHeight="1" spans="1:9">
      <c r="A43" s="6">
        <v>9</v>
      </c>
      <c r="B43" s="6">
        <v>2311282542</v>
      </c>
      <c r="C43" s="7" t="s">
        <v>10</v>
      </c>
      <c r="D43" s="6" t="s">
        <v>70</v>
      </c>
      <c r="E43" s="6">
        <f>VLOOKUP(B:B,[1]Sheet1!$A$1:$E$65536,5,0)</f>
        <v>2</v>
      </c>
      <c r="F43" s="6">
        <v>168</v>
      </c>
      <c r="G43" s="6">
        <v>158</v>
      </c>
      <c r="H43" s="6">
        <v>52</v>
      </c>
      <c r="I43" s="10">
        <f>H43/E43</f>
        <v>26</v>
      </c>
    </row>
    <row r="44" customHeight="1" spans="1:9">
      <c r="A44" s="6">
        <v>19</v>
      </c>
      <c r="B44" s="6">
        <v>2311281542</v>
      </c>
      <c r="C44" s="7" t="s">
        <v>10</v>
      </c>
      <c r="D44" s="6" t="s">
        <v>71</v>
      </c>
      <c r="E44" s="6">
        <f>VLOOKUP(B:B,[1]Sheet1!$A$1:$E$65536,5,0)</f>
        <v>8</v>
      </c>
      <c r="F44" s="6">
        <v>165</v>
      </c>
      <c r="G44" s="6">
        <v>150</v>
      </c>
      <c r="H44" s="6">
        <v>102</v>
      </c>
      <c r="I44" s="10">
        <f>H44/E44</f>
        <v>12.75</v>
      </c>
    </row>
    <row r="45" customHeight="1" spans="1:9">
      <c r="A45" s="6">
        <v>20</v>
      </c>
      <c r="B45" s="6">
        <v>2316120111</v>
      </c>
      <c r="C45" s="7" t="s">
        <v>72</v>
      </c>
      <c r="D45" s="6" t="s">
        <v>73</v>
      </c>
      <c r="E45" s="6">
        <f>VLOOKUP(B:B,[1]Sheet1!$A$1:$E$65536,5,0)</f>
        <v>1</v>
      </c>
      <c r="F45" s="6">
        <v>163</v>
      </c>
      <c r="G45" s="6">
        <v>137</v>
      </c>
      <c r="H45" s="6">
        <v>64</v>
      </c>
      <c r="I45" s="10">
        <f>H45/E45</f>
        <v>64</v>
      </c>
    </row>
    <row r="46" customHeight="1" spans="1:9">
      <c r="A46" s="6">
        <v>18</v>
      </c>
      <c r="B46" s="6">
        <v>2311140111</v>
      </c>
      <c r="C46" s="7" t="s">
        <v>74</v>
      </c>
      <c r="D46" s="6" t="s">
        <v>75</v>
      </c>
      <c r="E46" s="6">
        <f>VLOOKUP(B:B,[1]Sheet1!$A$1:$E$65536,5,0)</f>
        <v>2</v>
      </c>
      <c r="F46" s="6">
        <v>160</v>
      </c>
      <c r="G46" s="6">
        <v>135</v>
      </c>
      <c r="H46" s="6">
        <v>64</v>
      </c>
      <c r="I46" s="10">
        <f>H46/E46</f>
        <v>32</v>
      </c>
    </row>
    <row r="47" customHeight="1" spans="1:9">
      <c r="A47" s="6">
        <v>5</v>
      </c>
      <c r="B47" s="6">
        <v>2311280111</v>
      </c>
      <c r="C47" s="7" t="s">
        <v>10</v>
      </c>
      <c r="D47" s="6" t="s">
        <v>76</v>
      </c>
      <c r="E47" s="6">
        <f>VLOOKUP(B:B,[1]Sheet1!$A$1:$E$65536,5,0)</f>
        <v>3</v>
      </c>
      <c r="F47" s="6">
        <v>158</v>
      </c>
      <c r="G47" s="6">
        <v>149</v>
      </c>
      <c r="H47" s="6">
        <v>83</v>
      </c>
      <c r="I47" s="10">
        <f>H47/E47</f>
        <v>27.6666666666667</v>
      </c>
    </row>
    <row r="48" customHeight="1" spans="1:9">
      <c r="A48" s="6">
        <v>7</v>
      </c>
      <c r="B48" s="6">
        <v>2317190111</v>
      </c>
      <c r="C48" s="7" t="s">
        <v>77</v>
      </c>
      <c r="D48" s="6" t="s">
        <v>78</v>
      </c>
      <c r="E48" s="6">
        <f>VLOOKUP(B:B,[1]Sheet1!$A$1:$E$65536,5,0)</f>
        <v>1</v>
      </c>
      <c r="F48" s="6">
        <v>158</v>
      </c>
      <c r="G48" s="6">
        <v>128</v>
      </c>
      <c r="H48" s="6">
        <v>63</v>
      </c>
      <c r="I48" s="10">
        <f>H48/E48</f>
        <v>63</v>
      </c>
    </row>
    <row r="49" customHeight="1" spans="1:9">
      <c r="A49" s="6">
        <v>5</v>
      </c>
      <c r="B49" s="6">
        <v>2317440111</v>
      </c>
      <c r="C49" s="7" t="s">
        <v>79</v>
      </c>
      <c r="D49" s="6" t="s">
        <v>80</v>
      </c>
      <c r="E49" s="6">
        <f>VLOOKUP(B:B,[1]Sheet1!$A$1:$E$65536,5,0)</f>
        <v>1</v>
      </c>
      <c r="F49" s="6">
        <v>157</v>
      </c>
      <c r="G49" s="6">
        <v>144</v>
      </c>
      <c r="H49" s="6">
        <v>95</v>
      </c>
      <c r="I49" s="10">
        <f>H49/E49</f>
        <v>95</v>
      </c>
    </row>
    <row r="50" customHeight="1" spans="1:9">
      <c r="A50" s="6">
        <v>2</v>
      </c>
      <c r="B50" s="6">
        <v>2317050441</v>
      </c>
      <c r="C50" s="7" t="s">
        <v>22</v>
      </c>
      <c r="D50" s="6" t="s">
        <v>81</v>
      </c>
      <c r="E50" s="6">
        <f>VLOOKUP(B:B,[1]Sheet1!$A$1:$E$65536,5,0)</f>
        <v>5</v>
      </c>
      <c r="F50" s="6">
        <v>157</v>
      </c>
      <c r="G50" s="6">
        <v>122</v>
      </c>
      <c r="H50" s="6">
        <v>76</v>
      </c>
      <c r="I50" s="10">
        <f>H50/E50</f>
        <v>15.2</v>
      </c>
    </row>
    <row r="51" customHeight="1" spans="1:9">
      <c r="A51" s="6">
        <v>1</v>
      </c>
      <c r="B51" s="6">
        <v>2312170111</v>
      </c>
      <c r="C51" s="7" t="s">
        <v>82</v>
      </c>
      <c r="D51" s="6" t="s">
        <v>83</v>
      </c>
      <c r="E51" s="6">
        <f>VLOOKUP(B:B,[1]Sheet1!$A$1:$E$65536,5,0)</f>
        <v>1</v>
      </c>
      <c r="F51" s="6">
        <v>157</v>
      </c>
      <c r="G51" s="6">
        <v>143</v>
      </c>
      <c r="H51" s="6">
        <v>71</v>
      </c>
      <c r="I51" s="10">
        <f>H51/E51</f>
        <v>71</v>
      </c>
    </row>
    <row r="52" customHeight="1" spans="1:9">
      <c r="A52" s="6">
        <v>16</v>
      </c>
      <c r="B52" s="6">
        <v>2312120111</v>
      </c>
      <c r="C52" s="7" t="s">
        <v>84</v>
      </c>
      <c r="D52" s="6" t="s">
        <v>85</v>
      </c>
      <c r="E52" s="6">
        <f>VLOOKUP(B:B,[1]Sheet1!$A$1:$E$65536,5,0)</f>
        <v>1</v>
      </c>
      <c r="F52" s="6">
        <v>156</v>
      </c>
      <c r="G52" s="6">
        <v>153</v>
      </c>
      <c r="H52" s="6">
        <v>96</v>
      </c>
      <c r="I52" s="10">
        <f>H52/E52</f>
        <v>96</v>
      </c>
    </row>
    <row r="53" customHeight="1" spans="1:9">
      <c r="A53" s="6">
        <v>8</v>
      </c>
      <c r="B53" s="6">
        <v>2312590111</v>
      </c>
      <c r="C53" s="7" t="s">
        <v>86</v>
      </c>
      <c r="D53" s="6" t="s">
        <v>64</v>
      </c>
      <c r="E53" s="6">
        <f>VLOOKUP(B:B,[1]Sheet1!$A$1:$E$65536,5,0)</f>
        <v>1</v>
      </c>
      <c r="F53" s="6">
        <v>156</v>
      </c>
      <c r="G53" s="6">
        <v>140</v>
      </c>
      <c r="H53" s="6">
        <v>77</v>
      </c>
      <c r="I53" s="10">
        <f>H53/E53</f>
        <v>77</v>
      </c>
    </row>
    <row r="54" customHeight="1" spans="1:9">
      <c r="A54" s="6">
        <v>4</v>
      </c>
      <c r="B54" s="6">
        <v>2311020111</v>
      </c>
      <c r="C54" s="7" t="s">
        <v>87</v>
      </c>
      <c r="D54" s="6" t="s">
        <v>35</v>
      </c>
      <c r="E54" s="6">
        <f>VLOOKUP(B:B,[1]Sheet1!$A$1:$E$65536,5,0)</f>
        <v>1</v>
      </c>
      <c r="F54" s="6">
        <v>153</v>
      </c>
      <c r="G54" s="6">
        <v>138</v>
      </c>
      <c r="H54" s="6">
        <v>78</v>
      </c>
      <c r="I54" s="10">
        <f>H54/E54</f>
        <v>78</v>
      </c>
    </row>
    <row r="55" customHeight="1" spans="1:9">
      <c r="A55" s="6">
        <v>2</v>
      </c>
      <c r="B55" s="6">
        <v>2317270111</v>
      </c>
      <c r="C55" s="7" t="s">
        <v>88</v>
      </c>
      <c r="D55" s="6" t="s">
        <v>80</v>
      </c>
      <c r="E55" s="6">
        <f>VLOOKUP(B:B,[1]Sheet1!$A$1:$E$65536,5,0)</f>
        <v>1</v>
      </c>
      <c r="F55" s="6">
        <v>148</v>
      </c>
      <c r="G55" s="6">
        <v>103</v>
      </c>
      <c r="H55" s="6">
        <v>57</v>
      </c>
      <c r="I55" s="10">
        <f>H55/E55</f>
        <v>57</v>
      </c>
    </row>
    <row r="56" customHeight="1" spans="1:9">
      <c r="A56" s="6">
        <v>15</v>
      </c>
      <c r="B56" s="6">
        <v>2318030742</v>
      </c>
      <c r="C56" s="7" t="s">
        <v>24</v>
      </c>
      <c r="D56" s="6" t="s">
        <v>89</v>
      </c>
      <c r="E56" s="6">
        <f>VLOOKUP(B:B,[1]Sheet1!$A$1:$E$65536,5,0)</f>
        <v>4</v>
      </c>
      <c r="F56" s="6">
        <v>148</v>
      </c>
      <c r="G56" s="6">
        <v>136</v>
      </c>
      <c r="H56" s="6">
        <v>45</v>
      </c>
      <c r="I56" s="10">
        <f>H56/E56</f>
        <v>11.25</v>
      </c>
    </row>
    <row r="57" customHeight="1" spans="1:9">
      <c r="A57" s="6">
        <v>6</v>
      </c>
      <c r="B57" s="6">
        <v>2317180211</v>
      </c>
      <c r="C57" s="7" t="s">
        <v>90</v>
      </c>
      <c r="D57" s="6" t="s">
        <v>91</v>
      </c>
      <c r="E57" s="6">
        <f>VLOOKUP(B:B,[1]Sheet1!$A$1:$E$65536,5,0)</f>
        <v>1</v>
      </c>
      <c r="F57" s="6">
        <v>147</v>
      </c>
      <c r="G57" s="6">
        <v>129</v>
      </c>
      <c r="H57" s="6">
        <v>59</v>
      </c>
      <c r="I57" s="10">
        <f>H57/E57</f>
        <v>59</v>
      </c>
    </row>
    <row r="58" customHeight="1" spans="1:9">
      <c r="A58" s="6">
        <v>2</v>
      </c>
      <c r="B58" s="6">
        <v>2312460111</v>
      </c>
      <c r="C58" s="7" t="s">
        <v>92</v>
      </c>
      <c r="D58" s="6" t="s">
        <v>64</v>
      </c>
      <c r="E58" s="6">
        <f>VLOOKUP(B:B,[1]Sheet1!$A$1:$E$65536,5,0)</f>
        <v>1</v>
      </c>
      <c r="F58" s="6">
        <v>146</v>
      </c>
      <c r="G58" s="6">
        <v>134</v>
      </c>
      <c r="H58" s="6">
        <v>72</v>
      </c>
      <c r="I58" s="10">
        <f>H58/E58</f>
        <v>72</v>
      </c>
    </row>
    <row r="59" customHeight="1" spans="1:9">
      <c r="A59" s="6">
        <v>7</v>
      </c>
      <c r="B59" s="6">
        <v>2310480131</v>
      </c>
      <c r="C59" s="7" t="s">
        <v>93</v>
      </c>
      <c r="D59" s="6" t="s">
        <v>78</v>
      </c>
      <c r="E59" s="6">
        <f>VLOOKUP(B:B,[1]Sheet1!$A$1:$E$65536,5,0)</f>
        <v>1</v>
      </c>
      <c r="F59" s="6">
        <v>146</v>
      </c>
      <c r="G59" s="6">
        <v>107</v>
      </c>
      <c r="H59" s="6">
        <v>60</v>
      </c>
      <c r="I59" s="10">
        <f>H59/E59</f>
        <v>60</v>
      </c>
    </row>
    <row r="60" customHeight="1" spans="1:9">
      <c r="A60" s="6">
        <v>16</v>
      </c>
      <c r="B60" s="6">
        <v>2317370211</v>
      </c>
      <c r="C60" s="7" t="s">
        <v>94</v>
      </c>
      <c r="D60" s="6" t="s">
        <v>95</v>
      </c>
      <c r="E60" s="6">
        <f>VLOOKUP(B:B,[1]Sheet1!$A$1:$E$65536,5,0)</f>
        <v>1</v>
      </c>
      <c r="F60" s="6">
        <v>145</v>
      </c>
      <c r="G60" s="6">
        <v>115</v>
      </c>
      <c r="H60" s="6">
        <v>81</v>
      </c>
      <c r="I60" s="10">
        <f>H60/E60</f>
        <v>81</v>
      </c>
    </row>
    <row r="61" customHeight="1" spans="1:9">
      <c r="A61" s="6">
        <v>17</v>
      </c>
      <c r="B61" s="6">
        <v>2317110111</v>
      </c>
      <c r="C61" s="7" t="s">
        <v>96</v>
      </c>
      <c r="D61" s="6" t="s">
        <v>78</v>
      </c>
      <c r="E61" s="6">
        <f>VLOOKUP(B:B,[1]Sheet1!$A$1:$E$65536,5,0)</f>
        <v>1</v>
      </c>
      <c r="F61" s="6">
        <v>142</v>
      </c>
      <c r="G61" s="6">
        <v>124</v>
      </c>
      <c r="H61" s="6">
        <v>62</v>
      </c>
      <c r="I61" s="10">
        <f>H61/E61</f>
        <v>62</v>
      </c>
    </row>
    <row r="62" customHeight="1" spans="1:9">
      <c r="A62" s="6">
        <v>16</v>
      </c>
      <c r="B62" s="6">
        <v>2317240111</v>
      </c>
      <c r="C62" s="7" t="s">
        <v>97</v>
      </c>
      <c r="D62" s="6" t="s">
        <v>80</v>
      </c>
      <c r="E62" s="6">
        <f>VLOOKUP(B:B,[1]Sheet1!$A$1:$E$65536,5,0)</f>
        <v>1</v>
      </c>
      <c r="F62" s="6">
        <v>142</v>
      </c>
      <c r="G62" s="6">
        <v>108</v>
      </c>
      <c r="H62" s="6">
        <v>57</v>
      </c>
      <c r="I62" s="10">
        <f>H62/E62</f>
        <v>57</v>
      </c>
    </row>
    <row r="63" customHeight="1" spans="1:9">
      <c r="A63" s="6">
        <v>7</v>
      </c>
      <c r="B63" s="6">
        <v>2311282342</v>
      </c>
      <c r="C63" s="7" t="s">
        <v>10</v>
      </c>
      <c r="D63" s="6" t="s">
        <v>98</v>
      </c>
      <c r="E63" s="6">
        <f>VLOOKUP(B:B,[1]Sheet1!$A$1:$E$65536,5,0)</f>
        <v>4</v>
      </c>
      <c r="F63" s="6">
        <v>141</v>
      </c>
      <c r="G63" s="6">
        <v>135</v>
      </c>
      <c r="H63" s="6">
        <v>80</v>
      </c>
      <c r="I63" s="10">
        <f>H63/E63</f>
        <v>20</v>
      </c>
    </row>
    <row r="64" customHeight="1" spans="1:9">
      <c r="A64" s="6">
        <v>4</v>
      </c>
      <c r="B64" s="6">
        <v>2311282042</v>
      </c>
      <c r="C64" s="7" t="s">
        <v>10</v>
      </c>
      <c r="D64" s="6" t="s">
        <v>99</v>
      </c>
      <c r="E64" s="6">
        <f>VLOOKUP(B:B,[1]Sheet1!$A$1:$E$65536,5,0)</f>
        <v>5</v>
      </c>
      <c r="F64" s="6">
        <v>140</v>
      </c>
      <c r="G64" s="6">
        <v>137</v>
      </c>
      <c r="H64" s="6">
        <v>100</v>
      </c>
      <c r="I64" s="10">
        <f>H64/E64</f>
        <v>20</v>
      </c>
    </row>
    <row r="65" customHeight="1" spans="1:9">
      <c r="A65" s="6">
        <v>12</v>
      </c>
      <c r="B65" s="6">
        <v>2311090111</v>
      </c>
      <c r="C65" s="7" t="s">
        <v>100</v>
      </c>
      <c r="D65" s="6" t="s">
        <v>101</v>
      </c>
      <c r="E65" s="6">
        <f>VLOOKUP(B:B,[1]Sheet1!$A$1:$E$65536,5,0)</f>
        <v>1</v>
      </c>
      <c r="F65" s="6">
        <v>139</v>
      </c>
      <c r="G65" s="6">
        <v>119</v>
      </c>
      <c r="H65" s="6">
        <v>64</v>
      </c>
      <c r="I65" s="10">
        <f>H65/E65</f>
        <v>64</v>
      </c>
    </row>
    <row r="66" customHeight="1" spans="1:9">
      <c r="A66" s="6">
        <v>18</v>
      </c>
      <c r="B66" s="6">
        <v>2313120111</v>
      </c>
      <c r="C66" s="7" t="s">
        <v>102</v>
      </c>
      <c r="D66" s="6" t="s">
        <v>103</v>
      </c>
      <c r="E66" s="6">
        <f>VLOOKUP(B:B,[1]Sheet1!$A$1:$E$65536,5,0)</f>
        <v>1</v>
      </c>
      <c r="F66" s="6">
        <v>139</v>
      </c>
      <c r="G66" s="6">
        <v>133</v>
      </c>
      <c r="H66" s="6">
        <v>59</v>
      </c>
      <c r="I66" s="10">
        <f>H66/E66</f>
        <v>59</v>
      </c>
    </row>
    <row r="67" customHeight="1" spans="1:9">
      <c r="A67" s="6">
        <v>5</v>
      </c>
      <c r="B67" s="6">
        <v>2311160311</v>
      </c>
      <c r="C67" s="7" t="s">
        <v>34</v>
      </c>
      <c r="D67" s="6" t="s">
        <v>104</v>
      </c>
      <c r="E67" s="6">
        <f>VLOOKUP(B:B,[1]Sheet1!$A$1:$E$65536,5,0)</f>
        <v>2</v>
      </c>
      <c r="F67" s="6">
        <v>137</v>
      </c>
      <c r="G67" s="6">
        <v>119</v>
      </c>
      <c r="H67" s="6">
        <v>74</v>
      </c>
      <c r="I67" s="10">
        <f>H67/E67</f>
        <v>37</v>
      </c>
    </row>
    <row r="68" customHeight="1" spans="1:9">
      <c r="A68" s="6">
        <v>3</v>
      </c>
      <c r="B68" s="6">
        <v>2317170131</v>
      </c>
      <c r="C68" s="7" t="s">
        <v>105</v>
      </c>
      <c r="D68" s="6" t="s">
        <v>106</v>
      </c>
      <c r="E68" s="6">
        <f>VLOOKUP(B:B,[1]Sheet1!$A$1:$E$65536,5,0)</f>
        <v>1</v>
      </c>
      <c r="F68" s="6">
        <v>137</v>
      </c>
      <c r="G68" s="6">
        <v>100</v>
      </c>
      <c r="H68" s="6">
        <v>72</v>
      </c>
      <c r="I68" s="10">
        <f>H68/E68</f>
        <v>72</v>
      </c>
    </row>
    <row r="69" customHeight="1" spans="1:9">
      <c r="A69" s="6">
        <v>11</v>
      </c>
      <c r="B69" s="6">
        <v>2311080111</v>
      </c>
      <c r="C69" s="7" t="s">
        <v>107</v>
      </c>
      <c r="D69" s="6" t="s">
        <v>108</v>
      </c>
      <c r="E69" s="6">
        <f>VLOOKUP(B:B,[1]Sheet1!$A$1:$E$65536,5,0)</f>
        <v>1</v>
      </c>
      <c r="F69" s="6">
        <v>136</v>
      </c>
      <c r="G69" s="6">
        <v>102</v>
      </c>
      <c r="H69" s="6">
        <v>58</v>
      </c>
      <c r="I69" s="10">
        <f>H69/E69</f>
        <v>58</v>
      </c>
    </row>
    <row r="70" customHeight="1" spans="1:9">
      <c r="A70" s="6">
        <v>16</v>
      </c>
      <c r="B70" s="6">
        <v>2311210331</v>
      </c>
      <c r="C70" s="7" t="s">
        <v>109</v>
      </c>
      <c r="D70" s="6" t="s">
        <v>110</v>
      </c>
      <c r="E70" s="6">
        <f>VLOOKUP(B:B,[1]Sheet1!$A$1:$E$65536,5,0)</f>
        <v>1</v>
      </c>
      <c r="F70" s="6">
        <v>134</v>
      </c>
      <c r="G70" s="6">
        <v>120</v>
      </c>
      <c r="H70" s="6">
        <v>82</v>
      </c>
      <c r="I70" s="10">
        <f>H70/E70</f>
        <v>82</v>
      </c>
    </row>
    <row r="71" customHeight="1" spans="1:9">
      <c r="A71" s="6">
        <v>16</v>
      </c>
      <c r="B71" s="6">
        <v>2310230111</v>
      </c>
      <c r="C71" s="7" t="s">
        <v>111</v>
      </c>
      <c r="D71" s="6" t="s">
        <v>112</v>
      </c>
      <c r="E71" s="6">
        <f>VLOOKUP(B:B,[1]Sheet1!$A$1:$E$65536,5,0)</f>
        <v>1</v>
      </c>
      <c r="F71" s="6">
        <v>134</v>
      </c>
      <c r="G71" s="6">
        <v>127</v>
      </c>
      <c r="H71" s="6">
        <v>79</v>
      </c>
      <c r="I71" s="10">
        <f>H71/E71</f>
        <v>79</v>
      </c>
    </row>
    <row r="72" customHeight="1" spans="1:9">
      <c r="A72" s="6">
        <v>7</v>
      </c>
      <c r="B72" s="6">
        <v>2312030521</v>
      </c>
      <c r="C72" s="7" t="s">
        <v>113</v>
      </c>
      <c r="D72" s="6" t="s">
        <v>114</v>
      </c>
      <c r="E72" s="6">
        <f>VLOOKUP(B:B,[1]Sheet1!$A$1:$E$65536,5,0)</f>
        <v>1</v>
      </c>
      <c r="F72" s="6">
        <v>134</v>
      </c>
      <c r="G72" s="6">
        <v>114</v>
      </c>
      <c r="H72" s="6">
        <v>66</v>
      </c>
      <c r="I72" s="10">
        <f>H72/E72</f>
        <v>66</v>
      </c>
    </row>
    <row r="73" customHeight="1" spans="1:9">
      <c r="A73" s="6">
        <v>13</v>
      </c>
      <c r="B73" s="6">
        <v>2315200211</v>
      </c>
      <c r="C73" s="7" t="s">
        <v>115</v>
      </c>
      <c r="D73" s="6" t="s">
        <v>116</v>
      </c>
      <c r="E73" s="6">
        <f>VLOOKUP(B:B,[1]Sheet1!$A$1:$E$65536,5,0)</f>
        <v>1</v>
      </c>
      <c r="F73" s="6">
        <v>134</v>
      </c>
      <c r="G73" s="6">
        <v>124</v>
      </c>
      <c r="H73" s="6">
        <v>55</v>
      </c>
      <c r="I73" s="10">
        <f>H73/E73</f>
        <v>55</v>
      </c>
    </row>
    <row r="74" customHeight="1" spans="1:9">
      <c r="A74" s="6">
        <v>15</v>
      </c>
      <c r="B74" s="6">
        <v>2317370111</v>
      </c>
      <c r="C74" s="7" t="s">
        <v>94</v>
      </c>
      <c r="D74" s="6" t="s">
        <v>117</v>
      </c>
      <c r="E74" s="6">
        <f>VLOOKUP(B:B,[1]Sheet1!$A$1:$E$65536,5,0)</f>
        <v>1</v>
      </c>
      <c r="F74" s="6">
        <v>133</v>
      </c>
      <c r="G74" s="6">
        <v>112</v>
      </c>
      <c r="H74" s="6">
        <v>62</v>
      </c>
      <c r="I74" s="10">
        <f>H74/E74</f>
        <v>62</v>
      </c>
    </row>
    <row r="75" customHeight="1" spans="1:9">
      <c r="A75" s="6">
        <v>7</v>
      </c>
      <c r="B75" s="6">
        <v>2315170131</v>
      </c>
      <c r="C75" s="7" t="s">
        <v>118</v>
      </c>
      <c r="D75" s="6" t="s">
        <v>119</v>
      </c>
      <c r="E75" s="6">
        <f>VLOOKUP(B:B,[1]Sheet1!$A$1:$E$65536,5,0)</f>
        <v>1</v>
      </c>
      <c r="F75" s="6">
        <v>131</v>
      </c>
      <c r="G75" s="6">
        <v>121</v>
      </c>
      <c r="H75" s="6">
        <v>64</v>
      </c>
      <c r="I75" s="10">
        <f>H75/E75</f>
        <v>64</v>
      </c>
    </row>
    <row r="76" customHeight="1" spans="1:9">
      <c r="A76" s="6">
        <v>3</v>
      </c>
      <c r="B76" s="6">
        <v>2315270111</v>
      </c>
      <c r="C76" s="7" t="s">
        <v>120</v>
      </c>
      <c r="D76" s="6" t="s">
        <v>121</v>
      </c>
      <c r="E76" s="6">
        <f>VLOOKUP(B:B,[1]Sheet1!$A$1:$E$65536,5,0)</f>
        <v>1</v>
      </c>
      <c r="F76" s="6">
        <v>131</v>
      </c>
      <c r="G76" s="6">
        <v>107</v>
      </c>
      <c r="H76" s="6">
        <v>46</v>
      </c>
      <c r="I76" s="10">
        <f>H76/E76</f>
        <v>46</v>
      </c>
    </row>
    <row r="77" customHeight="1" spans="1:9">
      <c r="A77" s="6">
        <v>19</v>
      </c>
      <c r="B77" s="6">
        <v>2310240321</v>
      </c>
      <c r="C77" s="7" t="s">
        <v>122</v>
      </c>
      <c r="D77" s="6" t="s">
        <v>123</v>
      </c>
      <c r="E77" s="6">
        <f>VLOOKUP(B:B,[1]Sheet1!$A$1:$E$65536,5,0)</f>
        <v>1</v>
      </c>
      <c r="F77" s="6">
        <v>131</v>
      </c>
      <c r="G77" s="6">
        <v>78</v>
      </c>
      <c r="H77" s="6">
        <v>40</v>
      </c>
      <c r="I77" s="10">
        <f>H77/E77</f>
        <v>40</v>
      </c>
    </row>
    <row r="78" customHeight="1" spans="1:9">
      <c r="A78" s="6">
        <v>6</v>
      </c>
      <c r="B78" s="6">
        <v>2310060111</v>
      </c>
      <c r="C78" s="7" t="s">
        <v>124</v>
      </c>
      <c r="D78" s="6" t="s">
        <v>125</v>
      </c>
      <c r="E78" s="6">
        <f>VLOOKUP(B:B,[1]Sheet1!$A$1:$E$65536,5,0)</f>
        <v>1</v>
      </c>
      <c r="F78" s="6">
        <v>129</v>
      </c>
      <c r="G78" s="6">
        <v>103</v>
      </c>
      <c r="H78" s="6">
        <v>63</v>
      </c>
      <c r="I78" s="10">
        <f>H78/E78</f>
        <v>63</v>
      </c>
    </row>
    <row r="79" customHeight="1" spans="1:9">
      <c r="A79" s="6">
        <v>3</v>
      </c>
      <c r="B79" s="6">
        <v>2311010331</v>
      </c>
      <c r="C79" s="7" t="s">
        <v>126</v>
      </c>
      <c r="D79" s="6" t="s">
        <v>127</v>
      </c>
      <c r="E79" s="6">
        <f>VLOOKUP(B:B,[1]Sheet1!$A$1:$E$65536,5,0)</f>
        <v>1</v>
      </c>
      <c r="F79" s="6">
        <v>129</v>
      </c>
      <c r="G79" s="6">
        <v>107</v>
      </c>
      <c r="H79" s="6">
        <v>44</v>
      </c>
      <c r="I79" s="10">
        <f>H79/E79</f>
        <v>44</v>
      </c>
    </row>
    <row r="80" customHeight="1" spans="1:9">
      <c r="A80" s="6">
        <v>15</v>
      </c>
      <c r="B80" s="6">
        <v>2317230211</v>
      </c>
      <c r="C80" s="7" t="s">
        <v>128</v>
      </c>
      <c r="D80" s="6" t="s">
        <v>95</v>
      </c>
      <c r="E80" s="6">
        <f>VLOOKUP(B:B,[1]Sheet1!$A$1:$E$65536,5,0)</f>
        <v>1</v>
      </c>
      <c r="F80" s="6">
        <v>128</v>
      </c>
      <c r="G80" s="6">
        <v>103</v>
      </c>
      <c r="H80" s="6">
        <v>68</v>
      </c>
      <c r="I80" s="10">
        <f>H80/E80</f>
        <v>68</v>
      </c>
    </row>
    <row r="81" customHeight="1" spans="1:9">
      <c r="A81" s="6">
        <v>5</v>
      </c>
      <c r="B81" s="6">
        <v>2311030131</v>
      </c>
      <c r="C81" s="7" t="s">
        <v>129</v>
      </c>
      <c r="D81" s="6" t="s">
        <v>130</v>
      </c>
      <c r="E81" s="6">
        <f>VLOOKUP(B:B,[1]Sheet1!$A$1:$E$65536,5,0)</f>
        <v>1</v>
      </c>
      <c r="F81" s="6">
        <v>128</v>
      </c>
      <c r="G81" s="6">
        <v>118</v>
      </c>
      <c r="H81" s="6">
        <v>62</v>
      </c>
      <c r="I81" s="10">
        <f>H81/E81</f>
        <v>62</v>
      </c>
    </row>
    <row r="82" customHeight="1" spans="1:9">
      <c r="A82" s="6">
        <v>1</v>
      </c>
      <c r="B82" s="6">
        <v>2317010141</v>
      </c>
      <c r="C82" s="7" t="s">
        <v>131</v>
      </c>
      <c r="D82" s="6" t="s">
        <v>19</v>
      </c>
      <c r="E82" s="6">
        <f>VLOOKUP(B:B,[1]Sheet1!$A$1:$E$65536,5,0)</f>
        <v>2</v>
      </c>
      <c r="F82" s="6">
        <v>128</v>
      </c>
      <c r="G82" s="6">
        <v>89</v>
      </c>
      <c r="H82" s="6">
        <v>52</v>
      </c>
      <c r="I82" s="10">
        <f>H82/E82</f>
        <v>26</v>
      </c>
    </row>
    <row r="83" customHeight="1" spans="1:9">
      <c r="A83" s="6">
        <v>17</v>
      </c>
      <c r="B83" s="6">
        <v>2312410111</v>
      </c>
      <c r="C83" s="7" t="s">
        <v>132</v>
      </c>
      <c r="D83" s="6" t="s">
        <v>58</v>
      </c>
      <c r="E83" s="6">
        <f>VLOOKUP(B:B,[1]Sheet1!$A$1:$E$65536,5,0)</f>
        <v>1</v>
      </c>
      <c r="F83" s="6">
        <v>127</v>
      </c>
      <c r="G83" s="6">
        <v>115</v>
      </c>
      <c r="H83" s="6">
        <v>57</v>
      </c>
      <c r="I83" s="10">
        <f>H83/E83</f>
        <v>57</v>
      </c>
    </row>
    <row r="84" customHeight="1" spans="1:9">
      <c r="A84" s="6">
        <v>17</v>
      </c>
      <c r="B84" s="6">
        <v>2312130111</v>
      </c>
      <c r="C84" s="7" t="s">
        <v>133</v>
      </c>
      <c r="D84" s="6" t="s">
        <v>134</v>
      </c>
      <c r="E84" s="6">
        <f>VLOOKUP(B:B,[1]Sheet1!$A$1:$E$65536,5,0)</f>
        <v>1</v>
      </c>
      <c r="F84" s="6">
        <v>127</v>
      </c>
      <c r="G84" s="6">
        <v>106</v>
      </c>
      <c r="H84" s="6">
        <v>41</v>
      </c>
      <c r="I84" s="10">
        <f>H84/E84</f>
        <v>41</v>
      </c>
    </row>
    <row r="85" customHeight="1" spans="1:9">
      <c r="A85" s="6">
        <v>15</v>
      </c>
      <c r="B85" s="6">
        <v>2312240141</v>
      </c>
      <c r="C85" s="7" t="s">
        <v>135</v>
      </c>
      <c r="D85" s="6" t="s">
        <v>136</v>
      </c>
      <c r="E85" s="6">
        <f>VLOOKUP(B:B,[1]Sheet1!$A$1:$E$65536,5,0)</f>
        <v>6</v>
      </c>
      <c r="F85" s="6">
        <v>126</v>
      </c>
      <c r="G85" s="6">
        <v>115</v>
      </c>
      <c r="H85" s="6">
        <v>50</v>
      </c>
      <c r="I85" s="10">
        <f>H85/E85</f>
        <v>8.33333333333333</v>
      </c>
    </row>
    <row r="86" customHeight="1" spans="1:9">
      <c r="A86" s="6">
        <v>5</v>
      </c>
      <c r="B86" s="6">
        <v>2315150111</v>
      </c>
      <c r="C86" s="7" t="s">
        <v>137</v>
      </c>
      <c r="D86" s="6" t="s">
        <v>80</v>
      </c>
      <c r="E86" s="6">
        <f>VLOOKUP(B:B,[1]Sheet1!$A$1:$E$65536,5,0)</f>
        <v>1</v>
      </c>
      <c r="F86" s="6">
        <v>126</v>
      </c>
      <c r="G86" s="6">
        <v>88</v>
      </c>
      <c r="H86" s="6">
        <v>38</v>
      </c>
      <c r="I86" s="10">
        <f>H86/E86</f>
        <v>38</v>
      </c>
    </row>
    <row r="87" customHeight="1" spans="1:9">
      <c r="A87" s="6">
        <v>1</v>
      </c>
      <c r="B87" s="6">
        <v>2317050341</v>
      </c>
      <c r="C87" s="7" t="s">
        <v>22</v>
      </c>
      <c r="D87" s="6" t="s">
        <v>138</v>
      </c>
      <c r="E87" s="6">
        <f>VLOOKUP(B:B,[1]Sheet1!$A$1:$E$65536,5,0)</f>
        <v>5</v>
      </c>
      <c r="F87" s="6">
        <v>125</v>
      </c>
      <c r="G87" s="6">
        <v>93</v>
      </c>
      <c r="H87" s="6">
        <v>66</v>
      </c>
      <c r="I87" s="10">
        <f>H87/E87</f>
        <v>13.2</v>
      </c>
    </row>
    <row r="88" customHeight="1" spans="1:9">
      <c r="A88" s="6">
        <v>3</v>
      </c>
      <c r="B88" s="6">
        <v>2310360111</v>
      </c>
      <c r="C88" s="7" t="s">
        <v>139</v>
      </c>
      <c r="D88" s="6" t="s">
        <v>140</v>
      </c>
      <c r="E88" s="6">
        <f>VLOOKUP(B:B,[1]Sheet1!$A$1:$E$65536,5,0)</f>
        <v>1</v>
      </c>
      <c r="F88" s="6">
        <v>125</v>
      </c>
      <c r="G88" s="6">
        <v>97</v>
      </c>
      <c r="H88" s="6">
        <v>58</v>
      </c>
      <c r="I88" s="10">
        <f>H88/E88</f>
        <v>58</v>
      </c>
    </row>
    <row r="89" customHeight="1" spans="1:9">
      <c r="A89" s="6">
        <v>5</v>
      </c>
      <c r="B89" s="6">
        <v>2317180111</v>
      </c>
      <c r="C89" s="7" t="s">
        <v>90</v>
      </c>
      <c r="D89" s="6" t="s">
        <v>106</v>
      </c>
      <c r="E89" s="6">
        <f>VLOOKUP(B:B,[1]Sheet1!$A$1:$E$65536,5,0)</f>
        <v>1</v>
      </c>
      <c r="F89" s="6">
        <v>124</v>
      </c>
      <c r="G89" s="6">
        <v>103</v>
      </c>
      <c r="H89" s="6">
        <v>54</v>
      </c>
      <c r="I89" s="10">
        <f>H89/E89</f>
        <v>54</v>
      </c>
    </row>
    <row r="90" customHeight="1" spans="1:9">
      <c r="A90" s="6">
        <v>20</v>
      </c>
      <c r="B90" s="6">
        <v>2311281642</v>
      </c>
      <c r="C90" s="7" t="s">
        <v>10</v>
      </c>
      <c r="D90" s="6" t="s">
        <v>141</v>
      </c>
      <c r="E90" s="6">
        <f>VLOOKUP(B:B,[1]Sheet1!$A$1:$E$65536,5,0)</f>
        <v>2</v>
      </c>
      <c r="F90" s="6">
        <v>123</v>
      </c>
      <c r="G90" s="6">
        <v>113</v>
      </c>
      <c r="H90" s="6">
        <v>60</v>
      </c>
      <c r="I90" s="10">
        <f>H90/E90</f>
        <v>30</v>
      </c>
    </row>
    <row r="91" customHeight="1" spans="1:9">
      <c r="A91" s="6">
        <v>3</v>
      </c>
      <c r="B91" s="6">
        <v>2311281942</v>
      </c>
      <c r="C91" s="7" t="s">
        <v>10</v>
      </c>
      <c r="D91" s="6" t="s">
        <v>142</v>
      </c>
      <c r="E91" s="6">
        <f>VLOOKUP(B:B,[1]Sheet1!$A$1:$E$65536,5,0)</f>
        <v>4</v>
      </c>
      <c r="F91" s="6">
        <v>122</v>
      </c>
      <c r="G91" s="6">
        <v>108</v>
      </c>
      <c r="H91" s="6">
        <v>80</v>
      </c>
      <c r="I91" s="10">
        <f>H91/E91</f>
        <v>20</v>
      </c>
    </row>
    <row r="92" customHeight="1" spans="1:9">
      <c r="A92" s="6">
        <v>9</v>
      </c>
      <c r="B92" s="6">
        <v>2312350131</v>
      </c>
      <c r="C92" s="7" t="s">
        <v>143</v>
      </c>
      <c r="D92" s="6" t="s">
        <v>144</v>
      </c>
      <c r="E92" s="6">
        <f>VLOOKUP(B:B,[1]Sheet1!$A$1:$E$65536,5,0)</f>
        <v>1</v>
      </c>
      <c r="F92" s="6">
        <v>121</v>
      </c>
      <c r="G92" s="6">
        <v>113</v>
      </c>
      <c r="H92" s="6">
        <v>62</v>
      </c>
      <c r="I92" s="10">
        <f>H92/E92</f>
        <v>62</v>
      </c>
    </row>
    <row r="93" customHeight="1" spans="1:9">
      <c r="A93" s="6">
        <v>18</v>
      </c>
      <c r="B93" s="6">
        <v>2310330111</v>
      </c>
      <c r="C93" s="7" t="s">
        <v>145</v>
      </c>
      <c r="D93" s="6" t="s">
        <v>64</v>
      </c>
      <c r="E93" s="6">
        <f>VLOOKUP(B:B,[1]Sheet1!$A$1:$E$65536,5,0)</f>
        <v>1</v>
      </c>
      <c r="F93" s="6">
        <v>121</v>
      </c>
      <c r="G93" s="6">
        <v>103</v>
      </c>
      <c r="H93" s="6">
        <v>53</v>
      </c>
      <c r="I93" s="10">
        <f>H93/E93</f>
        <v>53</v>
      </c>
    </row>
    <row r="94" customHeight="1" spans="1:9">
      <c r="A94" s="6">
        <v>10</v>
      </c>
      <c r="B94" s="6">
        <v>2311070111</v>
      </c>
      <c r="C94" s="7" t="s">
        <v>146</v>
      </c>
      <c r="D94" s="6" t="s">
        <v>147</v>
      </c>
      <c r="E94" s="6">
        <f>VLOOKUP(B:B,[1]Sheet1!$A$1:$E$65536,5,0)</f>
        <v>1</v>
      </c>
      <c r="F94" s="6">
        <v>117</v>
      </c>
      <c r="G94" s="6">
        <v>92</v>
      </c>
      <c r="H94" s="6">
        <v>47</v>
      </c>
      <c r="I94" s="10">
        <f>H94/E94</f>
        <v>47</v>
      </c>
    </row>
    <row r="95" customHeight="1" spans="1:9">
      <c r="A95" s="6">
        <v>19</v>
      </c>
      <c r="B95" s="6">
        <v>2315100211</v>
      </c>
      <c r="C95" s="7" t="s">
        <v>148</v>
      </c>
      <c r="D95" s="6" t="s">
        <v>149</v>
      </c>
      <c r="E95" s="6">
        <f>VLOOKUP(B:B,[1]Sheet1!$A$1:$E$65536,5,0)</f>
        <v>1</v>
      </c>
      <c r="F95" s="6">
        <v>116</v>
      </c>
      <c r="G95" s="6">
        <v>98</v>
      </c>
      <c r="H95" s="6">
        <v>42</v>
      </c>
      <c r="I95" s="10">
        <f>H95/E95</f>
        <v>42</v>
      </c>
    </row>
    <row r="96" customHeight="1" spans="1:9">
      <c r="A96" s="6">
        <v>2</v>
      </c>
      <c r="B96" s="6">
        <v>2312020111</v>
      </c>
      <c r="C96" s="7" t="s">
        <v>150</v>
      </c>
      <c r="D96" s="6" t="s">
        <v>121</v>
      </c>
      <c r="E96" s="6">
        <f>VLOOKUP(B:B,[1]Sheet1!$A$1:$E$65536,5,0)</f>
        <v>1</v>
      </c>
      <c r="F96" s="6">
        <v>116</v>
      </c>
      <c r="G96" s="6">
        <v>45</v>
      </c>
      <c r="H96" s="6">
        <v>27</v>
      </c>
      <c r="I96" s="10">
        <f>H96/E96</f>
        <v>27</v>
      </c>
    </row>
    <row r="97" customHeight="1" spans="1:9">
      <c r="A97" s="6">
        <v>6</v>
      </c>
      <c r="B97" s="6">
        <v>2310470911</v>
      </c>
      <c r="C97" s="7" t="s">
        <v>151</v>
      </c>
      <c r="D97" s="6" t="s">
        <v>152</v>
      </c>
      <c r="E97" s="6">
        <f>VLOOKUP(B:B,[1]Sheet1!$A$1:$E$65536,5,0)</f>
        <v>1</v>
      </c>
      <c r="F97" s="6">
        <v>115</v>
      </c>
      <c r="G97" s="6">
        <v>106</v>
      </c>
      <c r="H97" s="6">
        <v>53</v>
      </c>
      <c r="I97" s="10">
        <f>H97/E97</f>
        <v>53</v>
      </c>
    </row>
    <row r="98" customHeight="1" spans="1:9">
      <c r="A98" s="6">
        <v>10</v>
      </c>
      <c r="B98" s="6">
        <v>2318140111</v>
      </c>
      <c r="C98" s="7" t="s">
        <v>153</v>
      </c>
      <c r="D98" s="6" t="s">
        <v>64</v>
      </c>
      <c r="E98" s="6">
        <f>VLOOKUP(B:B,[1]Sheet1!$A$1:$E$65536,5,0)</f>
        <v>1</v>
      </c>
      <c r="F98" s="6">
        <v>114</v>
      </c>
      <c r="G98" s="6">
        <v>52</v>
      </c>
      <c r="H98" s="6">
        <v>45</v>
      </c>
      <c r="I98" s="10">
        <f>H98/E98</f>
        <v>45</v>
      </c>
    </row>
    <row r="99" customHeight="1" spans="1:9">
      <c r="A99" s="6">
        <v>19</v>
      </c>
      <c r="B99" s="6">
        <v>2318110131</v>
      </c>
      <c r="C99" s="7" t="s">
        <v>154</v>
      </c>
      <c r="D99" s="6" t="s">
        <v>155</v>
      </c>
      <c r="E99" s="6">
        <f>VLOOKUP(B:B,[1]Sheet1!$A$1:$E$65536,5,0)</f>
        <v>3</v>
      </c>
      <c r="F99" s="6">
        <v>113</v>
      </c>
      <c r="G99" s="6">
        <v>93</v>
      </c>
      <c r="H99" s="6">
        <v>79</v>
      </c>
      <c r="I99" s="10">
        <f>H99/E99</f>
        <v>26.3333333333333</v>
      </c>
    </row>
    <row r="100" customHeight="1" spans="1:9">
      <c r="A100" s="6">
        <v>12</v>
      </c>
      <c r="B100" s="6">
        <v>2310420111</v>
      </c>
      <c r="C100" s="7" t="s">
        <v>156</v>
      </c>
      <c r="D100" s="6" t="s">
        <v>157</v>
      </c>
      <c r="E100" s="6">
        <f>VLOOKUP(B:B,[1]Sheet1!$A$1:$E$65536,5,0)</f>
        <v>1</v>
      </c>
      <c r="F100" s="6">
        <v>113</v>
      </c>
      <c r="G100" s="6">
        <v>109</v>
      </c>
      <c r="H100" s="6">
        <v>70</v>
      </c>
      <c r="I100" s="10">
        <f>H100/E100</f>
        <v>70</v>
      </c>
    </row>
    <row r="101" customHeight="1" spans="1:9">
      <c r="A101" s="6">
        <v>16</v>
      </c>
      <c r="B101" s="6">
        <v>2312400111</v>
      </c>
      <c r="C101" s="7" t="s">
        <v>158</v>
      </c>
      <c r="D101" s="6" t="s">
        <v>64</v>
      </c>
      <c r="E101" s="6">
        <v>1</v>
      </c>
      <c r="F101" s="6">
        <v>113</v>
      </c>
      <c r="G101" s="6">
        <v>99</v>
      </c>
      <c r="H101" s="6">
        <v>52</v>
      </c>
      <c r="I101" s="10">
        <f>H101/E101</f>
        <v>52</v>
      </c>
    </row>
    <row r="102" customHeight="1" spans="1:9">
      <c r="A102" s="6">
        <v>13</v>
      </c>
      <c r="B102" s="6">
        <v>2310510111</v>
      </c>
      <c r="C102" s="7" t="s">
        <v>68</v>
      </c>
      <c r="D102" s="6" t="s">
        <v>155</v>
      </c>
      <c r="E102" s="6">
        <f>VLOOKUP(B:B,[1]Sheet1!$A$1:$E$65536,5,0)</f>
        <v>1</v>
      </c>
      <c r="F102" s="6">
        <v>112</v>
      </c>
      <c r="G102" s="6">
        <v>108</v>
      </c>
      <c r="H102" s="6">
        <v>44</v>
      </c>
      <c r="I102" s="10">
        <f>H102/E102</f>
        <v>44</v>
      </c>
    </row>
    <row r="103" customHeight="1" spans="1:9">
      <c r="A103" s="6">
        <v>6</v>
      </c>
      <c r="B103" s="6">
        <v>2310380154</v>
      </c>
      <c r="C103" s="7" t="s">
        <v>159</v>
      </c>
      <c r="D103" s="6" t="s">
        <v>160</v>
      </c>
      <c r="E103" s="6">
        <f>VLOOKUP(B:B,[1]Sheet1!$A$1:$E$65536,5,0)</f>
        <v>1</v>
      </c>
      <c r="F103" s="6">
        <v>111</v>
      </c>
      <c r="G103" s="6">
        <v>78</v>
      </c>
      <c r="H103" s="6">
        <v>59</v>
      </c>
      <c r="I103" s="10">
        <f>H103/E103</f>
        <v>59</v>
      </c>
    </row>
    <row r="104" customHeight="1" spans="1:9">
      <c r="A104" s="6">
        <v>17</v>
      </c>
      <c r="B104" s="6">
        <v>2316090121</v>
      </c>
      <c r="C104" s="7" t="s">
        <v>161</v>
      </c>
      <c r="D104" s="6" t="s">
        <v>162</v>
      </c>
      <c r="E104" s="6">
        <f>VLOOKUP(B:B,[1]Sheet1!$A$1:$E$65536,5,0)</f>
        <v>1</v>
      </c>
      <c r="F104" s="6">
        <v>111</v>
      </c>
      <c r="G104" s="6">
        <v>89</v>
      </c>
      <c r="H104" s="6">
        <v>52</v>
      </c>
      <c r="I104" s="10">
        <f>H104/E104</f>
        <v>52</v>
      </c>
    </row>
    <row r="105" customHeight="1" spans="1:9">
      <c r="A105" s="6">
        <v>1</v>
      </c>
      <c r="B105" s="6">
        <v>2315120131</v>
      </c>
      <c r="C105" s="7" t="s">
        <v>163</v>
      </c>
      <c r="D105" s="6" t="s">
        <v>164</v>
      </c>
      <c r="E105" s="6">
        <f>VLOOKUP(B:B,[1]Sheet1!$A$1:$E$65536,5,0)</f>
        <v>1</v>
      </c>
      <c r="F105" s="6">
        <v>110</v>
      </c>
      <c r="G105" s="6">
        <v>93</v>
      </c>
      <c r="H105" s="6">
        <v>45</v>
      </c>
      <c r="I105" s="10">
        <f>H105/E105</f>
        <v>45</v>
      </c>
    </row>
    <row r="106" customHeight="1" spans="1:9">
      <c r="A106" s="6">
        <v>12</v>
      </c>
      <c r="B106" s="6">
        <v>2315200111</v>
      </c>
      <c r="C106" s="7" t="s">
        <v>115</v>
      </c>
      <c r="D106" s="6" t="s">
        <v>165</v>
      </c>
      <c r="E106" s="6">
        <f>VLOOKUP(B:B,[1]Sheet1!$A$1:$E$65536,5,0)</f>
        <v>1</v>
      </c>
      <c r="F106" s="6">
        <v>109</v>
      </c>
      <c r="G106" s="6">
        <v>99</v>
      </c>
      <c r="H106" s="6">
        <v>46</v>
      </c>
      <c r="I106" s="10">
        <f>H106/E106</f>
        <v>46</v>
      </c>
    </row>
    <row r="107" customHeight="1" spans="1:9">
      <c r="A107" s="6">
        <v>1</v>
      </c>
      <c r="B107" s="6">
        <v>2311150331</v>
      </c>
      <c r="C107" s="7" t="s">
        <v>166</v>
      </c>
      <c r="D107" s="6" t="s">
        <v>167</v>
      </c>
      <c r="E107" s="6">
        <f>VLOOKUP(B:B,[1]Sheet1!$A$1:$E$65536,5,0)</f>
        <v>1</v>
      </c>
      <c r="F107" s="6">
        <v>109</v>
      </c>
      <c r="G107" s="6">
        <v>91</v>
      </c>
      <c r="H107" s="6">
        <v>43</v>
      </c>
      <c r="I107" s="10">
        <f>H107/E107</f>
        <v>43</v>
      </c>
    </row>
    <row r="108" customHeight="1" spans="1:9">
      <c r="A108" s="6">
        <v>10</v>
      </c>
      <c r="B108" s="6">
        <v>2311282641</v>
      </c>
      <c r="C108" s="7" t="s">
        <v>10</v>
      </c>
      <c r="D108" s="6" t="s">
        <v>168</v>
      </c>
      <c r="E108" s="6">
        <f>VLOOKUP(B:B,[1]Sheet1!$A$1:$E$65536,5,0)</f>
        <v>11</v>
      </c>
      <c r="F108" s="6">
        <v>107</v>
      </c>
      <c r="G108" s="6">
        <v>94</v>
      </c>
      <c r="H108" s="6">
        <v>81</v>
      </c>
      <c r="I108" s="10">
        <f>H108/E108</f>
        <v>7.36363636363636</v>
      </c>
    </row>
    <row r="109" customHeight="1" spans="1:9">
      <c r="A109" s="6">
        <v>2</v>
      </c>
      <c r="B109" s="6">
        <v>2315120221</v>
      </c>
      <c r="C109" s="7" t="s">
        <v>163</v>
      </c>
      <c r="D109" s="6" t="s">
        <v>164</v>
      </c>
      <c r="E109" s="6">
        <f>VLOOKUP(B:B,[1]Sheet1!$A$1:$E$65536,5,0)</f>
        <v>1</v>
      </c>
      <c r="F109" s="6">
        <v>107</v>
      </c>
      <c r="G109" s="6">
        <v>89</v>
      </c>
      <c r="H109" s="6">
        <v>41</v>
      </c>
      <c r="I109" s="10">
        <f>H109/E109</f>
        <v>41</v>
      </c>
    </row>
    <row r="110" customHeight="1" spans="1:9">
      <c r="A110" s="6">
        <v>8</v>
      </c>
      <c r="B110" s="6">
        <v>2317460131</v>
      </c>
      <c r="C110" s="7" t="s">
        <v>169</v>
      </c>
      <c r="D110" s="6" t="s">
        <v>78</v>
      </c>
      <c r="E110" s="6">
        <f>VLOOKUP(B:B,[1]Sheet1!$A$1:$E$65536,5,0)</f>
        <v>1</v>
      </c>
      <c r="F110" s="6">
        <v>106</v>
      </c>
      <c r="G110" s="6">
        <v>95</v>
      </c>
      <c r="H110" s="6">
        <v>53</v>
      </c>
      <c r="I110" s="10">
        <f>H110/E110</f>
        <v>53</v>
      </c>
    </row>
    <row r="111" customHeight="1" spans="1:9">
      <c r="A111" s="6">
        <v>7</v>
      </c>
      <c r="B111" s="6">
        <v>2312210242</v>
      </c>
      <c r="C111" s="7" t="s">
        <v>170</v>
      </c>
      <c r="D111" s="6" t="s">
        <v>171</v>
      </c>
      <c r="E111" s="6">
        <f>VLOOKUP(B:B,[1]Sheet1!$A$1:$E$65536,5,0)</f>
        <v>2</v>
      </c>
      <c r="F111" s="6">
        <v>106</v>
      </c>
      <c r="G111" s="6">
        <v>99</v>
      </c>
      <c r="H111" s="6">
        <v>36</v>
      </c>
      <c r="I111" s="10">
        <f>H111/E111</f>
        <v>18</v>
      </c>
    </row>
    <row r="112" customHeight="1" spans="1:9">
      <c r="A112" s="6">
        <v>9</v>
      </c>
      <c r="B112" s="6">
        <v>2318030142</v>
      </c>
      <c r="C112" s="7" t="s">
        <v>24</v>
      </c>
      <c r="D112" s="6" t="s">
        <v>172</v>
      </c>
      <c r="E112" s="6">
        <f>VLOOKUP(B:B,[1]Sheet1!$A$1:$E$65536,5,0)</f>
        <v>7</v>
      </c>
      <c r="F112" s="6">
        <v>105</v>
      </c>
      <c r="G112" s="6">
        <v>98</v>
      </c>
      <c r="H112" s="6">
        <v>50</v>
      </c>
      <c r="I112" s="10">
        <f>H112/E112</f>
        <v>7.14285714285714</v>
      </c>
    </row>
    <row r="113" customHeight="1" spans="1:9">
      <c r="A113" s="6">
        <v>20</v>
      </c>
      <c r="B113" s="6">
        <v>2310130131</v>
      </c>
      <c r="C113" s="7" t="s">
        <v>173</v>
      </c>
      <c r="D113" s="6" t="s">
        <v>174</v>
      </c>
      <c r="E113" s="6">
        <f>VLOOKUP(B:B,[1]Sheet1!$A$1:$E$65536,5,0)</f>
        <v>1</v>
      </c>
      <c r="F113" s="6">
        <v>105</v>
      </c>
      <c r="G113" s="6">
        <v>73</v>
      </c>
      <c r="H113" s="6">
        <v>42</v>
      </c>
      <c r="I113" s="10">
        <f>H113/E113</f>
        <v>42</v>
      </c>
    </row>
    <row r="114" customHeight="1" spans="1:9">
      <c r="A114" s="6">
        <v>14</v>
      </c>
      <c r="B114" s="6">
        <v>2311283041</v>
      </c>
      <c r="C114" s="7" t="s">
        <v>10</v>
      </c>
      <c r="D114" s="6" t="s">
        <v>175</v>
      </c>
      <c r="E114" s="6">
        <f>VLOOKUP(B:B,[1]Sheet1!$A$1:$E$65536,5,0)</f>
        <v>10</v>
      </c>
      <c r="F114" s="6">
        <v>104</v>
      </c>
      <c r="G114" s="6">
        <v>94</v>
      </c>
      <c r="H114" s="6">
        <v>64</v>
      </c>
      <c r="I114" s="10">
        <f>H114/E114</f>
        <v>6.4</v>
      </c>
    </row>
    <row r="115" customHeight="1" spans="1:9">
      <c r="A115" s="6">
        <v>13</v>
      </c>
      <c r="B115" s="6">
        <v>2311100111</v>
      </c>
      <c r="C115" s="7" t="s">
        <v>176</v>
      </c>
      <c r="D115" s="6" t="s">
        <v>67</v>
      </c>
      <c r="E115" s="6">
        <f>VLOOKUP(B:B,[1]Sheet1!$A$1:$E$65536,5,0)</f>
        <v>1</v>
      </c>
      <c r="F115" s="6">
        <v>104</v>
      </c>
      <c r="G115" s="6">
        <v>94</v>
      </c>
      <c r="H115" s="6">
        <v>61</v>
      </c>
      <c r="I115" s="10">
        <f>H115/E115</f>
        <v>61</v>
      </c>
    </row>
    <row r="116" customHeight="1" spans="1:9">
      <c r="A116" s="6">
        <v>4</v>
      </c>
      <c r="B116" s="6">
        <v>2312190121</v>
      </c>
      <c r="C116" s="7" t="s">
        <v>177</v>
      </c>
      <c r="D116" s="6" t="s">
        <v>103</v>
      </c>
      <c r="E116" s="6">
        <f>VLOOKUP(B:B,[1]Sheet1!$A$1:$E$65536,5,0)</f>
        <v>1</v>
      </c>
      <c r="F116" s="6">
        <v>103</v>
      </c>
      <c r="G116" s="6">
        <v>97</v>
      </c>
      <c r="H116" s="6">
        <v>50</v>
      </c>
      <c r="I116" s="10">
        <f>H116/E116</f>
        <v>50</v>
      </c>
    </row>
    <row r="117" customHeight="1" spans="1:9">
      <c r="A117" s="6">
        <v>18</v>
      </c>
      <c r="B117" s="6">
        <v>2319510141</v>
      </c>
      <c r="C117" s="7" t="s">
        <v>178</v>
      </c>
      <c r="D117" s="6" t="s">
        <v>21</v>
      </c>
      <c r="E117" s="6">
        <f>VLOOKUP(B:B,[1]Sheet1!$A$1:$E$65536,5,0)</f>
        <v>2</v>
      </c>
      <c r="F117" s="6">
        <v>102</v>
      </c>
      <c r="G117" s="6">
        <v>90</v>
      </c>
      <c r="H117" s="6">
        <v>37</v>
      </c>
      <c r="I117" s="10">
        <f>H117/E117</f>
        <v>18.5</v>
      </c>
    </row>
    <row r="118" customHeight="1" spans="1:9">
      <c r="A118" s="6">
        <v>2</v>
      </c>
      <c r="B118" s="6">
        <v>2310170131</v>
      </c>
      <c r="C118" s="7" t="s">
        <v>179</v>
      </c>
      <c r="D118" s="6" t="s">
        <v>180</v>
      </c>
      <c r="E118" s="6">
        <f>VLOOKUP(B:B,[1]Sheet1!$A$1:$E$65536,5,0)</f>
        <v>1</v>
      </c>
      <c r="F118" s="6">
        <v>101</v>
      </c>
      <c r="G118" s="6">
        <v>94</v>
      </c>
      <c r="H118" s="6">
        <v>53</v>
      </c>
      <c r="I118" s="10">
        <f>H118/E118</f>
        <v>53</v>
      </c>
    </row>
    <row r="119" customHeight="1" spans="1:9">
      <c r="A119" s="6">
        <v>20</v>
      </c>
      <c r="B119" s="6">
        <v>2312280241</v>
      </c>
      <c r="C119" s="7" t="s">
        <v>45</v>
      </c>
      <c r="D119" s="6" t="s">
        <v>181</v>
      </c>
      <c r="E119" s="6">
        <f>VLOOKUP(B:B,[1]Sheet1!$A$1:$E$65536,5,0)</f>
        <v>3</v>
      </c>
      <c r="F119" s="6">
        <v>101</v>
      </c>
      <c r="G119" s="6">
        <v>79</v>
      </c>
      <c r="H119" s="6">
        <v>52</v>
      </c>
      <c r="I119" s="10">
        <f>H119/E119</f>
        <v>17.3333333333333</v>
      </c>
    </row>
    <row r="120" customHeight="1" spans="1:9">
      <c r="A120" s="6">
        <v>12</v>
      </c>
      <c r="B120" s="6">
        <v>2310500411</v>
      </c>
      <c r="C120" s="7" t="s">
        <v>182</v>
      </c>
      <c r="D120" s="6" t="s">
        <v>183</v>
      </c>
      <c r="E120" s="6">
        <f>VLOOKUP(B:B,[1]Sheet1!$A$1:$E$65536,5,0)</f>
        <v>1</v>
      </c>
      <c r="F120" s="6">
        <v>101</v>
      </c>
      <c r="G120" s="6">
        <v>93</v>
      </c>
      <c r="H120" s="6">
        <v>47</v>
      </c>
      <c r="I120" s="10">
        <f>H120/E120</f>
        <v>47</v>
      </c>
    </row>
    <row r="121" customHeight="1" spans="1:9">
      <c r="A121" s="6">
        <v>20</v>
      </c>
      <c r="B121" s="6">
        <v>2310560231</v>
      </c>
      <c r="C121" s="7" t="s">
        <v>184</v>
      </c>
      <c r="D121" s="6" t="s">
        <v>185</v>
      </c>
      <c r="E121" s="6">
        <f>VLOOKUP(B:B,[1]Sheet1!$A$1:$E$65536,5,0)</f>
        <v>1</v>
      </c>
      <c r="F121" s="6">
        <v>101</v>
      </c>
      <c r="G121" s="6">
        <v>83</v>
      </c>
      <c r="H121" s="6">
        <v>44</v>
      </c>
      <c r="I121" s="10">
        <f>H121/E121</f>
        <v>44</v>
      </c>
    </row>
    <row r="122" customHeight="1" spans="1:9">
      <c r="A122" s="6">
        <v>12</v>
      </c>
      <c r="B122" s="6">
        <v>2311282841</v>
      </c>
      <c r="C122" s="7" t="s">
        <v>10</v>
      </c>
      <c r="D122" s="6" t="s">
        <v>186</v>
      </c>
      <c r="E122" s="6">
        <f>VLOOKUP(B:B,[1]Sheet1!$A$1:$E$65536,5,0)</f>
        <v>10</v>
      </c>
      <c r="F122" s="6">
        <v>100</v>
      </c>
      <c r="G122" s="6">
        <v>97</v>
      </c>
      <c r="H122" s="6">
        <v>64</v>
      </c>
      <c r="I122" s="10">
        <f>H122/E122</f>
        <v>6.4</v>
      </c>
    </row>
    <row r="123" customHeight="1" spans="1:9">
      <c r="A123" s="6">
        <v>15</v>
      </c>
      <c r="B123" s="6">
        <v>2311210211</v>
      </c>
      <c r="C123" s="7" t="s">
        <v>109</v>
      </c>
      <c r="D123" s="6" t="s">
        <v>187</v>
      </c>
      <c r="E123" s="6">
        <f>VLOOKUP(B:B,[1]Sheet1!$A$1:$E$65536,5,0)</f>
        <v>1</v>
      </c>
      <c r="F123" s="6">
        <v>100</v>
      </c>
      <c r="G123" s="6">
        <v>88</v>
      </c>
      <c r="H123" s="6">
        <v>50</v>
      </c>
      <c r="I123" s="10">
        <f>H123/E123</f>
        <v>50</v>
      </c>
    </row>
    <row r="124" customHeight="1" spans="1:9">
      <c r="A124" s="6">
        <v>2</v>
      </c>
      <c r="B124" s="6">
        <v>2310020131</v>
      </c>
      <c r="C124" s="7" t="s">
        <v>188</v>
      </c>
      <c r="D124" s="6" t="s">
        <v>174</v>
      </c>
      <c r="E124" s="6">
        <f>VLOOKUP(B:B,[1]Sheet1!$A$1:$E$65536,5,0)</f>
        <v>1</v>
      </c>
      <c r="F124" s="6">
        <v>99</v>
      </c>
      <c r="G124" s="6">
        <v>90</v>
      </c>
      <c r="H124" s="6">
        <v>60</v>
      </c>
      <c r="I124" s="10">
        <f>H124/E124</f>
        <v>60</v>
      </c>
    </row>
    <row r="125" customHeight="1" spans="1:9">
      <c r="A125" s="6">
        <v>14</v>
      </c>
      <c r="B125" s="6">
        <v>2317230111</v>
      </c>
      <c r="C125" s="7" t="s">
        <v>128</v>
      </c>
      <c r="D125" s="6" t="s">
        <v>117</v>
      </c>
      <c r="E125" s="6">
        <f>VLOOKUP(B:B,[1]Sheet1!$A$1:$E$65536,5,0)</f>
        <v>1</v>
      </c>
      <c r="F125" s="6">
        <v>99</v>
      </c>
      <c r="G125" s="6">
        <v>75</v>
      </c>
      <c r="H125" s="6">
        <v>58</v>
      </c>
      <c r="I125" s="10">
        <f>H125/E125</f>
        <v>58</v>
      </c>
    </row>
    <row r="126" customHeight="1" spans="1:9">
      <c r="A126" s="6">
        <v>6</v>
      </c>
      <c r="B126" s="6">
        <v>2315160111</v>
      </c>
      <c r="C126" s="7" t="s">
        <v>189</v>
      </c>
      <c r="D126" s="6" t="s">
        <v>78</v>
      </c>
      <c r="E126" s="6">
        <f>VLOOKUP(B:B,[1]Sheet1!$A$1:$E$65536,5,0)</f>
        <v>1</v>
      </c>
      <c r="F126" s="6">
        <v>99</v>
      </c>
      <c r="G126" s="6">
        <v>98</v>
      </c>
      <c r="H126" s="6">
        <v>52</v>
      </c>
      <c r="I126" s="10">
        <f>H126/E126</f>
        <v>52</v>
      </c>
    </row>
    <row r="127" customHeight="1" spans="1:9">
      <c r="A127" s="6">
        <v>2</v>
      </c>
      <c r="B127" s="6">
        <v>2311010211</v>
      </c>
      <c r="C127" s="7" t="s">
        <v>126</v>
      </c>
      <c r="D127" s="6" t="s">
        <v>190</v>
      </c>
      <c r="E127" s="6">
        <f>VLOOKUP(B:B,[1]Sheet1!$A$1:$E$65536,5,0)</f>
        <v>1</v>
      </c>
      <c r="F127" s="6">
        <v>98</v>
      </c>
      <c r="G127" s="6">
        <v>81</v>
      </c>
      <c r="H127" s="6">
        <v>62</v>
      </c>
      <c r="I127" s="10">
        <f>H127/E127</f>
        <v>62</v>
      </c>
    </row>
    <row r="128" customHeight="1" spans="1:9">
      <c r="A128" s="6">
        <v>20</v>
      </c>
      <c r="B128" s="6">
        <v>2317400121</v>
      </c>
      <c r="C128" s="7" t="s">
        <v>191</v>
      </c>
      <c r="D128" s="6" t="s">
        <v>78</v>
      </c>
      <c r="E128" s="6">
        <f>VLOOKUP(B:B,[1]Sheet1!$A$1:$E$65536,5,0)</f>
        <v>1</v>
      </c>
      <c r="F128" s="6">
        <v>98</v>
      </c>
      <c r="G128" s="6">
        <v>88</v>
      </c>
      <c r="H128" s="6">
        <v>56</v>
      </c>
      <c r="I128" s="10">
        <f>H128/E128</f>
        <v>56</v>
      </c>
    </row>
    <row r="129" customHeight="1" spans="1:9">
      <c r="A129" s="6">
        <v>3</v>
      </c>
      <c r="B129" s="6">
        <v>2310180121</v>
      </c>
      <c r="C129" s="7" t="s">
        <v>192</v>
      </c>
      <c r="D129" s="6" t="s">
        <v>103</v>
      </c>
      <c r="E129" s="6">
        <f>VLOOKUP(B:B,[1]Sheet1!$A$1:$E$65536,5,0)</f>
        <v>1</v>
      </c>
      <c r="F129" s="6">
        <v>98</v>
      </c>
      <c r="G129" s="6">
        <v>86</v>
      </c>
      <c r="H129" s="6">
        <v>49</v>
      </c>
      <c r="I129" s="10">
        <f>H129/E129</f>
        <v>49</v>
      </c>
    </row>
    <row r="130" customHeight="1" spans="1:9">
      <c r="A130" s="6">
        <v>9</v>
      </c>
      <c r="B130" s="6">
        <v>2312210442</v>
      </c>
      <c r="C130" s="7" t="s">
        <v>170</v>
      </c>
      <c r="D130" s="6" t="s">
        <v>193</v>
      </c>
      <c r="E130" s="6">
        <f>VLOOKUP(B:B,[1]Sheet1!$A$1:$E$65536,5,0)</f>
        <v>2</v>
      </c>
      <c r="F130" s="6">
        <v>98</v>
      </c>
      <c r="G130" s="6">
        <v>88</v>
      </c>
      <c r="H130" s="6">
        <v>38</v>
      </c>
      <c r="I130" s="10">
        <f>H130/E130</f>
        <v>19</v>
      </c>
    </row>
    <row r="131" customHeight="1" spans="1:9">
      <c r="A131" s="6">
        <v>16</v>
      </c>
      <c r="B131" s="6">
        <v>2317100121</v>
      </c>
      <c r="C131" s="7" t="s">
        <v>194</v>
      </c>
      <c r="D131" s="6" t="s">
        <v>78</v>
      </c>
      <c r="E131" s="6">
        <f>VLOOKUP(B:B,[1]Sheet1!$A$1:$E$65536,5,0)</f>
        <v>1</v>
      </c>
      <c r="F131" s="6">
        <v>98</v>
      </c>
      <c r="G131" s="6">
        <v>75</v>
      </c>
      <c r="H131" s="6">
        <v>36</v>
      </c>
      <c r="I131" s="10">
        <f>H131/E131</f>
        <v>36</v>
      </c>
    </row>
    <row r="132" customHeight="1" spans="1:9">
      <c r="A132" s="6">
        <v>10</v>
      </c>
      <c r="B132" s="6">
        <v>2313060111</v>
      </c>
      <c r="C132" s="7" t="s">
        <v>195</v>
      </c>
      <c r="D132" s="6" t="s">
        <v>155</v>
      </c>
      <c r="E132" s="6">
        <f>VLOOKUP(B:B,[1]Sheet1!$A$1:$E$65536,5,0)</f>
        <v>1</v>
      </c>
      <c r="F132" s="6">
        <v>97</v>
      </c>
      <c r="G132" s="6">
        <v>95</v>
      </c>
      <c r="H132" s="6">
        <v>53</v>
      </c>
      <c r="I132" s="10">
        <f>H132/E132</f>
        <v>53</v>
      </c>
    </row>
    <row r="133" customHeight="1" spans="1:9">
      <c r="A133" s="6">
        <v>8</v>
      </c>
      <c r="B133" s="6">
        <v>2312480354</v>
      </c>
      <c r="C133" s="7" t="s">
        <v>196</v>
      </c>
      <c r="D133" s="6" t="s">
        <v>197</v>
      </c>
      <c r="E133" s="6">
        <f>VLOOKUP(B:B,[1]Sheet1!$A$1:$E$65536,5,0)</f>
        <v>2</v>
      </c>
      <c r="F133" s="6">
        <v>97</v>
      </c>
      <c r="G133" s="6">
        <v>78</v>
      </c>
      <c r="H133" s="6">
        <v>45</v>
      </c>
      <c r="I133" s="10">
        <f>H133/E133</f>
        <v>22.5</v>
      </c>
    </row>
    <row r="134" customHeight="1" spans="1:9">
      <c r="A134" s="6">
        <v>2</v>
      </c>
      <c r="B134" s="6">
        <v>2310140211</v>
      </c>
      <c r="C134" s="7" t="s">
        <v>198</v>
      </c>
      <c r="D134" s="6" t="s">
        <v>199</v>
      </c>
      <c r="E134" s="6">
        <f>VLOOKUP(B:B,[1]Sheet1!$A$1:$E$65536,5,0)</f>
        <v>1</v>
      </c>
      <c r="F134" s="6">
        <v>96</v>
      </c>
      <c r="G134" s="6">
        <v>88</v>
      </c>
      <c r="H134" s="6">
        <v>52</v>
      </c>
      <c r="I134" s="10">
        <f>H134/E134</f>
        <v>52</v>
      </c>
    </row>
    <row r="135" customHeight="1" spans="1:9">
      <c r="A135" s="6">
        <v>6</v>
      </c>
      <c r="B135" s="6">
        <v>2311040131</v>
      </c>
      <c r="C135" s="7" t="s">
        <v>200</v>
      </c>
      <c r="D135" s="6" t="s">
        <v>201</v>
      </c>
      <c r="E135" s="6">
        <f>VLOOKUP(B:B,[1]Sheet1!$A$1:$E$65536,5,0)</f>
        <v>1</v>
      </c>
      <c r="F135" s="6">
        <v>96</v>
      </c>
      <c r="G135" s="6">
        <v>78</v>
      </c>
      <c r="H135" s="6">
        <v>41</v>
      </c>
      <c r="I135" s="10">
        <f>H135/E135</f>
        <v>41</v>
      </c>
    </row>
    <row r="136" customHeight="1" spans="1:9">
      <c r="A136" s="6">
        <v>18</v>
      </c>
      <c r="B136" s="6">
        <v>2312420111</v>
      </c>
      <c r="C136" s="7" t="s">
        <v>202</v>
      </c>
      <c r="D136" s="6" t="s">
        <v>203</v>
      </c>
      <c r="E136" s="6">
        <f>VLOOKUP(B:B,[1]Sheet1!$A$1:$E$65536,5,0)</f>
        <v>1</v>
      </c>
      <c r="F136" s="6">
        <v>96</v>
      </c>
      <c r="G136" s="6">
        <v>90</v>
      </c>
      <c r="H136" s="6">
        <v>29</v>
      </c>
      <c r="I136" s="10">
        <f>H136/E136</f>
        <v>29</v>
      </c>
    </row>
    <row r="137" customHeight="1" spans="1:9">
      <c r="A137" s="6">
        <v>2</v>
      </c>
      <c r="B137" s="6">
        <v>2310260111</v>
      </c>
      <c r="C137" s="7" t="s">
        <v>204</v>
      </c>
      <c r="D137" s="6" t="s">
        <v>205</v>
      </c>
      <c r="E137" s="6">
        <f>VLOOKUP(B:B,[1]Sheet1!$A$1:$E$65536,5,0)</f>
        <v>1</v>
      </c>
      <c r="F137" s="6">
        <v>94</v>
      </c>
      <c r="G137" s="6">
        <v>86</v>
      </c>
      <c r="H137" s="6">
        <v>51</v>
      </c>
      <c r="I137" s="10">
        <f>H137/E137</f>
        <v>51</v>
      </c>
    </row>
    <row r="138" customHeight="1" spans="1:9">
      <c r="A138" s="6">
        <v>8</v>
      </c>
      <c r="B138" s="6">
        <v>2310080131</v>
      </c>
      <c r="C138" s="7" t="s">
        <v>206</v>
      </c>
      <c r="D138" s="6" t="s">
        <v>207</v>
      </c>
      <c r="E138" s="6">
        <f>VLOOKUP(B:B,[1]Sheet1!$A$1:$E$65536,5,0)</f>
        <v>1</v>
      </c>
      <c r="F138" s="6">
        <v>94</v>
      </c>
      <c r="G138" s="6">
        <v>79</v>
      </c>
      <c r="H138" s="6">
        <v>47</v>
      </c>
      <c r="I138" s="10">
        <f>H138/E138</f>
        <v>47</v>
      </c>
    </row>
    <row r="139" customHeight="1" spans="1:9">
      <c r="A139" s="6">
        <v>15</v>
      </c>
      <c r="B139" s="6">
        <v>2312390221</v>
      </c>
      <c r="C139" s="7" t="s">
        <v>208</v>
      </c>
      <c r="D139" s="6" t="s">
        <v>33</v>
      </c>
      <c r="E139" s="6">
        <v>1</v>
      </c>
      <c r="F139" s="6">
        <v>94</v>
      </c>
      <c r="G139" s="6">
        <v>84</v>
      </c>
      <c r="H139" s="6">
        <v>44</v>
      </c>
      <c r="I139" s="10">
        <f>H139/E139</f>
        <v>44</v>
      </c>
    </row>
    <row r="140" customHeight="1" spans="1:9">
      <c r="A140" s="6">
        <v>19</v>
      </c>
      <c r="B140" s="6">
        <v>2312430111</v>
      </c>
      <c r="C140" s="7" t="s">
        <v>209</v>
      </c>
      <c r="D140" s="6" t="s">
        <v>58</v>
      </c>
      <c r="E140" s="6">
        <f>VLOOKUP(B:B,[1]Sheet1!$A$1:$E$65536,5,0)</f>
        <v>1</v>
      </c>
      <c r="F140" s="6">
        <v>94</v>
      </c>
      <c r="G140" s="6">
        <v>89</v>
      </c>
      <c r="H140" s="6">
        <v>44</v>
      </c>
      <c r="I140" s="10">
        <f>H140/E140</f>
        <v>44</v>
      </c>
    </row>
    <row r="141" customHeight="1" spans="1:9">
      <c r="A141" s="6">
        <v>8</v>
      </c>
      <c r="B141" s="6">
        <v>2312340131</v>
      </c>
      <c r="C141" s="7" t="s">
        <v>210</v>
      </c>
      <c r="D141" s="6" t="s">
        <v>144</v>
      </c>
      <c r="E141" s="6">
        <f>VLOOKUP(B:B,[1]Sheet1!$A$1:$E$65536,5,0)</f>
        <v>1</v>
      </c>
      <c r="F141" s="6">
        <v>93</v>
      </c>
      <c r="G141" s="6">
        <v>84</v>
      </c>
      <c r="H141" s="6">
        <v>54</v>
      </c>
      <c r="I141" s="10">
        <f>H141/E141</f>
        <v>54</v>
      </c>
    </row>
    <row r="142" customHeight="1" spans="1:9">
      <c r="A142" s="6">
        <v>17</v>
      </c>
      <c r="B142" s="6">
        <v>2311281342</v>
      </c>
      <c r="C142" s="7" t="s">
        <v>10</v>
      </c>
      <c r="D142" s="6" t="s">
        <v>211</v>
      </c>
      <c r="E142" s="6">
        <f>VLOOKUP(B:B,[1]Sheet1!$A$1:$E$65536,5,0)</f>
        <v>2</v>
      </c>
      <c r="F142" s="6">
        <v>93</v>
      </c>
      <c r="G142" s="6">
        <v>61</v>
      </c>
      <c r="H142" s="6">
        <v>37</v>
      </c>
      <c r="I142" s="10">
        <f>H142/E142</f>
        <v>18.5</v>
      </c>
    </row>
    <row r="143" customHeight="1" spans="1:9">
      <c r="A143" s="6">
        <v>13</v>
      </c>
      <c r="B143" s="6">
        <v>2312380221</v>
      </c>
      <c r="C143" s="7" t="s">
        <v>212</v>
      </c>
      <c r="D143" s="6" t="s">
        <v>33</v>
      </c>
      <c r="E143" s="6">
        <v>1</v>
      </c>
      <c r="F143" s="6">
        <v>92</v>
      </c>
      <c r="G143" s="6">
        <v>86</v>
      </c>
      <c r="H143" s="6">
        <v>43</v>
      </c>
      <c r="I143" s="10">
        <f>H143/E143</f>
        <v>43</v>
      </c>
    </row>
    <row r="144" customHeight="1" spans="1:9">
      <c r="A144" s="6">
        <v>18</v>
      </c>
      <c r="B144" s="6">
        <v>2317390131</v>
      </c>
      <c r="C144" s="7" t="s">
        <v>213</v>
      </c>
      <c r="D144" s="6" t="s">
        <v>214</v>
      </c>
      <c r="E144" s="6">
        <f>VLOOKUP(B:B,[1]Sheet1!$A$1:$E$65536,5,0)</f>
        <v>1</v>
      </c>
      <c r="F144" s="6">
        <v>92</v>
      </c>
      <c r="G144" s="6">
        <v>73</v>
      </c>
      <c r="H144" s="6">
        <v>38</v>
      </c>
      <c r="I144" s="10">
        <f>H144/E144</f>
        <v>38</v>
      </c>
    </row>
    <row r="145" customHeight="1" spans="1:9">
      <c r="A145" s="6">
        <v>11</v>
      </c>
      <c r="B145" s="6">
        <v>2312370121</v>
      </c>
      <c r="C145" s="7" t="s">
        <v>215</v>
      </c>
      <c r="D145" s="6" t="s">
        <v>103</v>
      </c>
      <c r="E145" s="6">
        <v>1</v>
      </c>
      <c r="F145" s="6">
        <v>92</v>
      </c>
      <c r="G145" s="6">
        <v>87</v>
      </c>
      <c r="H145" s="6">
        <v>36</v>
      </c>
      <c r="I145" s="10">
        <f>H145/E145</f>
        <v>36</v>
      </c>
    </row>
    <row r="146" customHeight="1" spans="1:9">
      <c r="A146" s="6">
        <v>15</v>
      </c>
      <c r="B146" s="6">
        <v>2319130111</v>
      </c>
      <c r="C146" s="7" t="s">
        <v>216</v>
      </c>
      <c r="D146" s="6" t="s">
        <v>157</v>
      </c>
      <c r="E146" s="6">
        <f>VLOOKUP(B:B,[1]Sheet1!$A$1:$E$65536,5,0)</f>
        <v>1</v>
      </c>
      <c r="F146" s="6">
        <v>92</v>
      </c>
      <c r="G146" s="6">
        <v>70</v>
      </c>
      <c r="H146" s="6">
        <v>34</v>
      </c>
      <c r="I146" s="10">
        <f>H146/E146</f>
        <v>34</v>
      </c>
    </row>
    <row r="147" customHeight="1" spans="1:9">
      <c r="A147" s="6">
        <v>4</v>
      </c>
      <c r="B147" s="6">
        <v>2315140111</v>
      </c>
      <c r="C147" s="7" t="s">
        <v>217</v>
      </c>
      <c r="D147" s="6" t="s">
        <v>218</v>
      </c>
      <c r="E147" s="6">
        <f>VLOOKUP(B:B,[1]Sheet1!$A$1:$E$65536,5,0)</f>
        <v>1</v>
      </c>
      <c r="F147" s="6">
        <v>92</v>
      </c>
      <c r="G147" s="6">
        <v>85</v>
      </c>
      <c r="H147" s="6">
        <v>30</v>
      </c>
      <c r="I147" s="10">
        <f>H147/E147</f>
        <v>30</v>
      </c>
    </row>
    <row r="148" customHeight="1" spans="1:9">
      <c r="A148" s="6">
        <v>8</v>
      </c>
      <c r="B148" s="6">
        <v>2311280442</v>
      </c>
      <c r="C148" s="7" t="s">
        <v>10</v>
      </c>
      <c r="D148" s="6" t="s">
        <v>219</v>
      </c>
      <c r="E148" s="6">
        <f>VLOOKUP(B:B,[1]Sheet1!$A$1:$E$65536,5,0)</f>
        <v>3</v>
      </c>
      <c r="F148" s="6">
        <v>91</v>
      </c>
      <c r="G148" s="6">
        <v>84</v>
      </c>
      <c r="H148" s="6">
        <v>56</v>
      </c>
      <c r="I148" s="10">
        <f>H148/E148</f>
        <v>18.6666666666667</v>
      </c>
    </row>
    <row r="149" customHeight="1" spans="1:9">
      <c r="A149" s="6">
        <v>18</v>
      </c>
      <c r="B149" s="6">
        <v>2319150111</v>
      </c>
      <c r="C149" s="7" t="s">
        <v>220</v>
      </c>
      <c r="D149" s="6" t="s">
        <v>221</v>
      </c>
      <c r="E149" s="6">
        <f>VLOOKUP(B:B,[1]Sheet1!$A$1:$E$65536,5,0)</f>
        <v>1</v>
      </c>
      <c r="F149" s="6">
        <v>91</v>
      </c>
      <c r="G149" s="6">
        <v>79</v>
      </c>
      <c r="H149" s="6">
        <v>39</v>
      </c>
      <c r="I149" s="10">
        <f>H149/E149</f>
        <v>39</v>
      </c>
    </row>
    <row r="150" customHeight="1" spans="1:9">
      <c r="A150" s="6">
        <v>16</v>
      </c>
      <c r="B150" s="6">
        <v>2316080221</v>
      </c>
      <c r="C150" s="7" t="s">
        <v>222</v>
      </c>
      <c r="D150" s="6" t="s">
        <v>223</v>
      </c>
      <c r="E150" s="6">
        <f>VLOOKUP(B:B,[1]Sheet1!$A$1:$E$65536,5,0)</f>
        <v>1</v>
      </c>
      <c r="F150" s="6">
        <v>90</v>
      </c>
      <c r="G150" s="6">
        <v>78</v>
      </c>
      <c r="H150" s="6">
        <v>41</v>
      </c>
      <c r="I150" s="10">
        <f>H150/E150</f>
        <v>41</v>
      </c>
    </row>
    <row r="151" customHeight="1" spans="1:9">
      <c r="A151" s="6">
        <v>3</v>
      </c>
      <c r="B151" s="6">
        <v>2315130111</v>
      </c>
      <c r="C151" s="7" t="s">
        <v>224</v>
      </c>
      <c r="D151" s="6" t="s">
        <v>225</v>
      </c>
      <c r="E151" s="6">
        <f>VLOOKUP(B:B,[1]Sheet1!$A$1:$E$65536,5,0)</f>
        <v>1</v>
      </c>
      <c r="F151" s="6">
        <v>90</v>
      </c>
      <c r="G151" s="6">
        <v>79</v>
      </c>
      <c r="H151" s="6">
        <v>40</v>
      </c>
      <c r="I151" s="10">
        <f>H151/E151</f>
        <v>40</v>
      </c>
    </row>
    <row r="152" customHeight="1" spans="1:9">
      <c r="A152" s="6">
        <v>10</v>
      </c>
      <c r="B152" s="6">
        <v>2315180311</v>
      </c>
      <c r="C152" s="7" t="s">
        <v>226</v>
      </c>
      <c r="D152" s="6" t="s">
        <v>227</v>
      </c>
      <c r="E152" s="6">
        <f>VLOOKUP(B:B,[1]Sheet1!$A$1:$E$65536,5,0)</f>
        <v>1</v>
      </c>
      <c r="F152" s="6">
        <v>90</v>
      </c>
      <c r="G152" s="6">
        <v>85</v>
      </c>
      <c r="H152" s="6">
        <v>38</v>
      </c>
      <c r="I152" s="10">
        <f>H152/E152</f>
        <v>38</v>
      </c>
    </row>
    <row r="153" customHeight="1" spans="1:9">
      <c r="A153" s="6">
        <v>16</v>
      </c>
      <c r="B153" s="6">
        <v>2312500221</v>
      </c>
      <c r="C153" s="7" t="s">
        <v>228</v>
      </c>
      <c r="D153" s="6" t="s">
        <v>103</v>
      </c>
      <c r="E153" s="6">
        <v>1</v>
      </c>
      <c r="F153" s="6">
        <v>90</v>
      </c>
      <c r="G153" s="6">
        <v>75</v>
      </c>
      <c r="H153" s="6">
        <v>37</v>
      </c>
      <c r="I153" s="10">
        <f>H153/E153</f>
        <v>37</v>
      </c>
    </row>
    <row r="154" customHeight="1" spans="1:9">
      <c r="A154" s="6">
        <v>5</v>
      </c>
      <c r="B154" s="6">
        <v>2312570131</v>
      </c>
      <c r="C154" s="7" t="s">
        <v>229</v>
      </c>
      <c r="D154" s="6" t="s">
        <v>230</v>
      </c>
      <c r="E154" s="6">
        <f>VLOOKUP(B:B,[1]Sheet1!$A$1:$E$65536,5,0)</f>
        <v>1</v>
      </c>
      <c r="F154" s="6">
        <v>90</v>
      </c>
      <c r="G154" s="6">
        <v>80</v>
      </c>
      <c r="H154" s="6">
        <v>37</v>
      </c>
      <c r="I154" s="10">
        <f>H154/E154</f>
        <v>37</v>
      </c>
    </row>
    <row r="155" customHeight="1" spans="1:9">
      <c r="A155" s="6">
        <v>11</v>
      </c>
      <c r="B155" s="6">
        <v>2313060211</v>
      </c>
      <c r="C155" s="7" t="s">
        <v>195</v>
      </c>
      <c r="D155" s="6" t="s">
        <v>69</v>
      </c>
      <c r="E155" s="6">
        <f>VLOOKUP(B:B,[1]Sheet1!$A$1:$E$65536,5,0)</f>
        <v>1</v>
      </c>
      <c r="F155" s="6">
        <v>90</v>
      </c>
      <c r="G155" s="6">
        <v>84</v>
      </c>
      <c r="H155" s="6">
        <v>33</v>
      </c>
      <c r="I155" s="10">
        <f>H155/E155</f>
        <v>33</v>
      </c>
    </row>
    <row r="156" customHeight="1" spans="1:9">
      <c r="A156" s="6">
        <v>17</v>
      </c>
      <c r="B156" s="6">
        <v>2315090211</v>
      </c>
      <c r="C156" s="7" t="s">
        <v>231</v>
      </c>
      <c r="D156" s="6" t="s">
        <v>232</v>
      </c>
      <c r="E156" s="6">
        <f>VLOOKUP(B:B,[1]Sheet1!$A$1:$E$65536,5,0)</f>
        <v>1</v>
      </c>
      <c r="F156" s="6">
        <v>90</v>
      </c>
      <c r="G156" s="6">
        <v>80</v>
      </c>
      <c r="H156" s="6">
        <v>30</v>
      </c>
      <c r="I156" s="10">
        <f>H156/E156</f>
        <v>30</v>
      </c>
    </row>
    <row r="157" customHeight="1" spans="1:9">
      <c r="A157" s="6">
        <v>7</v>
      </c>
      <c r="B157" s="6">
        <v>2312580221</v>
      </c>
      <c r="C157" s="7" t="s">
        <v>233</v>
      </c>
      <c r="D157" s="6" t="s">
        <v>234</v>
      </c>
      <c r="E157" s="6">
        <f>VLOOKUP(B:B,[1]Sheet1!$A$1:$E$65536,5,0)</f>
        <v>1</v>
      </c>
      <c r="F157" s="6">
        <v>89</v>
      </c>
      <c r="G157" s="6">
        <v>74</v>
      </c>
      <c r="H157" s="6">
        <v>50</v>
      </c>
      <c r="I157" s="10">
        <f>H157/E157</f>
        <v>50</v>
      </c>
    </row>
    <row r="158" customHeight="1" spans="1:9">
      <c r="A158" s="6">
        <v>8</v>
      </c>
      <c r="B158" s="6">
        <v>2311160611</v>
      </c>
      <c r="C158" s="7" t="s">
        <v>34</v>
      </c>
      <c r="D158" s="6" t="s">
        <v>235</v>
      </c>
      <c r="E158" s="6">
        <f>VLOOKUP(B:B,[1]Sheet1!$A$1:$E$65536,5,0)</f>
        <v>1</v>
      </c>
      <c r="F158" s="6">
        <v>89</v>
      </c>
      <c r="G158" s="6">
        <v>77</v>
      </c>
      <c r="H158" s="6">
        <v>49</v>
      </c>
      <c r="I158" s="10">
        <f>H158/E158</f>
        <v>49</v>
      </c>
    </row>
    <row r="159" customHeight="1" spans="1:9">
      <c r="A159" s="6">
        <v>3</v>
      </c>
      <c r="B159" s="6">
        <v>2316150121</v>
      </c>
      <c r="C159" s="7" t="s">
        <v>236</v>
      </c>
      <c r="D159" s="6" t="s">
        <v>237</v>
      </c>
      <c r="E159" s="6">
        <f>VLOOKUP(B:B,[1]Sheet1!$A$1:$E$65536,5,0)</f>
        <v>1</v>
      </c>
      <c r="F159" s="6">
        <v>89</v>
      </c>
      <c r="G159" s="6">
        <v>79</v>
      </c>
      <c r="H159" s="6">
        <v>43</v>
      </c>
      <c r="I159" s="10">
        <f>H159/E159</f>
        <v>43</v>
      </c>
    </row>
    <row r="160" customHeight="1" spans="1:9">
      <c r="A160" s="6">
        <v>6</v>
      </c>
      <c r="B160" s="6">
        <v>2317060241</v>
      </c>
      <c r="C160" s="7" t="s">
        <v>59</v>
      </c>
      <c r="D160" s="6" t="s">
        <v>238</v>
      </c>
      <c r="E160" s="6">
        <f>VLOOKUP(B:B,[1]Sheet1!$A$1:$E$65536,5,0)</f>
        <v>7</v>
      </c>
      <c r="F160" s="6">
        <v>88</v>
      </c>
      <c r="G160" s="6">
        <v>42</v>
      </c>
      <c r="H160" s="6">
        <v>37</v>
      </c>
      <c r="I160" s="10">
        <f>H160/E160</f>
        <v>5.28571428571429</v>
      </c>
    </row>
    <row r="161" customHeight="1" spans="1:9">
      <c r="A161" s="6">
        <v>4</v>
      </c>
      <c r="B161" s="6">
        <v>2317290121</v>
      </c>
      <c r="C161" s="7" t="s">
        <v>239</v>
      </c>
      <c r="D161" s="6" t="s">
        <v>78</v>
      </c>
      <c r="E161" s="6">
        <f>VLOOKUP(B:B,[1]Sheet1!$A$1:$E$65536,5,0)</f>
        <v>1</v>
      </c>
      <c r="F161" s="6">
        <v>88</v>
      </c>
      <c r="G161" s="6">
        <v>71</v>
      </c>
      <c r="H161" s="6">
        <v>37</v>
      </c>
      <c r="I161" s="10">
        <f>H161/E161</f>
        <v>37</v>
      </c>
    </row>
    <row r="162" customHeight="1" spans="1:9">
      <c r="A162" s="6">
        <v>12</v>
      </c>
      <c r="B162" s="6">
        <v>2312210742</v>
      </c>
      <c r="C162" s="7" t="s">
        <v>170</v>
      </c>
      <c r="D162" s="6" t="s">
        <v>240</v>
      </c>
      <c r="E162" s="6">
        <f>VLOOKUP(B:B,[1]Sheet1!$A$1:$E$65536,5,0)</f>
        <v>1</v>
      </c>
      <c r="F162" s="6">
        <v>87</v>
      </c>
      <c r="G162" s="6">
        <v>59</v>
      </c>
      <c r="H162" s="6">
        <v>26</v>
      </c>
      <c r="I162" s="10">
        <f>H162/E162</f>
        <v>26</v>
      </c>
    </row>
    <row r="163" customHeight="1" spans="1:9">
      <c r="A163" s="6">
        <v>4</v>
      </c>
      <c r="B163" s="6">
        <v>2312030221</v>
      </c>
      <c r="C163" s="7" t="s">
        <v>113</v>
      </c>
      <c r="D163" s="6" t="s">
        <v>241</v>
      </c>
      <c r="E163" s="6">
        <f>VLOOKUP(B:B,[1]Sheet1!$A$1:$E$65536,5,0)</f>
        <v>1</v>
      </c>
      <c r="F163" s="6">
        <v>86</v>
      </c>
      <c r="G163" s="6">
        <v>72</v>
      </c>
      <c r="H163" s="6">
        <v>38</v>
      </c>
      <c r="I163" s="10">
        <f>H163/E163</f>
        <v>38</v>
      </c>
    </row>
    <row r="164" customHeight="1" spans="1:9">
      <c r="A164" s="6">
        <v>7</v>
      </c>
      <c r="B164" s="6">
        <v>2317450221</v>
      </c>
      <c r="C164" s="7" t="s">
        <v>242</v>
      </c>
      <c r="D164" s="6" t="s">
        <v>78</v>
      </c>
      <c r="E164" s="6">
        <f>VLOOKUP(B:B,[1]Sheet1!$A$1:$E$65536,5,0)</f>
        <v>1</v>
      </c>
      <c r="F164" s="6">
        <v>86</v>
      </c>
      <c r="G164" s="6">
        <v>70</v>
      </c>
      <c r="H164" s="6">
        <v>36</v>
      </c>
      <c r="I164" s="10">
        <f>H164/E164</f>
        <v>36</v>
      </c>
    </row>
    <row r="165" customHeight="1" spans="1:9">
      <c r="A165" s="6">
        <v>7</v>
      </c>
      <c r="B165" s="6">
        <v>2319240111</v>
      </c>
      <c r="C165" s="7" t="s">
        <v>243</v>
      </c>
      <c r="D165" s="6" t="s">
        <v>244</v>
      </c>
      <c r="E165" s="6">
        <f>VLOOKUP(B:B,[1]Sheet1!$A$1:$E$65536,5,0)</f>
        <v>1</v>
      </c>
      <c r="F165" s="6">
        <v>85</v>
      </c>
      <c r="G165" s="6">
        <v>59</v>
      </c>
      <c r="H165" s="6">
        <v>48</v>
      </c>
      <c r="I165" s="10">
        <f>H165/E165</f>
        <v>48</v>
      </c>
    </row>
    <row r="166" customHeight="1" spans="1:9">
      <c r="A166" s="6">
        <v>8</v>
      </c>
      <c r="B166" s="6">
        <v>2311282442</v>
      </c>
      <c r="C166" s="7" t="s">
        <v>10</v>
      </c>
      <c r="D166" s="6" t="s">
        <v>245</v>
      </c>
      <c r="E166" s="6">
        <f>VLOOKUP(B:B,[1]Sheet1!$A$1:$E$65536,5,0)</f>
        <v>2</v>
      </c>
      <c r="F166" s="6">
        <v>85</v>
      </c>
      <c r="G166" s="6">
        <v>83</v>
      </c>
      <c r="H166" s="6">
        <v>43</v>
      </c>
      <c r="I166" s="10">
        <f>H166/E166</f>
        <v>21.5</v>
      </c>
    </row>
    <row r="167" customHeight="1" spans="1:9">
      <c r="A167" s="6">
        <v>7</v>
      </c>
      <c r="B167" s="6">
        <v>2319530842</v>
      </c>
      <c r="C167" s="7" t="s">
        <v>246</v>
      </c>
      <c r="D167" s="6" t="s">
        <v>247</v>
      </c>
      <c r="E167" s="6">
        <f>VLOOKUP(B:B,[1]Sheet1!$A$1:$E$65536,5,0)</f>
        <v>3</v>
      </c>
      <c r="F167" s="6">
        <v>84</v>
      </c>
      <c r="G167" s="6">
        <v>46</v>
      </c>
      <c r="H167" s="6">
        <v>42</v>
      </c>
      <c r="I167" s="10">
        <f>H167/E167</f>
        <v>14</v>
      </c>
    </row>
    <row r="168" customHeight="1" spans="1:9">
      <c r="A168" s="6">
        <v>1</v>
      </c>
      <c r="B168" s="6">
        <v>2310140111</v>
      </c>
      <c r="C168" s="7" t="s">
        <v>198</v>
      </c>
      <c r="D168" s="6" t="s">
        <v>248</v>
      </c>
      <c r="E168" s="6">
        <f>VLOOKUP(B:B,[1]Sheet1!$A$1:$E$65536,5,0)</f>
        <v>1</v>
      </c>
      <c r="F168" s="6">
        <v>84</v>
      </c>
      <c r="G168" s="6">
        <v>75</v>
      </c>
      <c r="H168" s="6">
        <v>40</v>
      </c>
      <c r="I168" s="10">
        <f>H168/E168</f>
        <v>40</v>
      </c>
    </row>
    <row r="169" customHeight="1" spans="1:9">
      <c r="A169" s="6">
        <v>6</v>
      </c>
      <c r="B169" s="6">
        <v>2312030421</v>
      </c>
      <c r="C169" s="7" t="s">
        <v>113</v>
      </c>
      <c r="D169" s="6" t="s">
        <v>249</v>
      </c>
      <c r="E169" s="6">
        <f>VLOOKUP(B:B,[1]Sheet1!$A$1:$E$65536,5,0)</f>
        <v>1</v>
      </c>
      <c r="F169" s="6">
        <v>84</v>
      </c>
      <c r="G169" s="6">
        <v>71</v>
      </c>
      <c r="H169" s="6">
        <v>33</v>
      </c>
      <c r="I169" s="10">
        <f>H169/E169</f>
        <v>33</v>
      </c>
    </row>
    <row r="170" customHeight="1" spans="1:9">
      <c r="A170" s="6">
        <v>6</v>
      </c>
      <c r="B170" s="6">
        <v>2312320121</v>
      </c>
      <c r="C170" s="7" t="s">
        <v>250</v>
      </c>
      <c r="D170" s="6" t="s">
        <v>64</v>
      </c>
      <c r="E170" s="6">
        <f>VLOOKUP(B:B,[1]Sheet1!$A$1:$E$65536,5,0)</f>
        <v>1</v>
      </c>
      <c r="F170" s="6">
        <v>84</v>
      </c>
      <c r="G170" s="6">
        <v>73</v>
      </c>
      <c r="H170" s="6">
        <v>27</v>
      </c>
      <c r="I170" s="10">
        <f>H170/E170</f>
        <v>27</v>
      </c>
    </row>
    <row r="171" customHeight="1" spans="1:9">
      <c r="A171" s="6">
        <v>2</v>
      </c>
      <c r="B171" s="6">
        <v>2311281842</v>
      </c>
      <c r="C171" s="7" t="s">
        <v>10</v>
      </c>
      <c r="D171" s="6" t="s">
        <v>251</v>
      </c>
      <c r="E171" s="6">
        <f>VLOOKUP(B:B,[1]Sheet1!$A$1:$E$65536,5,0)</f>
        <v>4</v>
      </c>
      <c r="F171" s="6">
        <v>83</v>
      </c>
      <c r="G171" s="6">
        <v>81</v>
      </c>
      <c r="H171" s="6">
        <v>62</v>
      </c>
      <c r="I171" s="10">
        <f>H171/E171</f>
        <v>15.5</v>
      </c>
    </row>
    <row r="172" customHeight="1" spans="1:9">
      <c r="A172" s="6">
        <v>1</v>
      </c>
      <c r="B172" s="6">
        <v>2312010111</v>
      </c>
      <c r="C172" s="7" t="s">
        <v>252</v>
      </c>
      <c r="D172" s="6" t="s">
        <v>253</v>
      </c>
      <c r="E172" s="6">
        <f>VLOOKUP(B:B,[1]Sheet1!$A$1:$E$65536,5,0)</f>
        <v>1</v>
      </c>
      <c r="F172" s="6">
        <v>83</v>
      </c>
      <c r="G172" s="6">
        <v>65</v>
      </c>
      <c r="H172" s="6">
        <v>39</v>
      </c>
      <c r="I172" s="10">
        <f>H172/E172</f>
        <v>39</v>
      </c>
    </row>
    <row r="173" customHeight="1" spans="1:9">
      <c r="A173" s="6">
        <v>14</v>
      </c>
      <c r="B173" s="6">
        <v>2318030642</v>
      </c>
      <c r="C173" s="7" t="s">
        <v>24</v>
      </c>
      <c r="D173" s="6" t="s">
        <v>254</v>
      </c>
      <c r="E173" s="6">
        <f>VLOOKUP(B:B,[1]Sheet1!$A$1:$E$65536,5,0)</f>
        <v>4</v>
      </c>
      <c r="F173" s="6">
        <v>83</v>
      </c>
      <c r="G173" s="6">
        <v>76</v>
      </c>
      <c r="H173" s="6">
        <v>34</v>
      </c>
      <c r="I173" s="10">
        <f>H173/E173</f>
        <v>8.5</v>
      </c>
    </row>
    <row r="174" customHeight="1" spans="1:9">
      <c r="A174" s="6">
        <v>12</v>
      </c>
      <c r="B174" s="6">
        <v>2311280842</v>
      </c>
      <c r="C174" s="7" t="s">
        <v>10</v>
      </c>
      <c r="D174" s="6" t="s">
        <v>255</v>
      </c>
      <c r="E174" s="6">
        <f>VLOOKUP(B:B,[1]Sheet1!$A$1:$E$65536,5,0)</f>
        <v>1</v>
      </c>
      <c r="F174" s="6">
        <v>83</v>
      </c>
      <c r="G174" s="6">
        <v>83</v>
      </c>
      <c r="H174" s="6">
        <v>32</v>
      </c>
      <c r="I174" s="10">
        <f>H174/E174</f>
        <v>32</v>
      </c>
    </row>
    <row r="175" customHeight="1" spans="1:9">
      <c r="A175" s="6">
        <v>14</v>
      </c>
      <c r="B175" s="6">
        <v>2315210111</v>
      </c>
      <c r="C175" s="7" t="s">
        <v>256</v>
      </c>
      <c r="D175" s="6" t="s">
        <v>257</v>
      </c>
      <c r="E175" s="6">
        <f>VLOOKUP(B:B,[1]Sheet1!$A$1:$E$65536,5,0)</f>
        <v>1</v>
      </c>
      <c r="F175" s="6">
        <v>83</v>
      </c>
      <c r="G175" s="6">
        <v>74</v>
      </c>
      <c r="H175" s="6">
        <v>32</v>
      </c>
      <c r="I175" s="10">
        <f>H175/E175</f>
        <v>32</v>
      </c>
    </row>
    <row r="176" customHeight="1" spans="1:9">
      <c r="A176" s="6">
        <v>13</v>
      </c>
      <c r="B176" s="6">
        <v>2311200211</v>
      </c>
      <c r="C176" s="7" t="s">
        <v>66</v>
      </c>
      <c r="D176" s="6" t="s">
        <v>258</v>
      </c>
      <c r="E176" s="6">
        <f>VLOOKUP(B:B,[1]Sheet1!$A$1:$E$65536,5,0)</f>
        <v>1</v>
      </c>
      <c r="F176" s="6">
        <v>82</v>
      </c>
      <c r="G176" s="6">
        <v>75</v>
      </c>
      <c r="H176" s="6">
        <v>53</v>
      </c>
      <c r="I176" s="10">
        <f>H176/E176</f>
        <v>53</v>
      </c>
    </row>
    <row r="177" customHeight="1" spans="1:9">
      <c r="A177" s="6">
        <v>3</v>
      </c>
      <c r="B177" s="6">
        <v>2319200131</v>
      </c>
      <c r="C177" s="7" t="s">
        <v>259</v>
      </c>
      <c r="D177" s="6" t="s">
        <v>260</v>
      </c>
      <c r="E177" s="6">
        <f>VLOOKUP(B:B,[1]Sheet1!$A$1:$E$65536,5,0)</f>
        <v>1</v>
      </c>
      <c r="F177" s="6">
        <v>81</v>
      </c>
      <c r="G177" s="6">
        <v>48</v>
      </c>
      <c r="H177" s="6">
        <v>41</v>
      </c>
      <c r="I177" s="10">
        <f>H177/E177</f>
        <v>41</v>
      </c>
    </row>
    <row r="178" customHeight="1" spans="1:9">
      <c r="A178" s="6">
        <v>7</v>
      </c>
      <c r="B178" s="6">
        <v>2312480231</v>
      </c>
      <c r="C178" s="7" t="s">
        <v>196</v>
      </c>
      <c r="D178" s="6" t="s">
        <v>261</v>
      </c>
      <c r="E178" s="6">
        <f>VLOOKUP(B:B,[1]Sheet1!$A$1:$E$65536,5,0)</f>
        <v>1</v>
      </c>
      <c r="F178" s="6">
        <v>81</v>
      </c>
      <c r="G178" s="6">
        <v>58</v>
      </c>
      <c r="H178" s="6">
        <v>29</v>
      </c>
      <c r="I178" s="10">
        <f>H178/E178</f>
        <v>29</v>
      </c>
    </row>
    <row r="179" customHeight="1" spans="1:9">
      <c r="A179" s="6">
        <v>19</v>
      </c>
      <c r="B179" s="6">
        <v>2316110121</v>
      </c>
      <c r="C179" s="7" t="s">
        <v>262</v>
      </c>
      <c r="D179" s="6" t="s">
        <v>263</v>
      </c>
      <c r="E179" s="6">
        <f>VLOOKUP(B:B,[1]Sheet1!$A$1:$E$65536,5,0)</f>
        <v>1</v>
      </c>
      <c r="F179" s="6">
        <v>80</v>
      </c>
      <c r="G179" s="6">
        <v>65</v>
      </c>
      <c r="H179" s="6">
        <v>28</v>
      </c>
      <c r="I179" s="10">
        <f>H179/E179</f>
        <v>28</v>
      </c>
    </row>
    <row r="180" customHeight="1" spans="1:9">
      <c r="A180" s="6">
        <v>17</v>
      </c>
      <c r="B180" s="6">
        <v>2318100221</v>
      </c>
      <c r="C180" s="7" t="s">
        <v>264</v>
      </c>
      <c r="D180" s="6" t="s">
        <v>265</v>
      </c>
      <c r="E180" s="6">
        <f>VLOOKUP(B:B,[1]Sheet1!$A$1:$E$65536,5,0)</f>
        <v>1</v>
      </c>
      <c r="F180" s="6">
        <v>79</v>
      </c>
      <c r="G180" s="6">
        <v>65</v>
      </c>
      <c r="H180" s="6">
        <v>53</v>
      </c>
      <c r="I180" s="10">
        <f>H180/E180</f>
        <v>53</v>
      </c>
    </row>
    <row r="181" customHeight="1" spans="1:9">
      <c r="A181" s="6">
        <v>9</v>
      </c>
      <c r="B181" s="6">
        <v>2314080131</v>
      </c>
      <c r="C181" s="7" t="s">
        <v>266</v>
      </c>
      <c r="D181" s="6" t="s">
        <v>64</v>
      </c>
      <c r="E181" s="6">
        <f>VLOOKUP(B:B,[1]Sheet1!$A$1:$E$65536,5,0)</f>
        <v>2</v>
      </c>
      <c r="F181" s="6">
        <v>79</v>
      </c>
      <c r="G181" s="6">
        <v>74</v>
      </c>
      <c r="H181" s="6">
        <v>46</v>
      </c>
      <c r="I181" s="10">
        <f>H181/E181</f>
        <v>23</v>
      </c>
    </row>
    <row r="182" customHeight="1" spans="1:9">
      <c r="A182" s="6">
        <v>1</v>
      </c>
      <c r="B182" s="6">
        <v>2311281742</v>
      </c>
      <c r="C182" s="7" t="s">
        <v>10</v>
      </c>
      <c r="D182" s="6" t="s">
        <v>267</v>
      </c>
      <c r="E182" s="6">
        <f>VLOOKUP(B:B,[1]Sheet1!$A$1:$E$65536,5,0)</f>
        <v>2</v>
      </c>
      <c r="F182" s="6">
        <v>79</v>
      </c>
      <c r="G182" s="6">
        <v>69</v>
      </c>
      <c r="H182" s="6">
        <v>38</v>
      </c>
      <c r="I182" s="10">
        <f>H182/E182</f>
        <v>19</v>
      </c>
    </row>
    <row r="183" customHeight="1" spans="1:9">
      <c r="A183" s="6">
        <v>6</v>
      </c>
      <c r="B183" s="6">
        <v>2312480121</v>
      </c>
      <c r="C183" s="7" t="s">
        <v>196</v>
      </c>
      <c r="D183" s="6" t="s">
        <v>103</v>
      </c>
      <c r="E183" s="6">
        <v>1</v>
      </c>
      <c r="F183" s="6">
        <v>79</v>
      </c>
      <c r="G183" s="6">
        <v>62</v>
      </c>
      <c r="H183" s="6">
        <v>33</v>
      </c>
      <c r="I183" s="10">
        <f>H183/E183</f>
        <v>33</v>
      </c>
    </row>
    <row r="184" customHeight="1" spans="1:9">
      <c r="A184" s="6">
        <v>13</v>
      </c>
      <c r="B184" s="6">
        <v>2317220231</v>
      </c>
      <c r="C184" s="7" t="s">
        <v>268</v>
      </c>
      <c r="D184" s="6" t="s">
        <v>91</v>
      </c>
      <c r="E184" s="6">
        <f>VLOOKUP(B:B,[1]Sheet1!$A$1:$E$65536,5,0)</f>
        <v>1</v>
      </c>
      <c r="F184" s="6">
        <v>79</v>
      </c>
      <c r="G184" s="6">
        <v>49</v>
      </c>
      <c r="H184" s="6">
        <v>33</v>
      </c>
      <c r="I184" s="10">
        <f>H184/E184</f>
        <v>33</v>
      </c>
    </row>
    <row r="185" customHeight="1" spans="1:9">
      <c r="A185" s="6">
        <v>8</v>
      </c>
      <c r="B185" s="6">
        <v>2312210342</v>
      </c>
      <c r="C185" s="7" t="s">
        <v>170</v>
      </c>
      <c r="D185" s="6" t="s">
        <v>269</v>
      </c>
      <c r="E185" s="6">
        <f>VLOOKUP(B:B,[1]Sheet1!$A$1:$E$65536,5,0)</f>
        <v>2</v>
      </c>
      <c r="F185" s="6">
        <v>79</v>
      </c>
      <c r="G185" s="6">
        <v>64</v>
      </c>
      <c r="H185" s="6">
        <v>30</v>
      </c>
      <c r="I185" s="10">
        <f>H185/E185</f>
        <v>15</v>
      </c>
    </row>
    <row r="186" customHeight="1" spans="1:9">
      <c r="A186" s="6">
        <v>7</v>
      </c>
      <c r="B186" s="6">
        <v>2311050111</v>
      </c>
      <c r="C186" s="7" t="s">
        <v>270</v>
      </c>
      <c r="D186" s="6" t="s">
        <v>144</v>
      </c>
      <c r="E186" s="6">
        <f>VLOOKUP(B:B,[1]Sheet1!$A$1:$E$65536,5,0)</f>
        <v>1</v>
      </c>
      <c r="F186" s="6">
        <v>78</v>
      </c>
      <c r="G186" s="6">
        <v>65</v>
      </c>
      <c r="H186" s="6">
        <v>35</v>
      </c>
      <c r="I186" s="10">
        <f>H186/E186</f>
        <v>35</v>
      </c>
    </row>
    <row r="187" customHeight="1" spans="1:9">
      <c r="A187" s="6">
        <v>14</v>
      </c>
      <c r="B187" s="6">
        <v>2314092541</v>
      </c>
      <c r="C187" s="7" t="s">
        <v>61</v>
      </c>
      <c r="D187" s="6" t="s">
        <v>271</v>
      </c>
      <c r="E187" s="6">
        <f>VLOOKUP(B:B,[1]Sheet1!$A$1:$E$65536,5,0)</f>
        <v>2</v>
      </c>
      <c r="F187" s="6">
        <v>78</v>
      </c>
      <c r="G187" s="6">
        <v>69</v>
      </c>
      <c r="H187" s="6">
        <v>21</v>
      </c>
      <c r="I187" s="10">
        <f>H187/E187</f>
        <v>10.5</v>
      </c>
    </row>
    <row r="188" customHeight="1" spans="1:9">
      <c r="A188" s="6">
        <v>18</v>
      </c>
      <c r="B188" s="6">
        <v>2318100321</v>
      </c>
      <c r="C188" s="7" t="s">
        <v>264</v>
      </c>
      <c r="D188" s="6" t="s">
        <v>272</v>
      </c>
      <c r="E188" s="6">
        <f>VLOOKUP(B:B,[1]Sheet1!$A$1:$E$65536,5,0)</f>
        <v>1</v>
      </c>
      <c r="F188" s="6">
        <v>77</v>
      </c>
      <c r="G188" s="6">
        <v>66</v>
      </c>
      <c r="H188" s="6">
        <v>53</v>
      </c>
      <c r="I188" s="10">
        <f>H188/E188</f>
        <v>53</v>
      </c>
    </row>
    <row r="189" customHeight="1" spans="1:9">
      <c r="A189" s="6">
        <v>20</v>
      </c>
      <c r="B189" s="6">
        <v>2310340111</v>
      </c>
      <c r="C189" s="7" t="s">
        <v>273</v>
      </c>
      <c r="D189" s="6" t="s">
        <v>274</v>
      </c>
      <c r="E189" s="6">
        <f>VLOOKUP(B:B,[1]Sheet1!$A$1:$E$65536,5,0)</f>
        <v>1</v>
      </c>
      <c r="F189" s="6">
        <v>76</v>
      </c>
      <c r="G189" s="6">
        <v>63</v>
      </c>
      <c r="H189" s="6">
        <v>37</v>
      </c>
      <c r="I189" s="10">
        <f>H189/E189</f>
        <v>37</v>
      </c>
    </row>
    <row r="190" customHeight="1" spans="1:9">
      <c r="A190" s="6">
        <v>8</v>
      </c>
      <c r="B190" s="6">
        <v>2319530942</v>
      </c>
      <c r="C190" s="7" t="s">
        <v>246</v>
      </c>
      <c r="D190" s="6" t="s">
        <v>275</v>
      </c>
      <c r="E190" s="6">
        <f>VLOOKUP(B:B,[1]Sheet1!$A$1:$E$65536,5,0)</f>
        <v>5</v>
      </c>
      <c r="F190" s="6">
        <v>75</v>
      </c>
      <c r="G190" s="6">
        <v>61</v>
      </c>
      <c r="H190" s="6">
        <v>58</v>
      </c>
      <c r="I190" s="10">
        <f>H190/E190</f>
        <v>11.6</v>
      </c>
    </row>
    <row r="191" customHeight="1" spans="1:9">
      <c r="A191" s="6">
        <v>4</v>
      </c>
      <c r="B191" s="6">
        <v>2317170231</v>
      </c>
      <c r="C191" s="7" t="s">
        <v>105</v>
      </c>
      <c r="D191" s="6" t="s">
        <v>91</v>
      </c>
      <c r="E191" s="6">
        <f>VLOOKUP(B:B,[1]Sheet1!$A$1:$E$65536,5,0)</f>
        <v>1</v>
      </c>
      <c r="F191" s="6">
        <v>75</v>
      </c>
      <c r="G191" s="6">
        <v>67</v>
      </c>
      <c r="H191" s="6">
        <v>49</v>
      </c>
      <c r="I191" s="10">
        <f>H191/E191</f>
        <v>49</v>
      </c>
    </row>
    <row r="192" customHeight="1" spans="1:9">
      <c r="A192" s="6">
        <v>18</v>
      </c>
      <c r="B192" s="6">
        <v>2315100111</v>
      </c>
      <c r="C192" s="7" t="s">
        <v>148</v>
      </c>
      <c r="D192" s="6" t="s">
        <v>276</v>
      </c>
      <c r="E192" s="6">
        <f>VLOOKUP(B:B,[1]Sheet1!$A$1:$E$65536,5,0)</f>
        <v>1</v>
      </c>
      <c r="F192" s="6">
        <v>75</v>
      </c>
      <c r="G192" s="6">
        <v>61</v>
      </c>
      <c r="H192" s="6">
        <v>38</v>
      </c>
      <c r="I192" s="10">
        <f>H192/E192</f>
        <v>38</v>
      </c>
    </row>
    <row r="193" customHeight="1" spans="1:9">
      <c r="A193" s="6">
        <v>19</v>
      </c>
      <c r="B193" s="6">
        <v>2311150111</v>
      </c>
      <c r="C193" s="7" t="s">
        <v>166</v>
      </c>
      <c r="D193" s="6" t="s">
        <v>253</v>
      </c>
      <c r="E193" s="6">
        <f>VLOOKUP(B:B,[1]Sheet1!$A$1:$E$65536,5,0)</f>
        <v>1</v>
      </c>
      <c r="F193" s="6">
        <v>75</v>
      </c>
      <c r="G193" s="6">
        <v>56</v>
      </c>
      <c r="H193" s="6">
        <v>32</v>
      </c>
      <c r="I193" s="10">
        <f>H193/E193</f>
        <v>32</v>
      </c>
    </row>
    <row r="194" customHeight="1" spans="1:9">
      <c r="A194" s="6">
        <v>17</v>
      </c>
      <c r="B194" s="6">
        <v>2311130231</v>
      </c>
      <c r="C194" s="7" t="s">
        <v>277</v>
      </c>
      <c r="D194" s="6" t="s">
        <v>278</v>
      </c>
      <c r="E194" s="6">
        <f>VLOOKUP(B:B,[1]Sheet1!$A$1:$E$65536,5,0)</f>
        <v>1</v>
      </c>
      <c r="F194" s="6">
        <v>75</v>
      </c>
      <c r="G194" s="6">
        <v>71</v>
      </c>
      <c r="H194" s="6">
        <v>30</v>
      </c>
      <c r="I194" s="10">
        <f>H194/E194</f>
        <v>30</v>
      </c>
    </row>
    <row r="195" customHeight="1" spans="1:9">
      <c r="A195" s="6">
        <v>1</v>
      </c>
      <c r="B195" s="6">
        <v>2318160954</v>
      </c>
      <c r="C195" s="7" t="s">
        <v>279</v>
      </c>
      <c r="D195" s="6" t="s">
        <v>197</v>
      </c>
      <c r="E195" s="6">
        <f>VLOOKUP(B:B,[1]Sheet1!$A$1:$E$65536,5,0)</f>
        <v>1</v>
      </c>
      <c r="F195" s="6">
        <v>74</v>
      </c>
      <c r="G195" s="6">
        <v>49</v>
      </c>
      <c r="H195" s="6">
        <v>46</v>
      </c>
      <c r="I195" s="10">
        <f>H195/E195</f>
        <v>46</v>
      </c>
    </row>
    <row r="196" customHeight="1" spans="1:9">
      <c r="A196" s="6">
        <v>10</v>
      </c>
      <c r="B196" s="6">
        <v>2311280642</v>
      </c>
      <c r="C196" s="7" t="s">
        <v>10</v>
      </c>
      <c r="D196" s="6" t="s">
        <v>280</v>
      </c>
      <c r="E196" s="6">
        <f>VLOOKUP(B:B,[1]Sheet1!$A$1:$E$65536,5,0)</f>
        <v>3</v>
      </c>
      <c r="F196" s="6">
        <v>74</v>
      </c>
      <c r="G196" s="6">
        <v>64</v>
      </c>
      <c r="H196" s="6">
        <v>38</v>
      </c>
      <c r="I196" s="10">
        <f>H196/E196</f>
        <v>12.6666666666667</v>
      </c>
    </row>
    <row r="197" customHeight="1" spans="1:9">
      <c r="A197" s="6">
        <v>4</v>
      </c>
      <c r="B197" s="6">
        <v>2310040111</v>
      </c>
      <c r="C197" s="7" t="s">
        <v>281</v>
      </c>
      <c r="D197" s="6" t="s">
        <v>103</v>
      </c>
      <c r="E197" s="6">
        <f>VLOOKUP(B:B,[1]Sheet1!$A$1:$E$65536,5,0)</f>
        <v>1</v>
      </c>
      <c r="F197" s="6">
        <v>74</v>
      </c>
      <c r="G197" s="6">
        <v>52</v>
      </c>
      <c r="H197" s="6">
        <v>36</v>
      </c>
      <c r="I197" s="10">
        <f>H197/E197</f>
        <v>36</v>
      </c>
    </row>
    <row r="198" customHeight="1" spans="1:9">
      <c r="A198" s="6">
        <v>12</v>
      </c>
      <c r="B198" s="6">
        <v>2315060111</v>
      </c>
      <c r="C198" s="7" t="s">
        <v>282</v>
      </c>
      <c r="D198" s="6" t="s">
        <v>253</v>
      </c>
      <c r="E198" s="6">
        <f>VLOOKUP(B:B,[1]Sheet1!$A$1:$E$65536,5,0)</f>
        <v>1</v>
      </c>
      <c r="F198" s="6">
        <v>74</v>
      </c>
      <c r="G198" s="6">
        <v>69</v>
      </c>
      <c r="H198" s="6">
        <v>30</v>
      </c>
      <c r="I198" s="10">
        <f>H198/E198</f>
        <v>30</v>
      </c>
    </row>
    <row r="199" customHeight="1" spans="1:9">
      <c r="A199" s="6">
        <v>1</v>
      </c>
      <c r="B199" s="6">
        <v>2310010111</v>
      </c>
      <c r="C199" s="7" t="s">
        <v>283</v>
      </c>
      <c r="D199" s="6" t="s">
        <v>284</v>
      </c>
      <c r="E199" s="6">
        <f>VLOOKUP(B:B,[1]Sheet1!$A$1:$E$65536,5,0)</f>
        <v>1</v>
      </c>
      <c r="F199" s="6">
        <v>74</v>
      </c>
      <c r="G199" s="6">
        <v>60</v>
      </c>
      <c r="H199" s="6">
        <v>29</v>
      </c>
      <c r="I199" s="10">
        <f>H199/E199</f>
        <v>29</v>
      </c>
    </row>
    <row r="200" customHeight="1" spans="1:9">
      <c r="A200" s="6">
        <v>9</v>
      </c>
      <c r="B200" s="6">
        <v>2310500131</v>
      </c>
      <c r="C200" s="7" t="s">
        <v>182</v>
      </c>
      <c r="D200" s="6" t="s">
        <v>207</v>
      </c>
      <c r="E200" s="6">
        <f>VLOOKUP(B:B,[1]Sheet1!$A$1:$E$65536,5,0)</f>
        <v>1</v>
      </c>
      <c r="F200" s="6">
        <v>74</v>
      </c>
      <c r="G200" s="6">
        <v>34</v>
      </c>
      <c r="H200" s="6">
        <v>28</v>
      </c>
      <c r="I200" s="10">
        <f>H200/E200</f>
        <v>28</v>
      </c>
    </row>
    <row r="201" customHeight="1" spans="1:9">
      <c r="A201" s="6">
        <v>12</v>
      </c>
      <c r="B201" s="6">
        <v>2317220131</v>
      </c>
      <c r="C201" s="7" t="s">
        <v>268</v>
      </c>
      <c r="D201" s="6" t="s">
        <v>106</v>
      </c>
      <c r="E201" s="6">
        <f>VLOOKUP(B:B,[1]Sheet1!$A$1:$E$65536,5,0)</f>
        <v>1</v>
      </c>
      <c r="F201" s="6">
        <v>74</v>
      </c>
      <c r="G201" s="6">
        <v>38</v>
      </c>
      <c r="H201" s="6">
        <v>23</v>
      </c>
      <c r="I201" s="10">
        <f>H201/E201</f>
        <v>23</v>
      </c>
    </row>
    <row r="202" customHeight="1" spans="1:9">
      <c r="A202" s="6">
        <v>15</v>
      </c>
      <c r="B202" s="6">
        <v>2311120111</v>
      </c>
      <c r="C202" s="7" t="s">
        <v>285</v>
      </c>
      <c r="D202" s="6" t="s">
        <v>83</v>
      </c>
      <c r="E202" s="6">
        <f>VLOOKUP(B:B,[1]Sheet1!$A$1:$E$65536,5,0)</f>
        <v>1</v>
      </c>
      <c r="F202" s="6">
        <v>73</v>
      </c>
      <c r="G202" s="6">
        <v>64</v>
      </c>
      <c r="H202" s="6">
        <v>28</v>
      </c>
      <c r="I202" s="10">
        <f>H202/E202</f>
        <v>28</v>
      </c>
    </row>
    <row r="203" customHeight="1" spans="1:9">
      <c r="A203" s="6">
        <v>10</v>
      </c>
      <c r="B203" s="6">
        <v>2312060131</v>
      </c>
      <c r="C203" s="7" t="s">
        <v>286</v>
      </c>
      <c r="D203" s="6" t="s">
        <v>287</v>
      </c>
      <c r="E203" s="6">
        <f>VLOOKUP(B:B,[1]Sheet1!$A$1:$E$65536,5,0)</f>
        <v>1</v>
      </c>
      <c r="F203" s="6">
        <v>73</v>
      </c>
      <c r="G203" s="6">
        <v>69</v>
      </c>
      <c r="H203" s="6">
        <v>28</v>
      </c>
      <c r="I203" s="10">
        <f>H203/E203</f>
        <v>28</v>
      </c>
    </row>
    <row r="204" customHeight="1" spans="1:9">
      <c r="A204" s="6">
        <v>14</v>
      </c>
      <c r="B204" s="6">
        <v>2319120111</v>
      </c>
      <c r="C204" s="7" t="s">
        <v>288</v>
      </c>
      <c r="D204" s="6" t="s">
        <v>289</v>
      </c>
      <c r="E204" s="6">
        <f>VLOOKUP(B:B,[1]Sheet1!$A$1:$E$65536,5,0)</f>
        <v>1</v>
      </c>
      <c r="F204" s="6">
        <v>73</v>
      </c>
      <c r="G204" s="6">
        <v>69</v>
      </c>
      <c r="H204" s="6">
        <v>20</v>
      </c>
      <c r="I204" s="10">
        <f>H204/E204</f>
        <v>20</v>
      </c>
    </row>
    <row r="205" customHeight="1" spans="1:9">
      <c r="A205" s="6">
        <v>13</v>
      </c>
      <c r="B205" s="6">
        <v>2319410341</v>
      </c>
      <c r="C205" s="7" t="s">
        <v>290</v>
      </c>
      <c r="D205" s="6" t="s">
        <v>291</v>
      </c>
      <c r="E205" s="6">
        <f>VLOOKUP(B:B,[1]Sheet1!$A$1:$E$65536,5,0)</f>
        <v>2</v>
      </c>
      <c r="F205" s="6">
        <v>73</v>
      </c>
      <c r="G205" s="6">
        <v>69</v>
      </c>
      <c r="H205" s="6">
        <v>17</v>
      </c>
      <c r="I205" s="10">
        <f>H205/E205</f>
        <v>8.5</v>
      </c>
    </row>
    <row r="206" customHeight="1" spans="1:9">
      <c r="A206" s="6">
        <v>3</v>
      </c>
      <c r="B206" s="6">
        <v>2317280111</v>
      </c>
      <c r="C206" s="7" t="s">
        <v>292</v>
      </c>
      <c r="D206" s="6" t="s">
        <v>293</v>
      </c>
      <c r="E206" s="6">
        <f>VLOOKUP(B:B,[1]Sheet1!$A$1:$E$65536,5,0)</f>
        <v>1</v>
      </c>
      <c r="F206" s="6">
        <v>72</v>
      </c>
      <c r="G206" s="6">
        <v>61</v>
      </c>
      <c r="H206" s="6">
        <v>48</v>
      </c>
      <c r="I206" s="10">
        <f>H206/E206</f>
        <v>48</v>
      </c>
    </row>
    <row r="207" customHeight="1" spans="1:9">
      <c r="A207" s="6">
        <v>19</v>
      </c>
      <c r="B207" s="6">
        <v>2310560121</v>
      </c>
      <c r="C207" s="7" t="s">
        <v>184</v>
      </c>
      <c r="D207" s="6" t="s">
        <v>207</v>
      </c>
      <c r="E207" s="6">
        <f>VLOOKUP(B:B,[1]Sheet1!$A$1:$E$65536,5,0)</f>
        <v>1</v>
      </c>
      <c r="F207" s="6">
        <v>72</v>
      </c>
      <c r="G207" s="6">
        <v>56</v>
      </c>
      <c r="H207" s="6">
        <v>32</v>
      </c>
      <c r="I207" s="10">
        <f>H207/E207</f>
        <v>32</v>
      </c>
    </row>
    <row r="208" customHeight="1" spans="1:9">
      <c r="A208" s="6">
        <v>14</v>
      </c>
      <c r="B208" s="6">
        <v>2311210111</v>
      </c>
      <c r="C208" s="7" t="s">
        <v>109</v>
      </c>
      <c r="D208" s="6" t="s">
        <v>294</v>
      </c>
      <c r="E208" s="6">
        <f>VLOOKUP(B:B,[1]Sheet1!$A$1:$E$65536,5,0)</f>
        <v>1</v>
      </c>
      <c r="F208" s="6">
        <v>72</v>
      </c>
      <c r="G208" s="6">
        <v>61</v>
      </c>
      <c r="H208" s="6">
        <v>32</v>
      </c>
      <c r="I208" s="10">
        <f>H208/E208</f>
        <v>32</v>
      </c>
    </row>
    <row r="209" customHeight="1" spans="1:9">
      <c r="A209" s="6">
        <v>16</v>
      </c>
      <c r="B209" s="6">
        <v>2319130211</v>
      </c>
      <c r="C209" s="7" t="s">
        <v>216</v>
      </c>
      <c r="D209" s="6" t="s">
        <v>295</v>
      </c>
      <c r="E209" s="6">
        <f>VLOOKUP(B:B,[1]Sheet1!$A$1:$E$65536,5,0)</f>
        <v>1</v>
      </c>
      <c r="F209" s="6">
        <v>72</v>
      </c>
      <c r="G209" s="6">
        <v>61</v>
      </c>
      <c r="H209" s="6">
        <v>30</v>
      </c>
      <c r="I209" s="10">
        <f>H209/E209</f>
        <v>30</v>
      </c>
    </row>
    <row r="210" customHeight="1" spans="1:9">
      <c r="A210" s="6">
        <v>5</v>
      </c>
      <c r="B210" s="6">
        <v>2310470821</v>
      </c>
      <c r="C210" s="7" t="s">
        <v>151</v>
      </c>
      <c r="D210" s="6" t="s">
        <v>296</v>
      </c>
      <c r="E210" s="6">
        <f>VLOOKUP(B:B,[1]Sheet1!$A$1:$E$65536,5,0)</f>
        <v>1</v>
      </c>
      <c r="F210" s="6">
        <v>71</v>
      </c>
      <c r="G210" s="6">
        <v>66</v>
      </c>
      <c r="H210" s="6">
        <v>44</v>
      </c>
      <c r="I210" s="10">
        <f>H210/E210</f>
        <v>44</v>
      </c>
    </row>
    <row r="211" customHeight="1" spans="1:9">
      <c r="A211" s="6">
        <v>11</v>
      </c>
      <c r="B211" s="6">
        <v>2319270111</v>
      </c>
      <c r="C211" s="7" t="s">
        <v>297</v>
      </c>
      <c r="D211" s="6" t="s">
        <v>298</v>
      </c>
      <c r="E211" s="6">
        <f>VLOOKUP(B:B,[1]Sheet1!$A$1:$E$65536,5,0)</f>
        <v>1</v>
      </c>
      <c r="F211" s="6">
        <v>71</v>
      </c>
      <c r="G211" s="6">
        <v>56</v>
      </c>
      <c r="H211" s="6">
        <v>40</v>
      </c>
      <c r="I211" s="10">
        <f>H211/E211</f>
        <v>40</v>
      </c>
    </row>
    <row r="212" customHeight="1" spans="1:9">
      <c r="A212" s="6">
        <v>14</v>
      </c>
      <c r="B212" s="6">
        <v>2315070211</v>
      </c>
      <c r="C212" s="7" t="s">
        <v>299</v>
      </c>
      <c r="D212" s="6" t="s">
        <v>300</v>
      </c>
      <c r="E212" s="6">
        <f>VLOOKUP(B:B,[1]Sheet1!$A$1:$E$65536,5,0)</f>
        <v>1</v>
      </c>
      <c r="F212" s="6">
        <v>71</v>
      </c>
      <c r="G212" s="6">
        <v>66</v>
      </c>
      <c r="H212" s="6">
        <v>35</v>
      </c>
      <c r="I212" s="10">
        <f>H212/E212</f>
        <v>35</v>
      </c>
    </row>
    <row r="213" customHeight="1" spans="1:9">
      <c r="A213" s="6">
        <v>7</v>
      </c>
      <c r="B213" s="6">
        <v>2311160511</v>
      </c>
      <c r="C213" s="7" t="s">
        <v>34</v>
      </c>
      <c r="D213" s="6" t="s">
        <v>301</v>
      </c>
      <c r="E213" s="6">
        <f>VLOOKUP(B:B,[1]Sheet1!$A$1:$E$65536,5,0)</f>
        <v>1</v>
      </c>
      <c r="F213" s="6">
        <v>71</v>
      </c>
      <c r="G213" s="6">
        <v>62</v>
      </c>
      <c r="H213" s="6">
        <v>28</v>
      </c>
      <c r="I213" s="10">
        <f>H213/E213</f>
        <v>28</v>
      </c>
    </row>
    <row r="214" customHeight="1" spans="1:9">
      <c r="A214" s="6">
        <v>10</v>
      </c>
      <c r="B214" s="6">
        <v>2313131211</v>
      </c>
      <c r="C214" s="7" t="s">
        <v>50</v>
      </c>
      <c r="D214" s="6" t="s">
        <v>302</v>
      </c>
      <c r="E214" s="6">
        <f>VLOOKUP(B:B,[1]Sheet1!$A$1:$E$65536,5,0)</f>
        <v>1</v>
      </c>
      <c r="F214" s="6">
        <v>71</v>
      </c>
      <c r="G214" s="6">
        <v>35</v>
      </c>
      <c r="H214" s="6">
        <v>27</v>
      </c>
      <c r="I214" s="10">
        <f>H214/E214</f>
        <v>27</v>
      </c>
    </row>
    <row r="215" customHeight="1" spans="1:9">
      <c r="A215" s="6">
        <v>13</v>
      </c>
      <c r="B215" s="6">
        <v>2311280942</v>
      </c>
      <c r="C215" s="7" t="s">
        <v>10</v>
      </c>
      <c r="D215" s="6" t="s">
        <v>303</v>
      </c>
      <c r="E215" s="6">
        <f>VLOOKUP(B:B,[1]Sheet1!$A$1:$E$65536,5,0)</f>
        <v>3</v>
      </c>
      <c r="F215" s="6">
        <v>70</v>
      </c>
      <c r="G215" s="6">
        <v>60</v>
      </c>
      <c r="H215" s="6">
        <v>38</v>
      </c>
      <c r="I215" s="10">
        <f>H215/E215</f>
        <v>12.6666666666667</v>
      </c>
    </row>
    <row r="216" customHeight="1" spans="1:9">
      <c r="A216" s="6">
        <v>1</v>
      </c>
      <c r="B216" s="6">
        <v>2314010111</v>
      </c>
      <c r="C216" s="7" t="s">
        <v>304</v>
      </c>
      <c r="D216" s="6" t="s">
        <v>305</v>
      </c>
      <c r="E216" s="6">
        <f>VLOOKUP(B:B,[1]Sheet1!$A$1:$E$65536,5,0)</f>
        <v>1</v>
      </c>
      <c r="F216" s="6">
        <v>69</v>
      </c>
      <c r="G216" s="6">
        <v>55</v>
      </c>
      <c r="H216" s="6">
        <v>42</v>
      </c>
      <c r="I216" s="10">
        <f>H216/E216</f>
        <v>42</v>
      </c>
    </row>
    <row r="217" customHeight="1" spans="1:9">
      <c r="A217" s="6">
        <v>20</v>
      </c>
      <c r="B217" s="6">
        <v>2311230211</v>
      </c>
      <c r="C217" s="7" t="s">
        <v>306</v>
      </c>
      <c r="D217" s="6" t="s">
        <v>307</v>
      </c>
      <c r="E217" s="6">
        <f>VLOOKUP(B:B,[1]Sheet1!$A$1:$E$65536,5,0)</f>
        <v>1</v>
      </c>
      <c r="F217" s="6">
        <v>69</v>
      </c>
      <c r="G217" s="6">
        <v>58</v>
      </c>
      <c r="H217" s="6">
        <v>34</v>
      </c>
      <c r="I217" s="10">
        <f>H217/E217</f>
        <v>34</v>
      </c>
    </row>
    <row r="218" customHeight="1" spans="1:9">
      <c r="A218" s="6">
        <v>11</v>
      </c>
      <c r="B218" s="6">
        <v>2319100111</v>
      </c>
      <c r="C218" s="7" t="s">
        <v>308</v>
      </c>
      <c r="D218" s="6" t="s">
        <v>103</v>
      </c>
      <c r="E218" s="6">
        <f>VLOOKUP(B:B,[1]Sheet1!$A$1:$E$65536,5,0)</f>
        <v>1</v>
      </c>
      <c r="F218" s="6">
        <v>69</v>
      </c>
      <c r="G218" s="6">
        <v>63</v>
      </c>
      <c r="H218" s="6">
        <v>31</v>
      </c>
      <c r="I218" s="10">
        <f>H218/E218</f>
        <v>31</v>
      </c>
    </row>
    <row r="219" customHeight="1" spans="1:9">
      <c r="A219" s="6">
        <v>10</v>
      </c>
      <c r="B219" s="6">
        <v>2316040142</v>
      </c>
      <c r="C219" s="7" t="s">
        <v>309</v>
      </c>
      <c r="D219" s="6" t="s">
        <v>310</v>
      </c>
      <c r="E219" s="6">
        <f>VLOOKUP(B:B,[1]Sheet1!$A$1:$E$65536,5,0)</f>
        <v>1</v>
      </c>
      <c r="F219" s="6">
        <v>69</v>
      </c>
      <c r="G219" s="6">
        <v>41</v>
      </c>
      <c r="H219" s="6">
        <v>13</v>
      </c>
      <c r="I219" s="10">
        <f>H219/E219</f>
        <v>13</v>
      </c>
    </row>
    <row r="220" customHeight="1" spans="1:9">
      <c r="A220" s="6">
        <v>11</v>
      </c>
      <c r="B220" s="6">
        <v>2312070111</v>
      </c>
      <c r="C220" s="7" t="s">
        <v>311</v>
      </c>
      <c r="D220" s="6" t="s">
        <v>174</v>
      </c>
      <c r="E220" s="6">
        <f>VLOOKUP(B:B,[1]Sheet1!$A$1:$E$65536,5,0)</f>
        <v>1</v>
      </c>
      <c r="F220" s="6">
        <v>68</v>
      </c>
      <c r="G220" s="6">
        <v>61</v>
      </c>
      <c r="H220" s="6">
        <v>30</v>
      </c>
      <c r="I220" s="10">
        <f>H220/E220</f>
        <v>30</v>
      </c>
    </row>
    <row r="221" customHeight="1" spans="1:9">
      <c r="A221" s="6">
        <v>7</v>
      </c>
      <c r="B221" s="6">
        <v>2314060121</v>
      </c>
      <c r="C221" s="7" t="s">
        <v>312</v>
      </c>
      <c r="D221" s="6" t="s">
        <v>64</v>
      </c>
      <c r="E221" s="6">
        <f>VLOOKUP(B:B,[1]Sheet1!$A$1:$E$65536,5,0)</f>
        <v>1</v>
      </c>
      <c r="F221" s="6">
        <v>68</v>
      </c>
      <c r="G221" s="6">
        <v>61</v>
      </c>
      <c r="H221" s="6">
        <v>28</v>
      </c>
      <c r="I221" s="10">
        <f>H221/E221</f>
        <v>28</v>
      </c>
    </row>
    <row r="222" customHeight="1" spans="1:9">
      <c r="A222" s="6">
        <v>2</v>
      </c>
      <c r="B222" s="6">
        <v>2312170231</v>
      </c>
      <c r="C222" s="7" t="s">
        <v>82</v>
      </c>
      <c r="D222" s="6" t="s">
        <v>313</v>
      </c>
      <c r="E222" s="6">
        <f>VLOOKUP(B:B,[1]Sheet1!$A$1:$E$65536,5,0)</f>
        <v>1</v>
      </c>
      <c r="F222" s="6">
        <v>68</v>
      </c>
      <c r="G222" s="6">
        <v>54</v>
      </c>
      <c r="H222" s="6">
        <v>26</v>
      </c>
      <c r="I222" s="10">
        <f>H222/E222</f>
        <v>26</v>
      </c>
    </row>
    <row r="223" customHeight="1" spans="1:9">
      <c r="A223" s="6">
        <v>9</v>
      </c>
      <c r="B223" s="6">
        <v>2315310121</v>
      </c>
      <c r="C223" s="7" t="s">
        <v>314</v>
      </c>
      <c r="D223" s="6" t="s">
        <v>80</v>
      </c>
      <c r="E223" s="6">
        <f>VLOOKUP(B:B,[1]Sheet1!$A$1:$E$65536,5,0)</f>
        <v>1</v>
      </c>
      <c r="F223" s="6">
        <v>68</v>
      </c>
      <c r="G223" s="6">
        <v>52</v>
      </c>
      <c r="H223" s="6">
        <v>21</v>
      </c>
      <c r="I223" s="10">
        <f>H223/E223</f>
        <v>21</v>
      </c>
    </row>
    <row r="224" customHeight="1" spans="1:9">
      <c r="A224" s="6">
        <v>6</v>
      </c>
      <c r="B224" s="6">
        <v>2310190211</v>
      </c>
      <c r="C224" s="7" t="s">
        <v>315</v>
      </c>
      <c r="D224" s="6" t="s">
        <v>316</v>
      </c>
      <c r="E224" s="6">
        <f>VLOOKUP(B:B,[1]Sheet1!$A$1:$E$65536,5,0)</f>
        <v>1</v>
      </c>
      <c r="F224" s="6">
        <v>67</v>
      </c>
      <c r="G224" s="6">
        <v>56</v>
      </c>
      <c r="H224" s="6">
        <v>33</v>
      </c>
      <c r="I224" s="10">
        <f>H224/E224</f>
        <v>33</v>
      </c>
    </row>
    <row r="225" customHeight="1" spans="1:9">
      <c r="A225" s="6">
        <v>8</v>
      </c>
      <c r="B225" s="6">
        <v>2315370353</v>
      </c>
      <c r="C225" s="7" t="s">
        <v>317</v>
      </c>
      <c r="D225" s="6" t="s">
        <v>318</v>
      </c>
      <c r="E225" s="6">
        <f>VLOOKUP(B:B,[1]Sheet1!$A$1:$E$65536,5,0)</f>
        <v>1</v>
      </c>
      <c r="F225" s="6">
        <v>67</v>
      </c>
      <c r="G225" s="6">
        <v>52</v>
      </c>
      <c r="H225" s="6">
        <v>26</v>
      </c>
      <c r="I225" s="10">
        <f>H225/E225</f>
        <v>26</v>
      </c>
    </row>
    <row r="226" customHeight="1" spans="1:9">
      <c r="A226" s="6">
        <v>8</v>
      </c>
      <c r="B226" s="6">
        <v>2315300111</v>
      </c>
      <c r="C226" s="7" t="s">
        <v>319</v>
      </c>
      <c r="D226" s="6" t="s">
        <v>293</v>
      </c>
      <c r="E226" s="6">
        <f>VLOOKUP(B:B,[1]Sheet1!$A$1:$E$65536,5,0)</f>
        <v>1</v>
      </c>
      <c r="F226" s="6">
        <v>67</v>
      </c>
      <c r="G226" s="6">
        <v>24</v>
      </c>
      <c r="H226" s="6">
        <v>12</v>
      </c>
      <c r="I226" s="10">
        <f>H226/E226</f>
        <v>12</v>
      </c>
    </row>
    <row r="227" customHeight="1" spans="1:9">
      <c r="A227" s="6">
        <v>14</v>
      </c>
      <c r="B227" s="6">
        <v>2310210231</v>
      </c>
      <c r="C227" s="7" t="s">
        <v>320</v>
      </c>
      <c r="D227" s="6" t="s">
        <v>321</v>
      </c>
      <c r="E227" s="6">
        <f>VLOOKUP(B:B,[1]Sheet1!$A$1:$E$65536,5,0)</f>
        <v>1</v>
      </c>
      <c r="F227" s="6">
        <v>66</v>
      </c>
      <c r="G227" s="6">
        <v>61</v>
      </c>
      <c r="H227" s="6">
        <v>38</v>
      </c>
      <c r="I227" s="10">
        <f>H227/E227</f>
        <v>38</v>
      </c>
    </row>
    <row r="228" customHeight="1" spans="1:9">
      <c r="A228" s="6">
        <v>14</v>
      </c>
      <c r="B228" s="6">
        <v>2313090111</v>
      </c>
      <c r="C228" s="7" t="s">
        <v>322</v>
      </c>
      <c r="D228" s="6" t="s">
        <v>323</v>
      </c>
      <c r="E228" s="6">
        <f>VLOOKUP(B:B,[1]Sheet1!$A$1:$E$65536,5,0)</f>
        <v>1</v>
      </c>
      <c r="F228" s="6">
        <v>66</v>
      </c>
      <c r="G228" s="6">
        <v>56</v>
      </c>
      <c r="H228" s="6">
        <v>29</v>
      </c>
      <c r="I228" s="10">
        <f>H228/E228</f>
        <v>29</v>
      </c>
    </row>
    <row r="229" customHeight="1" spans="1:9">
      <c r="A229" s="6">
        <v>16</v>
      </c>
      <c r="B229" s="6">
        <v>2310450111</v>
      </c>
      <c r="C229" s="7" t="s">
        <v>324</v>
      </c>
      <c r="D229" s="6" t="s">
        <v>325</v>
      </c>
      <c r="E229" s="6">
        <f>VLOOKUP(B:B,[1]Sheet1!$A$1:$E$65536,5,0)</f>
        <v>1</v>
      </c>
      <c r="F229" s="6">
        <v>65</v>
      </c>
      <c r="G229" s="6">
        <v>57</v>
      </c>
      <c r="H229" s="6">
        <v>40</v>
      </c>
      <c r="I229" s="10">
        <f>H229/E229</f>
        <v>40</v>
      </c>
    </row>
    <row r="230" customHeight="1" spans="1:9">
      <c r="A230" s="6">
        <v>10</v>
      </c>
      <c r="B230" s="6">
        <v>2312360131</v>
      </c>
      <c r="C230" s="7" t="s">
        <v>326</v>
      </c>
      <c r="D230" s="6" t="s">
        <v>144</v>
      </c>
      <c r="E230" s="6">
        <f>VLOOKUP(B:B,[1]Sheet1!$A$1:$E$65536,5,0)</f>
        <v>1</v>
      </c>
      <c r="F230" s="6">
        <v>65</v>
      </c>
      <c r="G230" s="6">
        <v>57</v>
      </c>
      <c r="H230" s="6">
        <v>34</v>
      </c>
      <c r="I230" s="10">
        <f>H230/E230</f>
        <v>34</v>
      </c>
    </row>
    <row r="231" customHeight="1" spans="1:9">
      <c r="A231" s="6">
        <v>2</v>
      </c>
      <c r="B231" s="6">
        <v>2315260131</v>
      </c>
      <c r="C231" s="7" t="s">
        <v>327</v>
      </c>
      <c r="D231" s="6" t="s">
        <v>328</v>
      </c>
      <c r="E231" s="6">
        <f>VLOOKUP(B:B,[1]Sheet1!$A$1:$E$65536,5,0)</f>
        <v>1</v>
      </c>
      <c r="F231" s="6">
        <v>65</v>
      </c>
      <c r="G231" s="6">
        <v>53</v>
      </c>
      <c r="H231" s="6">
        <v>29</v>
      </c>
      <c r="I231" s="10">
        <f>H231/E231</f>
        <v>29</v>
      </c>
    </row>
    <row r="232" customHeight="1" spans="1:9">
      <c r="A232" s="6">
        <v>6</v>
      </c>
      <c r="B232" s="6">
        <v>2315370111</v>
      </c>
      <c r="C232" s="7" t="s">
        <v>317</v>
      </c>
      <c r="D232" s="6" t="s">
        <v>103</v>
      </c>
      <c r="E232" s="6">
        <f>VLOOKUP(B:B,[1]Sheet1!$A$1:$E$65536,5,0)</f>
        <v>1</v>
      </c>
      <c r="F232" s="6">
        <v>65</v>
      </c>
      <c r="G232" s="6">
        <v>53</v>
      </c>
      <c r="H232" s="6">
        <v>21</v>
      </c>
      <c r="I232" s="10">
        <f>H232/E232</f>
        <v>21</v>
      </c>
    </row>
    <row r="233" customHeight="1" spans="1:9">
      <c r="A233" s="6">
        <v>8</v>
      </c>
      <c r="B233" s="6">
        <v>2318020742</v>
      </c>
      <c r="C233" s="7" t="s">
        <v>329</v>
      </c>
      <c r="D233" s="6" t="s">
        <v>330</v>
      </c>
      <c r="E233" s="6">
        <f>VLOOKUP(B:B,[1]Sheet1!$A$1:$E$65536,5,0)</f>
        <v>1</v>
      </c>
      <c r="F233" s="6">
        <v>65</v>
      </c>
      <c r="G233" s="6">
        <v>57</v>
      </c>
      <c r="H233" s="6">
        <v>16</v>
      </c>
      <c r="I233" s="10">
        <f>H233/E233</f>
        <v>16</v>
      </c>
    </row>
    <row r="234" customHeight="1" spans="1:9">
      <c r="A234" s="6">
        <v>3</v>
      </c>
      <c r="B234" s="6">
        <v>2312550111</v>
      </c>
      <c r="C234" s="7" t="s">
        <v>331</v>
      </c>
      <c r="D234" s="6" t="s">
        <v>332</v>
      </c>
      <c r="E234" s="6">
        <f>VLOOKUP(B:B,[1]Sheet1!$A$1:$E$65536,5,0)</f>
        <v>1</v>
      </c>
      <c r="F234" s="6">
        <v>64</v>
      </c>
      <c r="G234" s="6">
        <v>53</v>
      </c>
      <c r="H234" s="6">
        <v>39</v>
      </c>
      <c r="I234" s="10">
        <f>H234/E234</f>
        <v>39</v>
      </c>
    </row>
    <row r="235" customHeight="1" spans="1:9">
      <c r="A235" s="6">
        <v>11</v>
      </c>
      <c r="B235" s="6">
        <v>2311190111</v>
      </c>
      <c r="C235" s="7" t="s">
        <v>333</v>
      </c>
      <c r="D235" s="6" t="s">
        <v>334</v>
      </c>
      <c r="E235" s="6">
        <f>VLOOKUP(B:B,[1]Sheet1!$A$1:$E$65536,5,0)</f>
        <v>1</v>
      </c>
      <c r="F235" s="6">
        <v>64</v>
      </c>
      <c r="G235" s="6">
        <v>59</v>
      </c>
      <c r="H235" s="6">
        <v>36</v>
      </c>
      <c r="I235" s="10">
        <f>H235/E235</f>
        <v>36</v>
      </c>
    </row>
    <row r="236" customHeight="1" spans="1:9">
      <c r="A236" s="6">
        <v>18</v>
      </c>
      <c r="B236" s="6">
        <v>2310110121</v>
      </c>
      <c r="C236" s="7" t="s">
        <v>335</v>
      </c>
      <c r="D236" s="6" t="s">
        <v>336</v>
      </c>
      <c r="E236" s="6">
        <f>VLOOKUP(B:B,[1]Sheet1!$A$1:$E$65536,5,0)</f>
        <v>1</v>
      </c>
      <c r="F236" s="6">
        <v>64</v>
      </c>
      <c r="G236" s="6">
        <v>58</v>
      </c>
      <c r="H236" s="6">
        <v>32</v>
      </c>
      <c r="I236" s="10">
        <f>H236/E236</f>
        <v>32</v>
      </c>
    </row>
    <row r="237" customHeight="1" spans="1:9">
      <c r="A237" s="6">
        <v>14</v>
      </c>
      <c r="B237" s="6">
        <v>2312390121</v>
      </c>
      <c r="C237" s="7" t="s">
        <v>208</v>
      </c>
      <c r="D237" s="6" t="s">
        <v>76</v>
      </c>
      <c r="E237" s="6">
        <v>1</v>
      </c>
      <c r="F237" s="6">
        <v>64</v>
      </c>
      <c r="G237" s="6">
        <v>61</v>
      </c>
      <c r="H237" s="6">
        <v>32</v>
      </c>
      <c r="I237" s="10">
        <f>H237/E237</f>
        <v>32</v>
      </c>
    </row>
    <row r="238" customHeight="1" spans="1:9">
      <c r="A238" s="6">
        <v>1</v>
      </c>
      <c r="B238" s="6">
        <v>2314100353</v>
      </c>
      <c r="C238" s="7" t="s">
        <v>337</v>
      </c>
      <c r="D238" s="6" t="s">
        <v>318</v>
      </c>
      <c r="E238" s="6">
        <f>VLOOKUP(B:B,[1]Sheet1!$A$1:$E$65536,5,0)</f>
        <v>1</v>
      </c>
      <c r="F238" s="6">
        <v>64</v>
      </c>
      <c r="G238" s="6">
        <v>36</v>
      </c>
      <c r="H238" s="6">
        <v>27</v>
      </c>
      <c r="I238" s="10">
        <f>H238/E238</f>
        <v>27</v>
      </c>
    </row>
    <row r="239" customHeight="1" spans="1:9">
      <c r="A239" s="6">
        <v>9</v>
      </c>
      <c r="B239" s="6">
        <v>2314092042</v>
      </c>
      <c r="C239" s="7" t="s">
        <v>61</v>
      </c>
      <c r="D239" s="6" t="s">
        <v>310</v>
      </c>
      <c r="E239" s="6">
        <f>VLOOKUP(B:B,[1]Sheet1!$A$1:$E$65536,5,0)</f>
        <v>1</v>
      </c>
      <c r="F239" s="6">
        <v>64</v>
      </c>
      <c r="G239" s="6">
        <v>54</v>
      </c>
      <c r="H239" s="6">
        <v>26</v>
      </c>
      <c r="I239" s="10">
        <f>H239/E239</f>
        <v>26</v>
      </c>
    </row>
    <row r="240" customHeight="1" spans="1:9">
      <c r="A240" s="6">
        <v>12</v>
      </c>
      <c r="B240" s="6">
        <v>2318060341</v>
      </c>
      <c r="C240" s="7" t="s">
        <v>338</v>
      </c>
      <c r="D240" s="6" t="s">
        <v>339</v>
      </c>
      <c r="E240" s="6">
        <f>VLOOKUP(B:B,[1]Sheet1!$A$1:$E$65536,5,0)</f>
        <v>1</v>
      </c>
      <c r="F240" s="6">
        <v>64</v>
      </c>
      <c r="G240" s="6">
        <v>58</v>
      </c>
      <c r="H240" s="6">
        <v>24</v>
      </c>
      <c r="I240" s="10">
        <f>H240/E240</f>
        <v>24</v>
      </c>
    </row>
    <row r="241" customHeight="1" spans="1:9">
      <c r="A241" s="6">
        <v>10</v>
      </c>
      <c r="B241" s="6">
        <v>2310500231</v>
      </c>
      <c r="C241" s="7" t="s">
        <v>182</v>
      </c>
      <c r="D241" s="6" t="s">
        <v>185</v>
      </c>
      <c r="E241" s="6">
        <f>VLOOKUP(B:B,[1]Sheet1!$A$1:$E$65536,5,0)</f>
        <v>1</v>
      </c>
      <c r="F241" s="6">
        <v>64</v>
      </c>
      <c r="G241" s="6">
        <v>47</v>
      </c>
      <c r="H241" s="6">
        <v>19</v>
      </c>
      <c r="I241" s="10">
        <f>H241/E241</f>
        <v>19</v>
      </c>
    </row>
    <row r="242" customHeight="1" spans="1:9">
      <c r="A242" s="6">
        <v>18</v>
      </c>
      <c r="B242" s="6">
        <v>2314092941</v>
      </c>
      <c r="C242" s="7" t="s">
        <v>61</v>
      </c>
      <c r="D242" s="6" t="s">
        <v>340</v>
      </c>
      <c r="E242" s="6">
        <f>VLOOKUP(B:B,[1]Sheet1!$A$1:$E$65536,5,0)</f>
        <v>1</v>
      </c>
      <c r="F242" s="6">
        <v>64</v>
      </c>
      <c r="G242" s="6">
        <v>30</v>
      </c>
      <c r="H242" s="6">
        <v>18</v>
      </c>
      <c r="I242" s="10">
        <f>H242/E242</f>
        <v>18</v>
      </c>
    </row>
    <row r="243" customHeight="1" spans="1:9">
      <c r="A243" s="6">
        <v>13</v>
      </c>
      <c r="B243" s="6">
        <v>2312220141</v>
      </c>
      <c r="C243" s="7" t="s">
        <v>341</v>
      </c>
      <c r="D243" s="6" t="s">
        <v>342</v>
      </c>
      <c r="E243" s="6">
        <f>VLOOKUP(B:B,[1]Sheet1!$A$1:$E$65536,5,0)</f>
        <v>6</v>
      </c>
      <c r="F243" s="6">
        <v>63</v>
      </c>
      <c r="G243" s="6">
        <v>59</v>
      </c>
      <c r="H243" s="6">
        <v>36</v>
      </c>
      <c r="I243" s="10">
        <f>H243/E243</f>
        <v>6</v>
      </c>
    </row>
    <row r="244" customHeight="1" spans="1:9">
      <c r="A244" s="6">
        <v>5</v>
      </c>
      <c r="B244" s="6">
        <v>2319040121</v>
      </c>
      <c r="C244" s="7" t="s">
        <v>343</v>
      </c>
      <c r="D244" s="6" t="s">
        <v>78</v>
      </c>
      <c r="E244" s="6">
        <f>VLOOKUP(B:B,[1]Sheet1!$A$1:$E$65536,5,0)</f>
        <v>1</v>
      </c>
      <c r="F244" s="6">
        <v>63</v>
      </c>
      <c r="G244" s="6">
        <v>60</v>
      </c>
      <c r="H244" s="6">
        <v>32</v>
      </c>
      <c r="I244" s="10">
        <f>H244/E244</f>
        <v>32</v>
      </c>
    </row>
    <row r="245" customHeight="1" spans="1:9">
      <c r="A245" s="6">
        <v>12</v>
      </c>
      <c r="B245" s="6">
        <v>2312380121</v>
      </c>
      <c r="C245" s="7" t="s">
        <v>212</v>
      </c>
      <c r="D245" s="6" t="s">
        <v>76</v>
      </c>
      <c r="E245" s="6">
        <v>1</v>
      </c>
      <c r="F245" s="6">
        <v>63</v>
      </c>
      <c r="G245" s="6">
        <v>58</v>
      </c>
      <c r="H245" s="6">
        <v>28</v>
      </c>
      <c r="I245" s="10">
        <f>H245/E245</f>
        <v>28</v>
      </c>
    </row>
    <row r="246" customHeight="1" spans="1:9">
      <c r="A246" s="6">
        <v>14</v>
      </c>
      <c r="B246" s="6">
        <v>2312490454</v>
      </c>
      <c r="C246" s="7" t="s">
        <v>344</v>
      </c>
      <c r="D246" s="6" t="s">
        <v>197</v>
      </c>
      <c r="E246" s="6">
        <f>VLOOKUP(B:B,[1]Sheet1!$A$1:$E$65536,5,0)</f>
        <v>1</v>
      </c>
      <c r="F246" s="6">
        <v>63</v>
      </c>
      <c r="G246" s="6">
        <v>40</v>
      </c>
      <c r="H246" s="6">
        <v>28</v>
      </c>
      <c r="I246" s="10">
        <f>H246/E246</f>
        <v>28</v>
      </c>
    </row>
    <row r="247" customHeight="1" spans="1:9">
      <c r="A247" s="6">
        <v>2</v>
      </c>
      <c r="B247" s="6">
        <v>2314020131</v>
      </c>
      <c r="C247" s="7" t="s">
        <v>345</v>
      </c>
      <c r="D247" s="6" t="s">
        <v>64</v>
      </c>
      <c r="E247" s="6">
        <f>VLOOKUP(B:B,[1]Sheet1!$A$1:$E$65536,5,0)</f>
        <v>1</v>
      </c>
      <c r="F247" s="6">
        <v>63</v>
      </c>
      <c r="G247" s="6">
        <v>50</v>
      </c>
      <c r="H247" s="6">
        <v>25</v>
      </c>
      <c r="I247" s="10">
        <f>H247/E247</f>
        <v>25</v>
      </c>
    </row>
    <row r="248" customHeight="1" spans="1:9">
      <c r="A248" s="6">
        <v>11</v>
      </c>
      <c r="B248" s="6">
        <v>2318060241</v>
      </c>
      <c r="C248" s="7" t="s">
        <v>338</v>
      </c>
      <c r="D248" s="6" t="s">
        <v>346</v>
      </c>
      <c r="E248" s="6">
        <f>VLOOKUP(B:B,[1]Sheet1!$A$1:$E$65536,5,0)</f>
        <v>1</v>
      </c>
      <c r="F248" s="6">
        <v>63</v>
      </c>
      <c r="G248" s="6">
        <v>52</v>
      </c>
      <c r="H248" s="6">
        <v>18</v>
      </c>
      <c r="I248" s="10">
        <f>H248/E248</f>
        <v>18</v>
      </c>
    </row>
    <row r="249" customHeight="1" spans="1:9">
      <c r="A249" s="6">
        <v>4</v>
      </c>
      <c r="B249" s="6">
        <v>2317050641</v>
      </c>
      <c r="C249" s="7" t="s">
        <v>22</v>
      </c>
      <c r="D249" s="6" t="s">
        <v>347</v>
      </c>
      <c r="E249" s="6">
        <f>VLOOKUP(B:B,[1]Sheet1!$A$1:$E$65536,5,0)</f>
        <v>1</v>
      </c>
      <c r="F249" s="6">
        <v>63</v>
      </c>
      <c r="G249" s="6">
        <v>32</v>
      </c>
      <c r="H249" s="6">
        <v>13</v>
      </c>
      <c r="I249" s="10">
        <f>H249/E249</f>
        <v>13</v>
      </c>
    </row>
    <row r="250" customHeight="1" spans="1:9">
      <c r="A250" s="6">
        <v>19</v>
      </c>
      <c r="B250" s="6">
        <v>2319440141</v>
      </c>
      <c r="C250" s="7" t="s">
        <v>348</v>
      </c>
      <c r="D250" s="6" t="s">
        <v>349</v>
      </c>
      <c r="E250" s="6">
        <f>VLOOKUP(B:B,[1]Sheet1!$A$1:$E$65536,5,0)</f>
        <v>1</v>
      </c>
      <c r="F250" s="6">
        <v>63</v>
      </c>
      <c r="G250" s="6">
        <v>54</v>
      </c>
      <c r="H250" s="6">
        <v>9</v>
      </c>
      <c r="I250" s="10">
        <f>H250/E250</f>
        <v>9</v>
      </c>
    </row>
    <row r="251" customHeight="1" spans="1:9">
      <c r="A251" s="6">
        <v>5</v>
      </c>
      <c r="B251" s="6">
        <v>2317300131</v>
      </c>
      <c r="C251" s="7" t="s">
        <v>350</v>
      </c>
      <c r="D251" s="6" t="s">
        <v>78</v>
      </c>
      <c r="E251" s="6">
        <f>VLOOKUP(B:B,[1]Sheet1!$A$1:$E$65536,5,0)</f>
        <v>1</v>
      </c>
      <c r="F251" s="6">
        <v>62</v>
      </c>
      <c r="G251" s="6">
        <v>52</v>
      </c>
      <c r="H251" s="6">
        <v>34</v>
      </c>
      <c r="I251" s="10">
        <f>H251/E251</f>
        <v>34</v>
      </c>
    </row>
    <row r="252" customHeight="1" spans="1:9">
      <c r="A252" s="6">
        <v>9</v>
      </c>
      <c r="B252" s="6">
        <v>2315180211</v>
      </c>
      <c r="C252" s="7" t="s">
        <v>226</v>
      </c>
      <c r="D252" s="6" t="s">
        <v>351</v>
      </c>
      <c r="E252" s="6">
        <f>VLOOKUP(B:B,[1]Sheet1!$A$1:$E$65536,5,0)</f>
        <v>1</v>
      </c>
      <c r="F252" s="6">
        <v>62</v>
      </c>
      <c r="G252" s="6">
        <v>50</v>
      </c>
      <c r="H252" s="6">
        <v>20</v>
      </c>
      <c r="I252" s="10">
        <f>H252/E252</f>
        <v>20</v>
      </c>
    </row>
    <row r="253" customHeight="1" spans="1:9">
      <c r="A253" s="6">
        <v>17</v>
      </c>
      <c r="B253" s="6">
        <v>2317250131</v>
      </c>
      <c r="C253" s="7" t="s">
        <v>352</v>
      </c>
      <c r="D253" s="6" t="s">
        <v>78</v>
      </c>
      <c r="E253" s="6">
        <f>VLOOKUP(B:B,[1]Sheet1!$A$1:$E$65536,5,0)</f>
        <v>1</v>
      </c>
      <c r="F253" s="6">
        <v>62</v>
      </c>
      <c r="G253" s="6">
        <v>40</v>
      </c>
      <c r="H253" s="6">
        <v>19</v>
      </c>
      <c r="I253" s="10">
        <f>H253/E253</f>
        <v>19</v>
      </c>
    </row>
    <row r="254" customHeight="1" spans="1:9">
      <c r="A254" s="6">
        <v>3</v>
      </c>
      <c r="B254" s="6">
        <v>2317020241</v>
      </c>
      <c r="C254" s="7" t="s">
        <v>41</v>
      </c>
      <c r="D254" s="6" t="s">
        <v>339</v>
      </c>
      <c r="E254" s="6">
        <f>VLOOKUP(B:B,[1]Sheet1!$A$1:$E$65536,5,0)</f>
        <v>3</v>
      </c>
      <c r="F254" s="6">
        <v>61</v>
      </c>
      <c r="G254" s="6">
        <v>48</v>
      </c>
      <c r="H254" s="6">
        <v>46</v>
      </c>
      <c r="I254" s="10">
        <f>H254/E254</f>
        <v>15.3333333333333</v>
      </c>
    </row>
    <row r="255" customHeight="1" spans="1:9">
      <c r="A255" s="6">
        <v>11</v>
      </c>
      <c r="B255" s="6">
        <v>2317210121</v>
      </c>
      <c r="C255" s="7" t="s">
        <v>353</v>
      </c>
      <c r="D255" s="6" t="s">
        <v>80</v>
      </c>
      <c r="E255" s="6">
        <f>VLOOKUP(B:B,[1]Sheet1!$A$1:$E$65536,5,0)</f>
        <v>1</v>
      </c>
      <c r="F255" s="6">
        <v>61</v>
      </c>
      <c r="G255" s="6">
        <v>57</v>
      </c>
      <c r="H255" s="6">
        <v>34</v>
      </c>
      <c r="I255" s="10">
        <f>H255/E255</f>
        <v>34</v>
      </c>
    </row>
    <row r="256" customHeight="1" spans="1:9">
      <c r="A256" s="6">
        <v>9</v>
      </c>
      <c r="B256" s="6">
        <v>2310080231</v>
      </c>
      <c r="C256" s="7" t="s">
        <v>206</v>
      </c>
      <c r="D256" s="6" t="s">
        <v>185</v>
      </c>
      <c r="E256" s="6">
        <f>VLOOKUP(B:B,[1]Sheet1!$A$1:$E$65536,5,0)</f>
        <v>1</v>
      </c>
      <c r="F256" s="6">
        <v>61</v>
      </c>
      <c r="G256" s="6">
        <v>56</v>
      </c>
      <c r="H256" s="6">
        <v>30</v>
      </c>
      <c r="I256" s="10">
        <f>H256/E256</f>
        <v>30</v>
      </c>
    </row>
    <row r="257" customHeight="1" spans="1:9">
      <c r="A257" s="6">
        <v>20</v>
      </c>
      <c r="B257" s="6">
        <v>2315340155</v>
      </c>
      <c r="C257" s="7" t="s">
        <v>354</v>
      </c>
      <c r="D257" s="6" t="s">
        <v>355</v>
      </c>
      <c r="E257" s="6">
        <f>VLOOKUP(B:B,[1]Sheet1!$A$1:$E$65536,5,0)</f>
        <v>1</v>
      </c>
      <c r="F257" s="6">
        <v>61</v>
      </c>
      <c r="G257" s="6">
        <v>55</v>
      </c>
      <c r="H257" s="6">
        <v>30</v>
      </c>
      <c r="I257" s="10">
        <f>H257/E257</f>
        <v>30</v>
      </c>
    </row>
    <row r="258" customHeight="1" spans="1:9">
      <c r="A258" s="6">
        <v>13</v>
      </c>
      <c r="B258" s="6">
        <v>2316060141</v>
      </c>
      <c r="C258" s="7" t="s">
        <v>356</v>
      </c>
      <c r="D258" s="6" t="s">
        <v>340</v>
      </c>
      <c r="E258" s="6">
        <f>VLOOKUP(B:B,[1]Sheet1!$A$1:$E$65536,5,0)</f>
        <v>1</v>
      </c>
      <c r="F258" s="6">
        <v>60</v>
      </c>
      <c r="G258" s="6">
        <v>23</v>
      </c>
      <c r="H258" s="6">
        <v>13</v>
      </c>
      <c r="I258" s="10">
        <f>H258/E258</f>
        <v>13</v>
      </c>
    </row>
    <row r="259" customHeight="1" spans="1:9">
      <c r="A259" s="6">
        <v>9</v>
      </c>
      <c r="B259" s="6">
        <v>2311280542</v>
      </c>
      <c r="C259" s="7" t="s">
        <v>10</v>
      </c>
      <c r="D259" s="6" t="s">
        <v>357</v>
      </c>
      <c r="E259" s="6">
        <f>VLOOKUP(B:B,[1]Sheet1!$A$1:$E$65536,5,0)</f>
        <v>3</v>
      </c>
      <c r="F259" s="6">
        <v>59</v>
      </c>
      <c r="G259" s="6">
        <v>55</v>
      </c>
      <c r="H259" s="6">
        <v>27</v>
      </c>
      <c r="I259" s="10">
        <f>H259/E259</f>
        <v>9</v>
      </c>
    </row>
    <row r="260" customHeight="1" spans="1:9">
      <c r="A260" s="6">
        <v>19</v>
      </c>
      <c r="B260" s="6">
        <v>2318031142</v>
      </c>
      <c r="C260" s="7" t="s">
        <v>24</v>
      </c>
      <c r="D260" s="6" t="s">
        <v>358</v>
      </c>
      <c r="E260" s="6">
        <f>VLOOKUP(B:B,[1]Sheet1!$A$1:$E$65536,5,0)</f>
        <v>2</v>
      </c>
      <c r="F260" s="6">
        <v>59</v>
      </c>
      <c r="G260" s="6">
        <v>50</v>
      </c>
      <c r="H260" s="6">
        <v>27</v>
      </c>
      <c r="I260" s="10">
        <f>H260/E260</f>
        <v>13.5</v>
      </c>
    </row>
    <row r="261" customHeight="1" spans="1:9">
      <c r="A261" s="6">
        <v>2</v>
      </c>
      <c r="B261" s="6">
        <v>2319190111</v>
      </c>
      <c r="C261" s="7" t="s">
        <v>359</v>
      </c>
      <c r="D261" s="6" t="s">
        <v>360</v>
      </c>
      <c r="E261" s="6">
        <f>VLOOKUP(B:B,[1]Sheet1!$A$1:$E$65536,5,0)</f>
        <v>1</v>
      </c>
      <c r="F261" s="6">
        <v>59</v>
      </c>
      <c r="G261" s="6">
        <v>23</v>
      </c>
      <c r="H261" s="6">
        <v>20</v>
      </c>
      <c r="I261" s="10">
        <f>H261/E261</f>
        <v>20</v>
      </c>
    </row>
    <row r="262" customHeight="1" spans="1:9">
      <c r="A262" s="6">
        <v>3</v>
      </c>
      <c r="B262" s="6">
        <v>2316010342</v>
      </c>
      <c r="C262" s="7" t="s">
        <v>361</v>
      </c>
      <c r="D262" s="6" t="s">
        <v>362</v>
      </c>
      <c r="E262" s="6">
        <f>VLOOKUP(B:B,[1]Sheet1!$A$1:$E$65536,5,0)</f>
        <v>1</v>
      </c>
      <c r="F262" s="6">
        <v>59</v>
      </c>
      <c r="G262" s="6">
        <v>34</v>
      </c>
      <c r="H262" s="6">
        <v>16</v>
      </c>
      <c r="I262" s="10">
        <f>H262/E262</f>
        <v>16</v>
      </c>
    </row>
    <row r="263" customHeight="1" spans="1:9">
      <c r="A263" s="6">
        <v>19</v>
      </c>
      <c r="B263" s="6">
        <v>2319520141</v>
      </c>
      <c r="C263" s="7" t="s">
        <v>363</v>
      </c>
      <c r="D263" s="6" t="s">
        <v>21</v>
      </c>
      <c r="E263" s="6">
        <f>VLOOKUP(B:B,[1]Sheet1!$A$1:$E$65536,5,0)</f>
        <v>1</v>
      </c>
      <c r="F263" s="6">
        <v>59</v>
      </c>
      <c r="G263" s="6">
        <v>52</v>
      </c>
      <c r="H263" s="6">
        <v>16</v>
      </c>
      <c r="I263" s="10">
        <f>H263/E263</f>
        <v>16</v>
      </c>
    </row>
    <row r="264" customHeight="1" spans="1:9">
      <c r="A264" s="6">
        <v>8</v>
      </c>
      <c r="B264" s="6">
        <v>2313131041</v>
      </c>
      <c r="C264" s="7" t="s">
        <v>50</v>
      </c>
      <c r="D264" s="6" t="s">
        <v>364</v>
      </c>
      <c r="E264" s="6">
        <f>VLOOKUP(B:B,[1]Sheet1!$A$1:$E$65536,5,0)</f>
        <v>1</v>
      </c>
      <c r="F264" s="6">
        <v>59</v>
      </c>
      <c r="G264" s="6">
        <v>32</v>
      </c>
      <c r="H264" s="6">
        <v>13</v>
      </c>
      <c r="I264" s="10">
        <f>H264/E264</f>
        <v>13</v>
      </c>
    </row>
    <row r="265" customHeight="1" spans="1:9">
      <c r="A265" s="6">
        <v>13</v>
      </c>
      <c r="B265" s="6">
        <v>2315070111</v>
      </c>
      <c r="C265" s="7" t="s">
        <v>299</v>
      </c>
      <c r="D265" s="6" t="s">
        <v>365</v>
      </c>
      <c r="E265" s="6">
        <f>VLOOKUP(B:B,[1]Sheet1!$A$1:$E$65536,5,0)</f>
        <v>1</v>
      </c>
      <c r="F265" s="6">
        <v>58</v>
      </c>
      <c r="G265" s="6">
        <v>55</v>
      </c>
      <c r="H265" s="6">
        <v>28</v>
      </c>
      <c r="I265" s="10">
        <f>H265/E265</f>
        <v>28</v>
      </c>
    </row>
    <row r="266" customHeight="1" spans="1:9">
      <c r="A266" s="6">
        <v>9</v>
      </c>
      <c r="B266" s="6">
        <v>2317470121</v>
      </c>
      <c r="C266" s="7" t="s">
        <v>366</v>
      </c>
      <c r="D266" s="6" t="s">
        <v>78</v>
      </c>
      <c r="E266" s="6">
        <f>VLOOKUP(B:B,[1]Sheet1!$A$1:$E$65536,5,0)</f>
        <v>1</v>
      </c>
      <c r="F266" s="6">
        <v>58</v>
      </c>
      <c r="G266" s="6">
        <v>48</v>
      </c>
      <c r="H266" s="6">
        <v>28</v>
      </c>
      <c r="I266" s="10">
        <f>H266/E266</f>
        <v>28</v>
      </c>
    </row>
    <row r="267" customHeight="1" spans="1:9">
      <c r="A267" s="6">
        <v>6</v>
      </c>
      <c r="B267" s="6">
        <v>2319050111</v>
      </c>
      <c r="C267" s="7" t="s">
        <v>367</v>
      </c>
      <c r="D267" s="6" t="s">
        <v>368</v>
      </c>
      <c r="E267" s="6">
        <f>VLOOKUP(B:B,[1]Sheet1!$A$1:$E$65536,5,0)</f>
        <v>1</v>
      </c>
      <c r="F267" s="6">
        <v>58</v>
      </c>
      <c r="G267" s="6">
        <v>53</v>
      </c>
      <c r="H267" s="6">
        <v>28</v>
      </c>
      <c r="I267" s="10">
        <f>H267/E267</f>
        <v>28</v>
      </c>
    </row>
    <row r="268" customHeight="1" spans="1:9">
      <c r="A268" s="6">
        <v>15</v>
      </c>
      <c r="B268" s="6">
        <v>2314090642</v>
      </c>
      <c r="C268" s="7" t="s">
        <v>61</v>
      </c>
      <c r="D268" s="6" t="s">
        <v>369</v>
      </c>
      <c r="E268" s="6">
        <f>VLOOKUP(B:B,[1]Sheet1!$A$1:$E$65536,5,0)</f>
        <v>1</v>
      </c>
      <c r="F268" s="6">
        <v>58</v>
      </c>
      <c r="G268" s="6">
        <v>40</v>
      </c>
      <c r="H268" s="6">
        <v>18</v>
      </c>
      <c r="I268" s="10">
        <f>H268/E268</f>
        <v>18</v>
      </c>
    </row>
    <row r="269" customHeight="1" spans="1:9">
      <c r="A269" s="6">
        <v>11</v>
      </c>
      <c r="B269" s="6">
        <v>2317340111</v>
      </c>
      <c r="C269" s="7" t="s">
        <v>370</v>
      </c>
      <c r="D269" s="6" t="s">
        <v>371</v>
      </c>
      <c r="E269" s="6">
        <f>VLOOKUP(B:B,[1]Sheet1!$A$1:$E$65536,5,0)</f>
        <v>1</v>
      </c>
      <c r="F269" s="6">
        <v>58</v>
      </c>
      <c r="G269" s="6">
        <v>29</v>
      </c>
      <c r="H269" s="6">
        <v>17</v>
      </c>
      <c r="I269" s="10">
        <f>H269/E269</f>
        <v>17</v>
      </c>
    </row>
    <row r="270" customHeight="1" spans="1:9">
      <c r="A270" s="6">
        <v>2</v>
      </c>
      <c r="B270" s="6">
        <v>2313130442</v>
      </c>
      <c r="C270" s="7" t="s">
        <v>50</v>
      </c>
      <c r="D270" s="6" t="s">
        <v>372</v>
      </c>
      <c r="E270" s="6">
        <f>VLOOKUP(B:B,[1]Sheet1!$A$1:$E$65536,5,0)</f>
        <v>1</v>
      </c>
      <c r="F270" s="6">
        <v>58</v>
      </c>
      <c r="G270" s="6">
        <v>41</v>
      </c>
      <c r="H270" s="6">
        <v>13</v>
      </c>
      <c r="I270" s="10">
        <f>H270/E270</f>
        <v>13</v>
      </c>
    </row>
    <row r="271" customHeight="1" spans="1:9">
      <c r="A271" s="6">
        <v>14</v>
      </c>
      <c r="B271" s="6">
        <v>2316070141</v>
      </c>
      <c r="C271" s="7" t="s">
        <v>373</v>
      </c>
      <c r="D271" s="6" t="s">
        <v>340</v>
      </c>
      <c r="E271" s="6">
        <f>VLOOKUP(B:B,[1]Sheet1!$A$1:$E$65536,5,0)</f>
        <v>1</v>
      </c>
      <c r="F271" s="6">
        <v>58</v>
      </c>
      <c r="G271" s="6">
        <v>24</v>
      </c>
      <c r="H271" s="6">
        <v>12</v>
      </c>
      <c r="I271" s="10">
        <f>H271/E271</f>
        <v>12</v>
      </c>
    </row>
    <row r="272" customHeight="1" spans="1:9">
      <c r="A272" s="6">
        <v>8</v>
      </c>
      <c r="B272" s="6">
        <v>2318120811</v>
      </c>
      <c r="C272" s="7" t="s">
        <v>374</v>
      </c>
      <c r="D272" s="6" t="s">
        <v>375</v>
      </c>
      <c r="E272" s="6">
        <f>VLOOKUP(B:B,[1]Sheet1!$A$1:$E$65536,5,0)</f>
        <v>1</v>
      </c>
      <c r="F272" s="6">
        <v>57</v>
      </c>
      <c r="G272" s="6">
        <v>50</v>
      </c>
      <c r="H272" s="6">
        <v>41</v>
      </c>
      <c r="I272" s="10">
        <f>H272/E272</f>
        <v>41</v>
      </c>
    </row>
    <row r="273" customHeight="1" spans="1:9">
      <c r="A273" s="6">
        <v>18</v>
      </c>
      <c r="B273" s="6">
        <v>2319430341</v>
      </c>
      <c r="C273" s="7" t="s">
        <v>376</v>
      </c>
      <c r="D273" s="6" t="s">
        <v>81</v>
      </c>
      <c r="E273" s="6">
        <f>VLOOKUP(B:B,[1]Sheet1!$A$1:$E$65536,5,0)</f>
        <v>2</v>
      </c>
      <c r="F273" s="6">
        <v>57</v>
      </c>
      <c r="G273" s="6">
        <v>51</v>
      </c>
      <c r="H273" s="6">
        <v>26</v>
      </c>
      <c r="I273" s="10">
        <f>H273/E273</f>
        <v>13</v>
      </c>
    </row>
    <row r="274" customHeight="1" spans="1:9">
      <c r="A274" s="6">
        <v>16</v>
      </c>
      <c r="B274" s="6">
        <v>2315210331</v>
      </c>
      <c r="C274" s="7" t="s">
        <v>256</v>
      </c>
      <c r="D274" s="6" t="s">
        <v>377</v>
      </c>
      <c r="E274" s="6">
        <f>VLOOKUP(B:B,[1]Sheet1!$A$1:$E$65536,5,0)</f>
        <v>1</v>
      </c>
      <c r="F274" s="6">
        <v>57</v>
      </c>
      <c r="G274" s="6">
        <v>25</v>
      </c>
      <c r="H274" s="6">
        <v>23</v>
      </c>
      <c r="I274" s="10">
        <f>H274/E274</f>
        <v>23</v>
      </c>
    </row>
    <row r="275" customHeight="1" spans="1:9">
      <c r="A275" s="6">
        <v>4</v>
      </c>
      <c r="B275" s="6">
        <v>2315280131</v>
      </c>
      <c r="C275" s="7" t="s">
        <v>378</v>
      </c>
      <c r="D275" s="6" t="s">
        <v>78</v>
      </c>
      <c r="E275" s="6">
        <f>VLOOKUP(B:B,[1]Sheet1!$A$1:$E$65536,5,0)</f>
        <v>2</v>
      </c>
      <c r="F275" s="6">
        <v>57</v>
      </c>
      <c r="G275" s="6">
        <v>55</v>
      </c>
      <c r="H275" s="6">
        <v>23</v>
      </c>
      <c r="I275" s="10">
        <f>H275/E275</f>
        <v>11.5</v>
      </c>
    </row>
    <row r="276" customHeight="1" spans="1:9">
      <c r="A276" s="6">
        <v>20</v>
      </c>
      <c r="B276" s="6">
        <v>2318110231</v>
      </c>
      <c r="C276" s="7" t="s">
        <v>154</v>
      </c>
      <c r="D276" s="6" t="s">
        <v>69</v>
      </c>
      <c r="E276" s="6">
        <f>VLOOKUP(B:B,[1]Sheet1!$A$1:$E$65536,5,0)</f>
        <v>3</v>
      </c>
      <c r="F276" s="6">
        <v>56</v>
      </c>
      <c r="G276" s="6">
        <v>47</v>
      </c>
      <c r="H276" s="6">
        <v>46</v>
      </c>
      <c r="I276" s="10">
        <f>H276/E276</f>
        <v>15.3333333333333</v>
      </c>
    </row>
    <row r="277" customHeight="1" spans="1:9">
      <c r="A277" s="6">
        <v>1</v>
      </c>
      <c r="B277" s="6">
        <v>2311010111</v>
      </c>
      <c r="C277" s="7" t="s">
        <v>126</v>
      </c>
      <c r="D277" s="6" t="s">
        <v>379</v>
      </c>
      <c r="E277" s="6">
        <f>VLOOKUP(B:B,[1]Sheet1!$A$1:$E$65536,5,0)</f>
        <v>1</v>
      </c>
      <c r="F277" s="6">
        <v>56</v>
      </c>
      <c r="G277" s="6">
        <v>45</v>
      </c>
      <c r="H277" s="6">
        <v>32</v>
      </c>
      <c r="I277" s="10">
        <f>H277/E277</f>
        <v>32</v>
      </c>
    </row>
    <row r="278" customHeight="1" spans="1:9">
      <c r="A278" s="6">
        <v>18</v>
      </c>
      <c r="B278" s="6">
        <v>2311220231</v>
      </c>
      <c r="C278" s="7" t="s">
        <v>380</v>
      </c>
      <c r="D278" s="6" t="s">
        <v>381</v>
      </c>
      <c r="E278" s="6">
        <f>VLOOKUP(B:B,[1]Sheet1!$A$1:$E$65536,5,0)</f>
        <v>1</v>
      </c>
      <c r="F278" s="6">
        <v>56</v>
      </c>
      <c r="G278" s="6">
        <v>48</v>
      </c>
      <c r="H278" s="6">
        <v>30</v>
      </c>
      <c r="I278" s="10">
        <f>H278/E278</f>
        <v>30</v>
      </c>
    </row>
    <row r="279" customHeight="1" spans="1:9">
      <c r="A279" s="6">
        <v>15</v>
      </c>
      <c r="B279" s="6">
        <v>2314150321</v>
      </c>
      <c r="C279" s="7" t="s">
        <v>382</v>
      </c>
      <c r="D279" s="6" t="s">
        <v>103</v>
      </c>
      <c r="E279" s="6">
        <f>VLOOKUP(B:B,[1]Sheet1!$A$1:$E$65536,5,0)</f>
        <v>1</v>
      </c>
      <c r="F279" s="6">
        <v>56</v>
      </c>
      <c r="G279" s="6">
        <v>48</v>
      </c>
      <c r="H279" s="6">
        <v>23</v>
      </c>
      <c r="I279" s="10">
        <f>H279/E279</f>
        <v>23</v>
      </c>
    </row>
    <row r="280" customHeight="1" spans="1:9">
      <c r="A280" s="6">
        <v>4</v>
      </c>
      <c r="B280" s="6">
        <v>2319210111</v>
      </c>
      <c r="C280" s="7" t="s">
        <v>383</v>
      </c>
      <c r="D280" s="6" t="s">
        <v>384</v>
      </c>
      <c r="E280" s="6">
        <f>VLOOKUP(B:B,[1]Sheet1!$A$1:$E$65536,5,0)</f>
        <v>1</v>
      </c>
      <c r="F280" s="6">
        <v>55</v>
      </c>
      <c r="G280" s="6">
        <v>53</v>
      </c>
      <c r="H280" s="6">
        <v>45</v>
      </c>
      <c r="I280" s="10">
        <f>H280/E280</f>
        <v>45</v>
      </c>
    </row>
    <row r="281" customHeight="1" spans="1:9">
      <c r="A281" s="6">
        <v>11</v>
      </c>
      <c r="B281" s="6">
        <v>2310500331</v>
      </c>
      <c r="C281" s="7" t="s">
        <v>182</v>
      </c>
      <c r="D281" s="6" t="s">
        <v>385</v>
      </c>
      <c r="E281" s="6">
        <f>VLOOKUP(B:B,[1]Sheet1!$A$1:$E$65536,5,0)</f>
        <v>1</v>
      </c>
      <c r="F281" s="6">
        <v>55</v>
      </c>
      <c r="G281" s="6">
        <v>47</v>
      </c>
      <c r="H281" s="6">
        <v>35</v>
      </c>
      <c r="I281" s="10">
        <f>H281/E281</f>
        <v>35</v>
      </c>
    </row>
    <row r="282" customHeight="1" spans="1:9">
      <c r="A282" s="6">
        <v>13</v>
      </c>
      <c r="B282" s="6">
        <v>2317360121</v>
      </c>
      <c r="C282" s="7" t="s">
        <v>386</v>
      </c>
      <c r="D282" s="6" t="s">
        <v>387</v>
      </c>
      <c r="E282" s="6">
        <f>VLOOKUP(B:B,[1]Sheet1!$A$1:$E$65536,5,0)</f>
        <v>1</v>
      </c>
      <c r="F282" s="6">
        <v>55</v>
      </c>
      <c r="G282" s="6">
        <v>46</v>
      </c>
      <c r="H282" s="6">
        <v>30</v>
      </c>
      <c r="I282" s="10">
        <f>H282/E282</f>
        <v>30</v>
      </c>
    </row>
    <row r="283" customHeight="1" spans="1:9">
      <c r="A283" s="6">
        <v>10</v>
      </c>
      <c r="B283" s="6">
        <v>2315040141</v>
      </c>
      <c r="C283" s="7" t="s">
        <v>388</v>
      </c>
      <c r="D283" s="6" t="s">
        <v>29</v>
      </c>
      <c r="E283" s="6">
        <f>VLOOKUP(B:B,[1]Sheet1!$A$1:$E$65536,5,0)</f>
        <v>2</v>
      </c>
      <c r="F283" s="6">
        <v>55</v>
      </c>
      <c r="G283" s="6">
        <v>52</v>
      </c>
      <c r="H283" s="6">
        <v>29</v>
      </c>
      <c r="I283" s="10">
        <f>H283/E283</f>
        <v>14.5</v>
      </c>
    </row>
    <row r="284" customHeight="1" spans="1:9">
      <c r="A284" s="6">
        <v>5</v>
      </c>
      <c r="B284" s="6">
        <v>2315280211</v>
      </c>
      <c r="C284" s="7" t="s">
        <v>378</v>
      </c>
      <c r="D284" s="6" t="s">
        <v>80</v>
      </c>
      <c r="E284" s="6">
        <f>VLOOKUP(B:B,[1]Sheet1!$A$1:$E$65536,5,0)</f>
        <v>1</v>
      </c>
      <c r="F284" s="6">
        <v>55</v>
      </c>
      <c r="G284" s="6">
        <v>53</v>
      </c>
      <c r="H284" s="6">
        <v>23</v>
      </c>
      <c r="I284" s="10">
        <f>H284/E284</f>
        <v>23</v>
      </c>
    </row>
    <row r="285" customHeight="1" spans="1:9">
      <c r="A285" s="6">
        <v>15</v>
      </c>
      <c r="B285" s="6">
        <v>2316080121</v>
      </c>
      <c r="C285" s="7" t="s">
        <v>222</v>
      </c>
      <c r="D285" s="6" t="s">
        <v>389</v>
      </c>
      <c r="E285" s="6">
        <f>VLOOKUP(B:B,[1]Sheet1!$A$1:$E$65536,5,0)</f>
        <v>1</v>
      </c>
      <c r="F285" s="6">
        <v>55</v>
      </c>
      <c r="G285" s="6">
        <v>46</v>
      </c>
      <c r="H285" s="6">
        <v>22</v>
      </c>
      <c r="I285" s="10">
        <f>H285/E285</f>
        <v>22</v>
      </c>
    </row>
    <row r="286" customHeight="1" spans="1:9">
      <c r="A286" s="6">
        <v>13</v>
      </c>
      <c r="B286" s="6">
        <v>2319110231</v>
      </c>
      <c r="C286" s="7" t="s">
        <v>390</v>
      </c>
      <c r="D286" s="6" t="s">
        <v>391</v>
      </c>
      <c r="E286" s="6">
        <f>VLOOKUP(B:B,[1]Sheet1!$A$1:$E$65536,5,0)</f>
        <v>1</v>
      </c>
      <c r="F286" s="6">
        <v>55</v>
      </c>
      <c r="G286" s="6">
        <v>54</v>
      </c>
      <c r="H286" s="6">
        <v>19</v>
      </c>
      <c r="I286" s="10">
        <f>H286/E286</f>
        <v>19</v>
      </c>
    </row>
    <row r="287" customHeight="1" spans="1:9">
      <c r="A287" s="6">
        <v>2</v>
      </c>
      <c r="B287" s="6">
        <v>2319530342</v>
      </c>
      <c r="C287" s="7" t="s">
        <v>246</v>
      </c>
      <c r="D287" s="6" t="s">
        <v>392</v>
      </c>
      <c r="E287" s="6">
        <f>VLOOKUP(B:B,[1]Sheet1!$A$1:$E$65536,5,0)</f>
        <v>2</v>
      </c>
      <c r="F287" s="6">
        <v>55</v>
      </c>
      <c r="G287" s="6">
        <v>49</v>
      </c>
      <c r="H287" s="6">
        <v>16</v>
      </c>
      <c r="I287" s="10">
        <f>H287/E287</f>
        <v>8</v>
      </c>
    </row>
    <row r="288" customHeight="1" spans="1:9">
      <c r="A288" s="6">
        <v>15</v>
      </c>
      <c r="B288" s="6">
        <v>2319290311</v>
      </c>
      <c r="C288" s="7" t="s">
        <v>393</v>
      </c>
      <c r="D288" s="6" t="s">
        <v>394</v>
      </c>
      <c r="E288" s="6">
        <f>VLOOKUP(B:B,[1]Sheet1!$A$1:$E$65536,5,0)</f>
        <v>1</v>
      </c>
      <c r="F288" s="6">
        <v>55</v>
      </c>
      <c r="G288" s="6">
        <v>28</v>
      </c>
      <c r="H288" s="6">
        <v>14</v>
      </c>
      <c r="I288" s="10">
        <f>H288/E288</f>
        <v>14</v>
      </c>
    </row>
    <row r="289" customHeight="1" spans="1:9">
      <c r="A289" s="6">
        <v>2</v>
      </c>
      <c r="B289" s="6">
        <v>2311150431</v>
      </c>
      <c r="C289" s="7" t="s">
        <v>166</v>
      </c>
      <c r="D289" s="6" t="s">
        <v>395</v>
      </c>
      <c r="E289" s="6">
        <f>VLOOKUP(B:B,[1]Sheet1!$A$1:$E$65536,5,0)</f>
        <v>2</v>
      </c>
      <c r="F289" s="6">
        <v>54</v>
      </c>
      <c r="G289" s="6">
        <v>50</v>
      </c>
      <c r="H289" s="6">
        <v>32</v>
      </c>
      <c r="I289" s="10">
        <f>H289/E289</f>
        <v>16</v>
      </c>
    </row>
    <row r="290" customHeight="1" spans="1:9">
      <c r="A290" s="6">
        <v>17</v>
      </c>
      <c r="B290" s="6">
        <v>2317380121</v>
      </c>
      <c r="C290" s="7" t="s">
        <v>396</v>
      </c>
      <c r="D290" s="6" t="s">
        <v>78</v>
      </c>
      <c r="E290" s="6">
        <f>VLOOKUP(B:B,[1]Sheet1!$A$1:$E$65536,5,0)</f>
        <v>1</v>
      </c>
      <c r="F290" s="6">
        <v>54</v>
      </c>
      <c r="G290" s="6">
        <v>40</v>
      </c>
      <c r="H290" s="6">
        <v>28</v>
      </c>
      <c r="I290" s="10">
        <f>H290/E290</f>
        <v>28</v>
      </c>
    </row>
    <row r="291" customHeight="1" spans="1:9">
      <c r="A291" s="6">
        <v>1</v>
      </c>
      <c r="B291" s="6">
        <v>2310340211</v>
      </c>
      <c r="C291" s="7" t="s">
        <v>273</v>
      </c>
      <c r="D291" s="6" t="s">
        <v>397</v>
      </c>
      <c r="E291" s="6">
        <f>VLOOKUP(B:B,[1]Sheet1!$A$1:$E$65536,5,0)</f>
        <v>1</v>
      </c>
      <c r="F291" s="6">
        <v>54</v>
      </c>
      <c r="G291" s="6">
        <v>50</v>
      </c>
      <c r="H291" s="6">
        <v>27</v>
      </c>
      <c r="I291" s="10">
        <f>H291/E291</f>
        <v>27</v>
      </c>
    </row>
    <row r="292" customHeight="1" spans="1:9">
      <c r="A292" s="6">
        <v>13</v>
      </c>
      <c r="B292" s="6">
        <v>2310210131</v>
      </c>
      <c r="C292" s="7" t="s">
        <v>320</v>
      </c>
      <c r="D292" s="6" t="s">
        <v>398</v>
      </c>
      <c r="E292" s="6">
        <f>VLOOKUP(B:B,[1]Sheet1!$A$1:$E$65536,5,0)</f>
        <v>1</v>
      </c>
      <c r="F292" s="6">
        <v>54</v>
      </c>
      <c r="G292" s="6">
        <v>36</v>
      </c>
      <c r="H292" s="6">
        <v>25</v>
      </c>
      <c r="I292" s="10">
        <f>H292/E292</f>
        <v>25</v>
      </c>
    </row>
    <row r="293" customHeight="1" spans="1:9">
      <c r="A293" s="6">
        <v>13</v>
      </c>
      <c r="B293" s="6">
        <v>2318070111</v>
      </c>
      <c r="C293" s="7" t="s">
        <v>399</v>
      </c>
      <c r="D293" s="6" t="s">
        <v>305</v>
      </c>
      <c r="E293" s="6">
        <f>VLOOKUP(B:B,[1]Sheet1!$A$1:$E$65536,5,0)</f>
        <v>1</v>
      </c>
      <c r="F293" s="6">
        <v>54</v>
      </c>
      <c r="G293" s="6">
        <v>40</v>
      </c>
      <c r="H293" s="6">
        <v>20</v>
      </c>
      <c r="I293" s="10">
        <f>H293/E293</f>
        <v>20</v>
      </c>
    </row>
    <row r="294" customHeight="1" spans="1:9">
      <c r="A294" s="6">
        <v>2</v>
      </c>
      <c r="B294" s="6">
        <v>2314100421</v>
      </c>
      <c r="C294" s="7" t="s">
        <v>337</v>
      </c>
      <c r="D294" s="6" t="s">
        <v>103</v>
      </c>
      <c r="E294" s="6">
        <f>VLOOKUP(B:B,[1]Sheet1!$A$1:$E$65536,5,0)</f>
        <v>1</v>
      </c>
      <c r="F294" s="6">
        <v>54</v>
      </c>
      <c r="G294" s="6">
        <v>49</v>
      </c>
      <c r="H294" s="6">
        <v>19</v>
      </c>
      <c r="I294" s="10">
        <f>H294/E294</f>
        <v>19</v>
      </c>
    </row>
    <row r="295" customHeight="1" spans="1:9">
      <c r="A295" s="6">
        <v>11</v>
      </c>
      <c r="B295" s="6">
        <v>2319410141</v>
      </c>
      <c r="C295" s="7" t="s">
        <v>290</v>
      </c>
      <c r="D295" s="6" t="s">
        <v>349</v>
      </c>
      <c r="E295" s="6">
        <f>VLOOKUP(B:B,[1]Sheet1!$A$1:$E$65536,5,0)</f>
        <v>1</v>
      </c>
      <c r="F295" s="6">
        <v>54</v>
      </c>
      <c r="G295" s="6">
        <v>44</v>
      </c>
      <c r="H295" s="6">
        <v>15</v>
      </c>
      <c r="I295" s="10">
        <f>H295/E295</f>
        <v>15</v>
      </c>
    </row>
    <row r="296" customHeight="1" spans="1:9">
      <c r="A296" s="6">
        <v>18</v>
      </c>
      <c r="B296" s="6">
        <v>2317120121</v>
      </c>
      <c r="C296" s="7" t="s">
        <v>400</v>
      </c>
      <c r="D296" s="6" t="s">
        <v>78</v>
      </c>
      <c r="E296" s="6">
        <f>VLOOKUP(B:B,[1]Sheet1!$A$1:$E$65536,5,0)</f>
        <v>1</v>
      </c>
      <c r="F296" s="6">
        <v>53</v>
      </c>
      <c r="G296" s="6">
        <v>41</v>
      </c>
      <c r="H296" s="6">
        <v>28</v>
      </c>
      <c r="I296" s="10">
        <f>H296/E296</f>
        <v>28</v>
      </c>
    </row>
    <row r="297" customHeight="1" spans="1:9">
      <c r="A297" s="6">
        <v>4</v>
      </c>
      <c r="B297" s="6">
        <v>2311160211</v>
      </c>
      <c r="C297" s="7" t="s">
        <v>34</v>
      </c>
      <c r="D297" s="6" t="s">
        <v>401</v>
      </c>
      <c r="E297" s="6">
        <f>VLOOKUP(B:B,[1]Sheet1!$A$1:$E$65536,5,0)</f>
        <v>2</v>
      </c>
      <c r="F297" s="6">
        <v>53</v>
      </c>
      <c r="G297" s="6">
        <v>34</v>
      </c>
      <c r="H297" s="6">
        <v>25</v>
      </c>
      <c r="I297" s="10">
        <f>H297/E297</f>
        <v>12.5</v>
      </c>
    </row>
    <row r="298" customHeight="1" spans="1:9">
      <c r="A298" s="6">
        <v>10</v>
      </c>
      <c r="B298" s="6">
        <v>2317480121</v>
      </c>
      <c r="C298" s="7" t="s">
        <v>402</v>
      </c>
      <c r="D298" s="6" t="s">
        <v>80</v>
      </c>
      <c r="E298" s="6">
        <f>VLOOKUP(B:B,[1]Sheet1!$A$1:$E$65536,5,0)</f>
        <v>1</v>
      </c>
      <c r="F298" s="6">
        <v>53</v>
      </c>
      <c r="G298" s="6">
        <v>41</v>
      </c>
      <c r="H298" s="6">
        <v>21</v>
      </c>
      <c r="I298" s="10">
        <f>H298/E298</f>
        <v>21</v>
      </c>
    </row>
    <row r="299" customHeight="1" spans="1:9">
      <c r="A299" s="6">
        <v>11</v>
      </c>
      <c r="B299" s="6">
        <v>2311280742</v>
      </c>
      <c r="C299" s="7" t="s">
        <v>10</v>
      </c>
      <c r="D299" s="6" t="s">
        <v>403</v>
      </c>
      <c r="E299" s="6">
        <f>VLOOKUP(B:B,[1]Sheet1!$A$1:$E$65536,5,0)</f>
        <v>2</v>
      </c>
      <c r="F299" s="6">
        <v>53</v>
      </c>
      <c r="G299" s="6">
        <v>48</v>
      </c>
      <c r="H299" s="6">
        <v>20</v>
      </c>
      <c r="I299" s="10">
        <f>H299/E299</f>
        <v>10</v>
      </c>
    </row>
    <row r="300" customHeight="1" spans="1:9">
      <c r="A300" s="6">
        <v>3</v>
      </c>
      <c r="B300" s="6">
        <v>2314030121</v>
      </c>
      <c r="C300" s="7" t="s">
        <v>404</v>
      </c>
      <c r="D300" s="6" t="s">
        <v>64</v>
      </c>
      <c r="E300" s="6">
        <f>VLOOKUP(B:B,[1]Sheet1!$A$1:$E$65536,5,0)</f>
        <v>1</v>
      </c>
      <c r="F300" s="6">
        <v>53</v>
      </c>
      <c r="G300" s="6">
        <v>47</v>
      </c>
      <c r="H300" s="6">
        <v>17</v>
      </c>
      <c r="I300" s="10">
        <f>H300/E300</f>
        <v>17</v>
      </c>
    </row>
    <row r="301" customHeight="1" spans="1:9">
      <c r="A301" s="6">
        <v>5</v>
      </c>
      <c r="B301" s="6">
        <v>2316020242</v>
      </c>
      <c r="C301" s="7" t="s">
        <v>405</v>
      </c>
      <c r="D301" s="6" t="s">
        <v>406</v>
      </c>
      <c r="E301" s="6">
        <f>VLOOKUP(B:B,[1]Sheet1!$A$1:$E$65536,5,0)</f>
        <v>1</v>
      </c>
      <c r="F301" s="6">
        <v>53</v>
      </c>
      <c r="G301" s="6">
        <v>34</v>
      </c>
      <c r="H301" s="6">
        <v>15</v>
      </c>
      <c r="I301" s="10">
        <f>H301/E301</f>
        <v>15</v>
      </c>
    </row>
    <row r="302" customHeight="1" spans="1:9">
      <c r="A302" s="6">
        <v>16</v>
      </c>
      <c r="B302" s="6">
        <v>2319430141</v>
      </c>
      <c r="C302" s="7" t="s">
        <v>376</v>
      </c>
      <c r="D302" s="6" t="s">
        <v>349</v>
      </c>
      <c r="E302" s="6">
        <f>VLOOKUP(B:B,[1]Sheet1!$A$1:$E$65536,5,0)</f>
        <v>1</v>
      </c>
      <c r="F302" s="6">
        <v>53</v>
      </c>
      <c r="G302" s="6">
        <v>45</v>
      </c>
      <c r="H302" s="6">
        <v>13</v>
      </c>
      <c r="I302" s="10">
        <f>H302/E302</f>
        <v>13</v>
      </c>
    </row>
    <row r="303" customHeight="1" spans="1:9">
      <c r="A303" s="6">
        <v>2</v>
      </c>
      <c r="B303" s="6">
        <v>2311283841</v>
      </c>
      <c r="C303" s="7" t="s">
        <v>10</v>
      </c>
      <c r="D303" s="6" t="s">
        <v>407</v>
      </c>
      <c r="E303" s="6">
        <f>VLOOKUP(B:B,[1]Sheet1!$A$1:$E$65536,5,0)</f>
        <v>1</v>
      </c>
      <c r="F303" s="6">
        <v>53</v>
      </c>
      <c r="G303" s="6">
        <v>18</v>
      </c>
      <c r="H303" s="6">
        <v>10</v>
      </c>
      <c r="I303" s="10">
        <f>H303/E303</f>
        <v>10</v>
      </c>
    </row>
    <row r="304" customHeight="1" spans="1:9">
      <c r="A304" s="6">
        <v>8</v>
      </c>
      <c r="B304" s="6">
        <v>2311060131</v>
      </c>
      <c r="C304" s="7" t="s">
        <v>408</v>
      </c>
      <c r="D304" s="6" t="s">
        <v>409</v>
      </c>
      <c r="E304" s="6">
        <f>VLOOKUP(B:B,[1]Sheet1!$A$1:$E$65536,5,0)</f>
        <v>1</v>
      </c>
      <c r="F304" s="6">
        <v>52</v>
      </c>
      <c r="G304" s="6">
        <v>41</v>
      </c>
      <c r="H304" s="6">
        <v>23</v>
      </c>
      <c r="I304" s="10">
        <f>H304/E304</f>
        <v>23</v>
      </c>
    </row>
    <row r="305" customHeight="1" spans="1:9">
      <c r="A305" s="6">
        <v>2</v>
      </c>
      <c r="B305" s="6">
        <v>2315360154</v>
      </c>
      <c r="C305" s="7" t="s">
        <v>410</v>
      </c>
      <c r="D305" s="6" t="s">
        <v>411</v>
      </c>
      <c r="E305" s="6">
        <f>VLOOKUP(B:B,[1]Sheet1!$A$1:$E$65536,5,0)</f>
        <v>1</v>
      </c>
      <c r="F305" s="6">
        <v>52</v>
      </c>
      <c r="G305" s="6">
        <v>42</v>
      </c>
      <c r="H305" s="6">
        <v>22</v>
      </c>
      <c r="I305" s="10">
        <f>H305/E305</f>
        <v>22</v>
      </c>
    </row>
    <row r="306" customHeight="1" spans="1:9">
      <c r="A306" s="6">
        <v>15</v>
      </c>
      <c r="B306" s="6">
        <v>2315080111</v>
      </c>
      <c r="C306" s="7" t="s">
        <v>412</v>
      </c>
      <c r="D306" s="6" t="s">
        <v>413</v>
      </c>
      <c r="E306" s="6">
        <f>VLOOKUP(B:B,[1]Sheet1!$A$1:$E$65536,5,0)</f>
        <v>1</v>
      </c>
      <c r="F306" s="6">
        <v>52</v>
      </c>
      <c r="G306" s="6">
        <v>47</v>
      </c>
      <c r="H306" s="6">
        <v>21</v>
      </c>
      <c r="I306" s="10">
        <f>H306/E306</f>
        <v>21</v>
      </c>
    </row>
    <row r="307" customHeight="1" spans="1:9">
      <c r="A307" s="6">
        <v>6</v>
      </c>
      <c r="B307" s="6">
        <v>2317450121</v>
      </c>
      <c r="C307" s="7" t="s">
        <v>242</v>
      </c>
      <c r="D307" s="6" t="s">
        <v>80</v>
      </c>
      <c r="E307" s="6">
        <f>VLOOKUP(B:B,[1]Sheet1!$A$1:$E$65536,5,0)</f>
        <v>1</v>
      </c>
      <c r="F307" s="6">
        <v>52</v>
      </c>
      <c r="G307" s="6">
        <v>36</v>
      </c>
      <c r="H307" s="6">
        <v>17</v>
      </c>
      <c r="I307" s="10">
        <f>H307/E307</f>
        <v>17</v>
      </c>
    </row>
    <row r="308" customHeight="1" spans="1:9">
      <c r="A308" s="6">
        <v>2</v>
      </c>
      <c r="B308" s="6">
        <v>2319350142</v>
      </c>
      <c r="C308" s="7" t="s">
        <v>414</v>
      </c>
      <c r="D308" s="6" t="s">
        <v>349</v>
      </c>
      <c r="E308" s="6">
        <f>VLOOKUP(B:B,[1]Sheet1!$A$1:$E$65536,5,0)</f>
        <v>1</v>
      </c>
      <c r="F308" s="6">
        <v>52</v>
      </c>
      <c r="G308" s="6">
        <v>45</v>
      </c>
      <c r="H308" s="6">
        <v>6</v>
      </c>
      <c r="I308" s="10">
        <f>H308/E308</f>
        <v>6</v>
      </c>
    </row>
    <row r="309" customHeight="1" spans="1:9">
      <c r="A309" s="6">
        <v>9</v>
      </c>
      <c r="B309" s="6">
        <v>2311170131</v>
      </c>
      <c r="C309" s="7" t="s">
        <v>415</v>
      </c>
      <c r="D309" s="6" t="s">
        <v>416</v>
      </c>
      <c r="E309" s="6">
        <f>VLOOKUP(B:B,[1]Sheet1!$A$1:$E$65536,5,0)</f>
        <v>1</v>
      </c>
      <c r="F309" s="6">
        <v>51</v>
      </c>
      <c r="G309" s="6">
        <v>48</v>
      </c>
      <c r="H309" s="6">
        <v>31</v>
      </c>
      <c r="I309" s="10">
        <f>H309/E309</f>
        <v>31</v>
      </c>
    </row>
    <row r="310" customHeight="1" spans="1:9">
      <c r="A310" s="6">
        <v>16</v>
      </c>
      <c r="B310" s="6">
        <v>2311130131</v>
      </c>
      <c r="C310" s="7" t="s">
        <v>277</v>
      </c>
      <c r="D310" s="6" t="s">
        <v>417</v>
      </c>
      <c r="E310" s="6">
        <f>VLOOKUP(B:B,[1]Sheet1!$A$1:$E$65536,5,0)</f>
        <v>1</v>
      </c>
      <c r="F310" s="6">
        <v>51</v>
      </c>
      <c r="G310" s="6">
        <v>47</v>
      </c>
      <c r="H310" s="6">
        <v>26</v>
      </c>
      <c r="I310" s="10">
        <f>H310/E310</f>
        <v>26</v>
      </c>
    </row>
    <row r="311" customHeight="1" spans="1:9">
      <c r="A311" s="6">
        <v>10</v>
      </c>
      <c r="B311" s="6">
        <v>2311180131</v>
      </c>
      <c r="C311" s="7" t="s">
        <v>418</v>
      </c>
      <c r="D311" s="6" t="s">
        <v>419</v>
      </c>
      <c r="E311" s="6">
        <f>VLOOKUP(B:B,[1]Sheet1!$A$1:$E$65536,5,0)</f>
        <v>1</v>
      </c>
      <c r="F311" s="6">
        <v>50</v>
      </c>
      <c r="G311" s="6">
        <v>45</v>
      </c>
      <c r="H311" s="6">
        <v>27</v>
      </c>
      <c r="I311" s="10">
        <f>H311/E311</f>
        <v>27</v>
      </c>
    </row>
    <row r="312" customHeight="1" spans="1:9">
      <c r="A312" s="6">
        <v>3</v>
      </c>
      <c r="B312" s="6">
        <v>2312030121</v>
      </c>
      <c r="C312" s="7" t="s">
        <v>113</v>
      </c>
      <c r="D312" s="6" t="s">
        <v>420</v>
      </c>
      <c r="E312" s="6">
        <f>VLOOKUP(B:B,[1]Sheet1!$A$1:$E$65536,5,0)</f>
        <v>1</v>
      </c>
      <c r="F312" s="6">
        <v>50</v>
      </c>
      <c r="G312" s="6">
        <v>43</v>
      </c>
      <c r="H312" s="6">
        <v>21</v>
      </c>
      <c r="I312" s="10">
        <f>H312/E312</f>
        <v>21</v>
      </c>
    </row>
    <row r="313" customHeight="1" spans="1:9">
      <c r="A313" s="6">
        <v>19</v>
      </c>
      <c r="B313" s="6">
        <v>2315330631</v>
      </c>
      <c r="C313" s="7" t="s">
        <v>421</v>
      </c>
      <c r="D313" s="6" t="s">
        <v>295</v>
      </c>
      <c r="E313" s="6">
        <f>VLOOKUP(B:B,[1]Sheet1!$A$1:$E$65536,5,0)</f>
        <v>1</v>
      </c>
      <c r="F313" s="6">
        <v>50</v>
      </c>
      <c r="G313" s="6">
        <v>36</v>
      </c>
      <c r="H313" s="6">
        <v>21</v>
      </c>
      <c r="I313" s="10">
        <f>H313/E313</f>
        <v>21</v>
      </c>
    </row>
    <row r="314" customHeight="1" spans="1:9">
      <c r="A314" s="6">
        <v>16</v>
      </c>
      <c r="B314" s="6">
        <v>2319300111</v>
      </c>
      <c r="C314" s="7" t="s">
        <v>422</v>
      </c>
      <c r="D314" s="6" t="s">
        <v>328</v>
      </c>
      <c r="E314" s="6">
        <f>VLOOKUP(B:B,[1]Sheet1!$A$1:$E$65536,5,0)</f>
        <v>1</v>
      </c>
      <c r="F314" s="6">
        <v>50</v>
      </c>
      <c r="G314" s="6">
        <v>23</v>
      </c>
      <c r="H314" s="6">
        <v>21</v>
      </c>
      <c r="I314" s="10">
        <f>H314/E314</f>
        <v>21</v>
      </c>
    </row>
    <row r="315" customHeight="1" spans="1:9">
      <c r="A315" s="6">
        <v>9</v>
      </c>
      <c r="B315" s="6">
        <v>2313131141</v>
      </c>
      <c r="C315" s="7" t="s">
        <v>50</v>
      </c>
      <c r="D315" s="6" t="s">
        <v>423</v>
      </c>
      <c r="E315" s="6">
        <f>VLOOKUP(B:B,[1]Sheet1!$A$1:$E$65536,5,0)</f>
        <v>1</v>
      </c>
      <c r="F315" s="6">
        <v>50</v>
      </c>
      <c r="G315" s="6">
        <v>38</v>
      </c>
      <c r="H315" s="6">
        <v>15</v>
      </c>
      <c r="I315" s="10">
        <f>H315/E315</f>
        <v>15</v>
      </c>
    </row>
    <row r="316" customHeight="1" spans="1:9">
      <c r="A316" s="6">
        <v>4</v>
      </c>
      <c r="B316" s="6">
        <v>2317030142</v>
      </c>
      <c r="C316" s="7" t="s">
        <v>424</v>
      </c>
      <c r="D316" s="6" t="s">
        <v>349</v>
      </c>
      <c r="E316" s="6">
        <f>VLOOKUP(B:B,[1]Sheet1!$A$1:$E$65536,5,0)</f>
        <v>1</v>
      </c>
      <c r="F316" s="6">
        <v>50</v>
      </c>
      <c r="G316" s="6">
        <v>37</v>
      </c>
      <c r="H316" s="6">
        <v>14</v>
      </c>
      <c r="I316" s="10">
        <f>H316/E316</f>
        <v>14</v>
      </c>
    </row>
    <row r="317" customHeight="1" spans="1:9">
      <c r="A317" s="6">
        <v>14</v>
      </c>
      <c r="B317" s="6">
        <v>2314090542</v>
      </c>
      <c r="C317" s="7" t="s">
        <v>61</v>
      </c>
      <c r="D317" s="6" t="s">
        <v>255</v>
      </c>
      <c r="E317" s="6">
        <f>VLOOKUP(B:B,[1]Sheet1!$A$1:$E$65536,5,0)</f>
        <v>1</v>
      </c>
      <c r="F317" s="6">
        <v>50</v>
      </c>
      <c r="G317" s="6">
        <v>32</v>
      </c>
      <c r="H317" s="6">
        <v>13</v>
      </c>
      <c r="I317" s="10">
        <f>H317/E317</f>
        <v>13</v>
      </c>
    </row>
    <row r="318" customHeight="1" spans="1:9">
      <c r="A318" s="6">
        <v>17</v>
      </c>
      <c r="B318" s="6">
        <v>2313110111</v>
      </c>
      <c r="C318" s="7" t="s">
        <v>425</v>
      </c>
      <c r="D318" s="6" t="s">
        <v>103</v>
      </c>
      <c r="E318" s="6">
        <f>VLOOKUP(B:B,[1]Sheet1!$A$1:$E$65536,5,0)</f>
        <v>1</v>
      </c>
      <c r="F318" s="6">
        <v>50</v>
      </c>
      <c r="G318" s="6">
        <v>14</v>
      </c>
      <c r="H318" s="6">
        <v>10</v>
      </c>
      <c r="I318" s="10">
        <f>H318/E318</f>
        <v>10</v>
      </c>
    </row>
    <row r="319" customHeight="1" spans="1:9">
      <c r="A319" s="6">
        <v>12</v>
      </c>
      <c r="B319" s="6">
        <v>2318030442</v>
      </c>
      <c r="C319" s="7" t="s">
        <v>24</v>
      </c>
      <c r="D319" s="6" t="s">
        <v>426</v>
      </c>
      <c r="E319" s="6">
        <f>VLOOKUP(B:B,[1]Sheet1!$A$1:$E$65536,5,0)</f>
        <v>2</v>
      </c>
      <c r="F319" s="6">
        <v>49</v>
      </c>
      <c r="G319" s="6">
        <v>43</v>
      </c>
      <c r="H319" s="6">
        <v>37</v>
      </c>
      <c r="I319" s="10">
        <f>H319/E319</f>
        <v>18.5</v>
      </c>
    </row>
    <row r="320" customHeight="1" spans="1:9">
      <c r="A320" s="6">
        <v>7</v>
      </c>
      <c r="B320" s="6">
        <v>2318031911</v>
      </c>
      <c r="C320" s="7" t="s">
        <v>24</v>
      </c>
      <c r="D320" s="6" t="s">
        <v>427</v>
      </c>
      <c r="E320" s="6">
        <f>VLOOKUP(B:B,[1]Sheet1!$A$1:$E$65536,5,0)</f>
        <v>1</v>
      </c>
      <c r="F320" s="6">
        <v>49</v>
      </c>
      <c r="G320" s="6">
        <v>42</v>
      </c>
      <c r="H320" s="6">
        <v>33</v>
      </c>
      <c r="I320" s="10">
        <f>H320/E320</f>
        <v>33</v>
      </c>
    </row>
    <row r="321" customHeight="1" spans="1:9">
      <c r="A321" s="6">
        <v>14</v>
      </c>
      <c r="B321" s="6">
        <v>2319290211</v>
      </c>
      <c r="C321" s="7" t="s">
        <v>393</v>
      </c>
      <c r="D321" s="6" t="s">
        <v>428</v>
      </c>
      <c r="E321" s="6">
        <f>VLOOKUP(B:B,[1]Sheet1!$A$1:$E$65536,5,0)</f>
        <v>1</v>
      </c>
      <c r="F321" s="6">
        <v>49</v>
      </c>
      <c r="G321" s="6">
        <v>27</v>
      </c>
      <c r="H321" s="6">
        <v>22</v>
      </c>
      <c r="I321" s="10">
        <f>H321/E321</f>
        <v>22</v>
      </c>
    </row>
    <row r="322" customHeight="1" spans="1:9">
      <c r="A322" s="6">
        <v>16</v>
      </c>
      <c r="B322" s="6">
        <v>2314090742</v>
      </c>
      <c r="C322" s="7" t="s">
        <v>61</v>
      </c>
      <c r="D322" s="6" t="s">
        <v>406</v>
      </c>
      <c r="E322" s="6">
        <f>VLOOKUP(B:B,[1]Sheet1!$A$1:$E$65536,5,0)</f>
        <v>1</v>
      </c>
      <c r="F322" s="6">
        <v>49</v>
      </c>
      <c r="G322" s="6">
        <v>44</v>
      </c>
      <c r="H322" s="6">
        <v>17</v>
      </c>
      <c r="I322" s="10">
        <f>H322/E322</f>
        <v>17</v>
      </c>
    </row>
    <row r="323" customHeight="1" spans="1:9">
      <c r="A323" s="6">
        <v>7</v>
      </c>
      <c r="B323" s="6">
        <v>2312330121</v>
      </c>
      <c r="C323" s="7" t="s">
        <v>429</v>
      </c>
      <c r="D323" s="6" t="s">
        <v>430</v>
      </c>
      <c r="E323" s="6">
        <f>VLOOKUP(B:B,[1]Sheet1!$A$1:$E$65536,5,0)</f>
        <v>1</v>
      </c>
      <c r="F323" s="6">
        <v>48</v>
      </c>
      <c r="G323" s="6">
        <v>48</v>
      </c>
      <c r="H323" s="6">
        <v>32</v>
      </c>
      <c r="I323" s="10">
        <f>H323/E323</f>
        <v>32</v>
      </c>
    </row>
    <row r="324" customHeight="1" spans="1:9">
      <c r="A324" s="6">
        <v>7</v>
      </c>
      <c r="B324" s="6">
        <v>2310300153</v>
      </c>
      <c r="C324" s="7" t="s">
        <v>431</v>
      </c>
      <c r="D324" s="6" t="s">
        <v>432</v>
      </c>
      <c r="E324" s="6">
        <f>VLOOKUP(B:B,[1]Sheet1!$A$1:$E$65536,5,0)</f>
        <v>1</v>
      </c>
      <c r="F324" s="6">
        <v>48</v>
      </c>
      <c r="G324" s="6">
        <v>18</v>
      </c>
      <c r="H324" s="6">
        <v>14</v>
      </c>
      <c r="I324" s="10">
        <f>H324/E324</f>
        <v>14</v>
      </c>
    </row>
    <row r="325" customHeight="1" spans="1:9">
      <c r="A325" s="6">
        <v>16</v>
      </c>
      <c r="B325" s="6">
        <v>2311281242</v>
      </c>
      <c r="C325" s="7" t="s">
        <v>10</v>
      </c>
      <c r="D325" s="6" t="s">
        <v>433</v>
      </c>
      <c r="E325" s="6">
        <f>VLOOKUP(B:B,[1]Sheet1!$A$1:$E$65536,5,0)</f>
        <v>2</v>
      </c>
      <c r="F325" s="6">
        <v>48</v>
      </c>
      <c r="G325" s="6">
        <v>39</v>
      </c>
      <c r="H325" s="6">
        <v>13</v>
      </c>
      <c r="I325" s="10">
        <f>H325/E325</f>
        <v>6.5</v>
      </c>
    </row>
    <row r="326" customHeight="1" spans="1:9">
      <c r="A326" s="6">
        <v>6</v>
      </c>
      <c r="B326" s="6">
        <v>2319470241</v>
      </c>
      <c r="C326" s="7" t="s">
        <v>434</v>
      </c>
      <c r="D326" s="6" t="s">
        <v>435</v>
      </c>
      <c r="E326" s="6">
        <f>VLOOKUP(B:B,[1]Sheet1!$A$1:$E$65536,5,0)</f>
        <v>1</v>
      </c>
      <c r="F326" s="6">
        <v>47</v>
      </c>
      <c r="G326" s="6">
        <v>39</v>
      </c>
      <c r="H326" s="6">
        <v>32</v>
      </c>
      <c r="I326" s="10">
        <f>H326/E326</f>
        <v>32</v>
      </c>
    </row>
    <row r="327" customHeight="1" spans="1:9">
      <c r="A327" s="6">
        <v>3</v>
      </c>
      <c r="B327" s="6">
        <v>2319530442</v>
      </c>
      <c r="C327" s="7" t="s">
        <v>246</v>
      </c>
      <c r="D327" s="6" t="s">
        <v>436</v>
      </c>
      <c r="E327" s="6">
        <f>VLOOKUP(B:B,[1]Sheet1!$A$1:$E$65536,5,0)</f>
        <v>5</v>
      </c>
      <c r="F327" s="6">
        <v>47</v>
      </c>
      <c r="G327" s="6">
        <v>22</v>
      </c>
      <c r="H327" s="6">
        <v>20</v>
      </c>
      <c r="I327" s="10">
        <f>H327/E327</f>
        <v>4</v>
      </c>
    </row>
    <row r="328" customHeight="1" spans="1:9">
      <c r="A328" s="6">
        <v>12</v>
      </c>
      <c r="B328" s="6">
        <v>2314140121</v>
      </c>
      <c r="C328" s="7" t="s">
        <v>437</v>
      </c>
      <c r="D328" s="6" t="s">
        <v>103</v>
      </c>
      <c r="E328" s="6">
        <f>VLOOKUP(B:B,[1]Sheet1!$A$1:$E$65536,5,0)</f>
        <v>1</v>
      </c>
      <c r="F328" s="6">
        <v>47</v>
      </c>
      <c r="G328" s="6">
        <v>41</v>
      </c>
      <c r="H328" s="6">
        <v>18</v>
      </c>
      <c r="I328" s="10">
        <f>H328/E328</f>
        <v>18</v>
      </c>
    </row>
    <row r="329" customHeight="1" spans="1:9">
      <c r="A329" s="6">
        <v>4</v>
      </c>
      <c r="B329" s="6">
        <v>2312470252</v>
      </c>
      <c r="C329" s="7" t="s">
        <v>438</v>
      </c>
      <c r="D329" s="6" t="s">
        <v>439</v>
      </c>
      <c r="E329" s="6">
        <f>VLOOKUP(B:B,[1]Sheet1!$A$1:$E$65536,5,0)</f>
        <v>8</v>
      </c>
      <c r="F329" s="6">
        <v>46</v>
      </c>
      <c r="G329" s="6">
        <v>40</v>
      </c>
      <c r="H329" s="6">
        <v>29</v>
      </c>
      <c r="I329" s="10">
        <f>H329/E329</f>
        <v>3.625</v>
      </c>
    </row>
    <row r="330" customHeight="1" spans="1:9">
      <c r="A330" s="6">
        <v>13</v>
      </c>
      <c r="B330" s="6">
        <v>2319290111</v>
      </c>
      <c r="C330" s="7" t="s">
        <v>393</v>
      </c>
      <c r="D330" s="6" t="s">
        <v>440</v>
      </c>
      <c r="E330" s="6">
        <f>VLOOKUP(B:B,[1]Sheet1!$A$1:$E$65536,5,0)</f>
        <v>1</v>
      </c>
      <c r="F330" s="6">
        <v>46</v>
      </c>
      <c r="G330" s="6">
        <v>31</v>
      </c>
      <c r="H330" s="6">
        <v>29</v>
      </c>
      <c r="I330" s="10">
        <f>H330/E330</f>
        <v>29</v>
      </c>
    </row>
    <row r="331" customHeight="1" spans="1:9">
      <c r="A331" s="6">
        <v>17</v>
      </c>
      <c r="B331" s="6">
        <v>2311220131</v>
      </c>
      <c r="C331" s="7" t="s">
        <v>380</v>
      </c>
      <c r="D331" s="6" t="s">
        <v>441</v>
      </c>
      <c r="E331" s="6">
        <f>VLOOKUP(B:B,[1]Sheet1!$A$1:$E$65536,5,0)</f>
        <v>1</v>
      </c>
      <c r="F331" s="6">
        <v>46</v>
      </c>
      <c r="G331" s="6">
        <v>42</v>
      </c>
      <c r="H331" s="6">
        <v>27</v>
      </c>
      <c r="I331" s="10">
        <f>H331/E331</f>
        <v>27</v>
      </c>
    </row>
    <row r="332" customHeight="1" spans="1:9">
      <c r="A332" s="6">
        <v>5</v>
      </c>
      <c r="B332" s="6">
        <v>2315030142</v>
      </c>
      <c r="C332" s="7" t="s">
        <v>442</v>
      </c>
      <c r="D332" s="6" t="s">
        <v>443</v>
      </c>
      <c r="E332" s="6">
        <f>VLOOKUP(B:B,[1]Sheet1!$A$1:$E$65536,5,0)</f>
        <v>2</v>
      </c>
      <c r="F332" s="6">
        <v>46</v>
      </c>
      <c r="G332" s="6">
        <v>43</v>
      </c>
      <c r="H332" s="6">
        <v>23</v>
      </c>
      <c r="I332" s="10">
        <f>H332/E332</f>
        <v>11.5</v>
      </c>
    </row>
    <row r="333" customHeight="1" spans="1:9">
      <c r="A333" s="6">
        <v>5</v>
      </c>
      <c r="B333" s="6">
        <v>2310280131</v>
      </c>
      <c r="C333" s="7" t="s">
        <v>444</v>
      </c>
      <c r="D333" s="6" t="s">
        <v>445</v>
      </c>
      <c r="E333" s="6">
        <f>VLOOKUP(B:B,[1]Sheet1!$A$1:$E$65536,5,0)</f>
        <v>1</v>
      </c>
      <c r="F333" s="6">
        <v>46</v>
      </c>
      <c r="G333" s="6">
        <v>38</v>
      </c>
      <c r="H333" s="6">
        <v>22</v>
      </c>
      <c r="I333" s="10">
        <f>H333/E333</f>
        <v>22</v>
      </c>
    </row>
    <row r="334" customHeight="1" spans="1:9">
      <c r="A334" s="6">
        <v>15</v>
      </c>
      <c r="B334" s="6">
        <v>2310220131</v>
      </c>
      <c r="C334" s="7" t="s">
        <v>446</v>
      </c>
      <c r="D334" s="6" t="s">
        <v>174</v>
      </c>
      <c r="E334" s="6">
        <f>VLOOKUP(B:B,[1]Sheet1!$A$1:$E$65536,5,0)</f>
        <v>1</v>
      </c>
      <c r="F334" s="6">
        <v>46</v>
      </c>
      <c r="G334" s="6">
        <v>37</v>
      </c>
      <c r="H334" s="6">
        <v>21</v>
      </c>
      <c r="I334" s="10">
        <f>H334/E334</f>
        <v>21</v>
      </c>
    </row>
    <row r="335" customHeight="1" spans="1:9">
      <c r="A335" s="6">
        <v>4</v>
      </c>
      <c r="B335" s="6">
        <v>2313130641</v>
      </c>
      <c r="C335" s="7" t="s">
        <v>50</v>
      </c>
      <c r="D335" s="6" t="s">
        <v>447</v>
      </c>
      <c r="E335" s="6">
        <f>VLOOKUP(B:B,[1]Sheet1!$A$1:$E$65536,5,0)</f>
        <v>4</v>
      </c>
      <c r="F335" s="6">
        <v>46</v>
      </c>
      <c r="G335" s="6">
        <v>41</v>
      </c>
      <c r="H335" s="6">
        <v>21</v>
      </c>
      <c r="I335" s="10">
        <f>H335/E335</f>
        <v>5.25</v>
      </c>
    </row>
    <row r="336" customHeight="1" spans="1:9">
      <c r="A336" s="6">
        <v>5</v>
      </c>
      <c r="B336" s="6">
        <v>2312030321</v>
      </c>
      <c r="C336" s="7" t="s">
        <v>113</v>
      </c>
      <c r="D336" s="6" t="s">
        <v>448</v>
      </c>
      <c r="E336" s="6">
        <f>VLOOKUP(B:B,[1]Sheet1!$A$1:$E$65536,5,0)</f>
        <v>1</v>
      </c>
      <c r="F336" s="6">
        <v>46</v>
      </c>
      <c r="G336" s="6">
        <v>39</v>
      </c>
      <c r="H336" s="6">
        <v>19</v>
      </c>
      <c r="I336" s="10">
        <f>H336/E336</f>
        <v>19</v>
      </c>
    </row>
    <row r="337" customHeight="1" spans="1:9">
      <c r="A337" s="6">
        <v>11</v>
      </c>
      <c r="B337" s="6">
        <v>2314130121</v>
      </c>
      <c r="C337" s="7" t="s">
        <v>449</v>
      </c>
      <c r="D337" s="6" t="s">
        <v>103</v>
      </c>
      <c r="E337" s="6">
        <f>VLOOKUP(B:B,[1]Sheet1!$A$1:$E$65536,5,0)</f>
        <v>1</v>
      </c>
      <c r="F337" s="6">
        <v>46</v>
      </c>
      <c r="G337" s="6">
        <v>42</v>
      </c>
      <c r="H337" s="6">
        <v>18</v>
      </c>
      <c r="I337" s="10">
        <f>H337/E337</f>
        <v>18</v>
      </c>
    </row>
    <row r="338" customHeight="1" spans="1:9">
      <c r="A338" s="6">
        <v>1</v>
      </c>
      <c r="B338" s="6">
        <v>2315250232</v>
      </c>
      <c r="C338" s="7" t="s">
        <v>450</v>
      </c>
      <c r="D338" s="6" t="s">
        <v>328</v>
      </c>
      <c r="E338" s="6">
        <f>VLOOKUP(B:B,[1]Sheet1!$A$1:$E$65536,5,0)</f>
        <v>1</v>
      </c>
      <c r="F338" s="6">
        <v>46</v>
      </c>
      <c r="G338" s="6">
        <v>33</v>
      </c>
      <c r="H338" s="6">
        <v>14</v>
      </c>
      <c r="I338" s="10">
        <f>H338/E338</f>
        <v>14</v>
      </c>
    </row>
    <row r="339" customHeight="1" spans="1:9">
      <c r="A339" s="6">
        <v>17</v>
      </c>
      <c r="B339" s="6">
        <v>2314090842</v>
      </c>
      <c r="C339" s="7" t="s">
        <v>61</v>
      </c>
      <c r="D339" s="6" t="s">
        <v>451</v>
      </c>
      <c r="E339" s="6">
        <f>VLOOKUP(B:B,[1]Sheet1!$A$1:$E$65536,5,0)</f>
        <v>1</v>
      </c>
      <c r="F339" s="6">
        <v>46</v>
      </c>
      <c r="G339" s="6">
        <v>43</v>
      </c>
      <c r="H339" s="6">
        <v>11</v>
      </c>
      <c r="I339" s="10">
        <f>H339/E339</f>
        <v>11</v>
      </c>
    </row>
    <row r="340" customHeight="1" spans="1:9">
      <c r="A340" s="6">
        <v>1</v>
      </c>
      <c r="B340" s="6">
        <v>2310570111</v>
      </c>
      <c r="C340" s="7" t="s">
        <v>452</v>
      </c>
      <c r="D340" s="6" t="s">
        <v>453</v>
      </c>
      <c r="E340" s="6">
        <f>VLOOKUP(B:B,[1]Sheet1!$A$1:$E$65536,5,0)</f>
        <v>8</v>
      </c>
      <c r="F340" s="6">
        <v>45</v>
      </c>
      <c r="G340" s="6">
        <v>39</v>
      </c>
      <c r="H340" s="6">
        <v>39</v>
      </c>
      <c r="I340" s="10">
        <f>H340/E340</f>
        <v>4.875</v>
      </c>
    </row>
    <row r="341" customHeight="1" spans="1:9">
      <c r="A341" s="6">
        <v>2</v>
      </c>
      <c r="B341" s="6">
        <v>2319010231</v>
      </c>
      <c r="C341" s="7" t="s">
        <v>454</v>
      </c>
      <c r="D341" s="6" t="s">
        <v>253</v>
      </c>
      <c r="E341" s="6">
        <f>VLOOKUP(B:B,[1]Sheet1!$A$1:$E$65536,5,0)</f>
        <v>1</v>
      </c>
      <c r="F341" s="6">
        <v>45</v>
      </c>
      <c r="G341" s="6">
        <v>40</v>
      </c>
      <c r="H341" s="6">
        <v>22</v>
      </c>
      <c r="I341" s="10">
        <f>H341/E341</f>
        <v>22</v>
      </c>
    </row>
    <row r="342" customHeight="1" spans="1:9">
      <c r="A342" s="6">
        <v>19</v>
      </c>
      <c r="B342" s="6">
        <v>2312280141</v>
      </c>
      <c r="C342" s="7" t="s">
        <v>45</v>
      </c>
      <c r="D342" s="6" t="s">
        <v>269</v>
      </c>
      <c r="E342" s="6">
        <f>VLOOKUP(B:B,[1]Sheet1!$A$1:$E$65536,5,0)</f>
        <v>1</v>
      </c>
      <c r="F342" s="6">
        <v>45</v>
      </c>
      <c r="G342" s="6">
        <v>33</v>
      </c>
      <c r="H342" s="6">
        <v>20</v>
      </c>
      <c r="I342" s="10">
        <f>H342/E342</f>
        <v>20</v>
      </c>
    </row>
    <row r="343" customHeight="1" spans="1:9">
      <c r="A343" s="6">
        <v>7</v>
      </c>
      <c r="B343" s="6">
        <v>2313130941</v>
      </c>
      <c r="C343" s="7" t="s">
        <v>50</v>
      </c>
      <c r="D343" s="6" t="s">
        <v>455</v>
      </c>
      <c r="E343" s="6">
        <f>VLOOKUP(B:B,[1]Sheet1!$A$1:$E$65536,5,0)</f>
        <v>1</v>
      </c>
      <c r="F343" s="6">
        <v>45</v>
      </c>
      <c r="G343" s="6">
        <v>37</v>
      </c>
      <c r="H343" s="6">
        <v>13</v>
      </c>
      <c r="I343" s="10">
        <f>H343/E343</f>
        <v>13</v>
      </c>
    </row>
    <row r="344" customHeight="1" spans="1:9">
      <c r="A344" s="6">
        <v>10</v>
      </c>
      <c r="B344" s="6">
        <v>2317200331</v>
      </c>
      <c r="C344" s="7" t="s">
        <v>456</v>
      </c>
      <c r="D344" s="6" t="s">
        <v>78</v>
      </c>
      <c r="E344" s="6">
        <f>VLOOKUP(B:B,[1]Sheet1!$A$1:$E$65536,5,0)</f>
        <v>1</v>
      </c>
      <c r="F344" s="6">
        <v>45</v>
      </c>
      <c r="G344" s="6">
        <v>34</v>
      </c>
      <c r="H344" s="6">
        <v>11</v>
      </c>
      <c r="I344" s="10">
        <f>H344/E344</f>
        <v>11</v>
      </c>
    </row>
    <row r="345" customHeight="1" spans="1:9">
      <c r="A345" s="6">
        <v>15</v>
      </c>
      <c r="B345" s="6">
        <v>2312500155</v>
      </c>
      <c r="C345" s="7" t="s">
        <v>228</v>
      </c>
      <c r="D345" s="6" t="s">
        <v>457</v>
      </c>
      <c r="E345" s="6">
        <f>VLOOKUP(B:B,[1]Sheet1!$A$1:$E$65536,5,0)</f>
        <v>1</v>
      </c>
      <c r="F345" s="6">
        <v>44</v>
      </c>
      <c r="G345" s="6">
        <v>35</v>
      </c>
      <c r="H345" s="6">
        <v>28</v>
      </c>
      <c r="I345" s="10">
        <f>H345/E345</f>
        <v>28</v>
      </c>
    </row>
    <row r="346" customHeight="1" spans="1:9">
      <c r="A346" s="6">
        <v>6</v>
      </c>
      <c r="B346" s="6">
        <v>2314110355</v>
      </c>
      <c r="C346" s="7" t="s">
        <v>458</v>
      </c>
      <c r="D346" s="6" t="s">
        <v>459</v>
      </c>
      <c r="E346" s="6">
        <f>VLOOKUP(B:B,[1]Sheet1!$A$1:$E$65536,5,0)</f>
        <v>1</v>
      </c>
      <c r="F346" s="6">
        <v>44</v>
      </c>
      <c r="G346" s="6">
        <v>43</v>
      </c>
      <c r="H346" s="6">
        <v>26</v>
      </c>
      <c r="I346" s="10">
        <f>H346/E346</f>
        <v>26</v>
      </c>
    </row>
    <row r="347" customHeight="1" spans="1:9">
      <c r="A347" s="6">
        <v>6</v>
      </c>
      <c r="B347" s="6">
        <v>2315290131</v>
      </c>
      <c r="C347" s="7" t="s">
        <v>460</v>
      </c>
      <c r="D347" s="6" t="s">
        <v>461</v>
      </c>
      <c r="E347" s="6">
        <f>VLOOKUP(B:B,[1]Sheet1!$A$1:$E$65536,5,0)</f>
        <v>1</v>
      </c>
      <c r="F347" s="6">
        <v>44</v>
      </c>
      <c r="G347" s="6">
        <v>40</v>
      </c>
      <c r="H347" s="6">
        <v>24</v>
      </c>
      <c r="I347" s="10">
        <f>H347/E347</f>
        <v>24</v>
      </c>
    </row>
    <row r="348" customHeight="1" spans="1:9">
      <c r="A348" s="6">
        <v>1</v>
      </c>
      <c r="B348" s="6">
        <v>2312450131</v>
      </c>
      <c r="C348" s="7" t="s">
        <v>462</v>
      </c>
      <c r="D348" s="6" t="s">
        <v>64</v>
      </c>
      <c r="E348" s="6">
        <f>VLOOKUP(B:B,[1]Sheet1!$A$1:$E$65536,5,0)</f>
        <v>1</v>
      </c>
      <c r="F348" s="6">
        <v>44</v>
      </c>
      <c r="G348" s="6">
        <v>38</v>
      </c>
      <c r="H348" s="6">
        <v>23</v>
      </c>
      <c r="I348" s="10">
        <f>H348/E348</f>
        <v>23</v>
      </c>
    </row>
    <row r="349" customHeight="1" spans="1:9">
      <c r="A349" s="6">
        <v>13</v>
      </c>
      <c r="B349" s="6">
        <v>2314090442</v>
      </c>
      <c r="C349" s="7" t="s">
        <v>61</v>
      </c>
      <c r="D349" s="6" t="s">
        <v>463</v>
      </c>
      <c r="E349" s="6">
        <f>VLOOKUP(B:B,[1]Sheet1!$A$1:$E$65536,5,0)</f>
        <v>1</v>
      </c>
      <c r="F349" s="6">
        <v>44</v>
      </c>
      <c r="G349" s="6">
        <v>44</v>
      </c>
      <c r="H349" s="6">
        <v>13</v>
      </c>
      <c r="I349" s="10">
        <f>H349/E349</f>
        <v>13</v>
      </c>
    </row>
    <row r="350" customHeight="1" spans="1:9">
      <c r="A350" s="6">
        <v>14</v>
      </c>
      <c r="B350" s="6">
        <v>2317360211</v>
      </c>
      <c r="C350" s="7" t="s">
        <v>386</v>
      </c>
      <c r="D350" s="6" t="s">
        <v>78</v>
      </c>
      <c r="E350" s="6">
        <f>VLOOKUP(B:B,[1]Sheet1!$A$1:$E$65536,5,0)</f>
        <v>1</v>
      </c>
      <c r="F350" s="6">
        <v>43</v>
      </c>
      <c r="G350" s="6">
        <v>35</v>
      </c>
      <c r="H350" s="6">
        <v>28</v>
      </c>
      <c r="I350" s="10">
        <f>H350/E350</f>
        <v>28</v>
      </c>
    </row>
    <row r="351" customHeight="1" spans="1:9">
      <c r="A351" s="6">
        <v>7</v>
      </c>
      <c r="B351" s="6">
        <v>2310200121</v>
      </c>
      <c r="C351" s="7" t="s">
        <v>464</v>
      </c>
      <c r="D351" s="6" t="s">
        <v>465</v>
      </c>
      <c r="E351" s="6">
        <f>VLOOKUP(B:B,[1]Sheet1!$A$1:$E$65536,5,0)</f>
        <v>1</v>
      </c>
      <c r="F351" s="6">
        <v>43</v>
      </c>
      <c r="G351" s="6">
        <v>35</v>
      </c>
      <c r="H351" s="6">
        <v>24</v>
      </c>
      <c r="I351" s="10">
        <f>H351/E351</f>
        <v>24</v>
      </c>
    </row>
    <row r="352" customHeight="1" spans="1:9">
      <c r="A352" s="6">
        <v>8</v>
      </c>
      <c r="B352" s="6">
        <v>2310490131</v>
      </c>
      <c r="C352" s="7" t="s">
        <v>466</v>
      </c>
      <c r="D352" s="6" t="s">
        <v>78</v>
      </c>
      <c r="E352" s="6">
        <f>VLOOKUP(B:B,[1]Sheet1!$A$1:$E$65536,5,0)</f>
        <v>1</v>
      </c>
      <c r="F352" s="6">
        <v>43</v>
      </c>
      <c r="G352" s="6">
        <v>30</v>
      </c>
      <c r="H352" s="6">
        <v>20</v>
      </c>
      <c r="I352" s="10">
        <f>H352/E352</f>
        <v>20</v>
      </c>
    </row>
    <row r="353" customHeight="1" spans="1:9">
      <c r="A353" s="6">
        <v>17</v>
      </c>
      <c r="B353" s="6">
        <v>2315220131</v>
      </c>
      <c r="C353" s="7" t="s">
        <v>467</v>
      </c>
      <c r="D353" s="6" t="s">
        <v>468</v>
      </c>
      <c r="E353" s="6">
        <f>VLOOKUP(B:B,[1]Sheet1!$A$1:$E$65536,5,0)</f>
        <v>1</v>
      </c>
      <c r="F353" s="6">
        <v>43</v>
      </c>
      <c r="G353" s="6">
        <v>37</v>
      </c>
      <c r="H353" s="6">
        <v>17</v>
      </c>
      <c r="I353" s="10">
        <f>H353/E353</f>
        <v>17</v>
      </c>
    </row>
    <row r="354" customHeight="1" spans="1:9">
      <c r="A354" s="6">
        <v>4</v>
      </c>
      <c r="B354" s="6">
        <v>2316160131</v>
      </c>
      <c r="C354" s="7" t="s">
        <v>469</v>
      </c>
      <c r="D354" s="6" t="s">
        <v>237</v>
      </c>
      <c r="E354" s="6">
        <f>VLOOKUP(B:B,[1]Sheet1!$A$1:$E$65536,5,0)</f>
        <v>1</v>
      </c>
      <c r="F354" s="6">
        <v>43</v>
      </c>
      <c r="G354" s="6">
        <v>35</v>
      </c>
      <c r="H354" s="6">
        <v>16</v>
      </c>
      <c r="I354" s="10">
        <f>H354/E354</f>
        <v>16</v>
      </c>
    </row>
    <row r="355" customHeight="1" spans="1:9">
      <c r="A355" s="6">
        <v>9</v>
      </c>
      <c r="B355" s="6">
        <v>2315030541</v>
      </c>
      <c r="C355" s="7" t="s">
        <v>442</v>
      </c>
      <c r="D355" s="6" t="s">
        <v>271</v>
      </c>
      <c r="E355" s="6">
        <f>VLOOKUP(B:B,[1]Sheet1!$A$1:$E$65536,5,0)</f>
        <v>1</v>
      </c>
      <c r="F355" s="6">
        <v>43</v>
      </c>
      <c r="G355" s="6">
        <v>37</v>
      </c>
      <c r="H355" s="6">
        <v>15</v>
      </c>
      <c r="I355" s="10">
        <f>H355/E355</f>
        <v>15</v>
      </c>
    </row>
    <row r="356" customHeight="1" spans="1:9">
      <c r="A356" s="6">
        <v>1</v>
      </c>
      <c r="B356" s="6">
        <v>2319010131</v>
      </c>
      <c r="C356" s="7" t="s">
        <v>454</v>
      </c>
      <c r="D356" s="6" t="s">
        <v>470</v>
      </c>
      <c r="E356" s="6">
        <f>VLOOKUP(B:B,[1]Sheet1!$A$1:$E$65536,5,0)</f>
        <v>1</v>
      </c>
      <c r="F356" s="6">
        <v>43</v>
      </c>
      <c r="G356" s="6">
        <v>30</v>
      </c>
      <c r="H356" s="6">
        <v>13</v>
      </c>
      <c r="I356" s="10">
        <f>H356/E356</f>
        <v>13</v>
      </c>
    </row>
    <row r="357" customHeight="1" spans="1:9">
      <c r="A357" s="6">
        <v>12</v>
      </c>
      <c r="B357" s="6">
        <v>2319410241</v>
      </c>
      <c r="C357" s="7" t="s">
        <v>290</v>
      </c>
      <c r="D357" s="6" t="s">
        <v>471</v>
      </c>
      <c r="E357" s="6">
        <f>VLOOKUP(B:B,[1]Sheet1!$A$1:$E$65536,5,0)</f>
        <v>2</v>
      </c>
      <c r="F357" s="6">
        <v>43</v>
      </c>
      <c r="G357" s="6">
        <v>35</v>
      </c>
      <c r="H357" s="6">
        <v>12</v>
      </c>
      <c r="I357" s="10">
        <f>H357/E357</f>
        <v>6</v>
      </c>
    </row>
    <row r="358" customHeight="1" spans="1:9">
      <c r="A358" s="6">
        <v>18</v>
      </c>
      <c r="B358" s="6">
        <v>2315330521</v>
      </c>
      <c r="C358" s="7" t="s">
        <v>421</v>
      </c>
      <c r="D358" s="6" t="s">
        <v>472</v>
      </c>
      <c r="E358" s="6">
        <f>VLOOKUP(B:B,[1]Sheet1!$A$1:$E$65536,5,0)</f>
        <v>1</v>
      </c>
      <c r="F358" s="6">
        <v>42</v>
      </c>
      <c r="G358" s="6">
        <v>30</v>
      </c>
      <c r="H358" s="6">
        <v>16</v>
      </c>
      <c r="I358" s="10">
        <f>H358/E358</f>
        <v>16</v>
      </c>
    </row>
    <row r="359" customHeight="1" spans="1:9">
      <c r="A359" s="6">
        <v>10</v>
      </c>
      <c r="B359" s="6">
        <v>2318060141</v>
      </c>
      <c r="C359" s="7" t="s">
        <v>338</v>
      </c>
      <c r="D359" s="6" t="s">
        <v>473</v>
      </c>
      <c r="E359" s="6">
        <f>VLOOKUP(B:B,[1]Sheet1!$A$1:$E$65536,5,0)</f>
        <v>1</v>
      </c>
      <c r="F359" s="6">
        <v>42</v>
      </c>
      <c r="G359" s="6">
        <v>41</v>
      </c>
      <c r="H359" s="6">
        <v>16</v>
      </c>
      <c r="I359" s="10">
        <f>H359/E359</f>
        <v>16</v>
      </c>
    </row>
    <row r="360" customHeight="1" spans="1:9">
      <c r="A360" s="6">
        <v>11</v>
      </c>
      <c r="B360" s="6">
        <v>2315320231</v>
      </c>
      <c r="C360" s="7" t="s">
        <v>474</v>
      </c>
      <c r="D360" s="6" t="s">
        <v>475</v>
      </c>
      <c r="E360" s="6">
        <f>VLOOKUP(B:B,[1]Sheet1!$A$1:$E$65536,5,0)</f>
        <v>1</v>
      </c>
      <c r="F360" s="6">
        <v>42</v>
      </c>
      <c r="G360" s="6">
        <v>31</v>
      </c>
      <c r="H360" s="6">
        <v>15</v>
      </c>
      <c r="I360" s="10">
        <f>H360/E360</f>
        <v>15</v>
      </c>
    </row>
    <row r="361" customHeight="1" spans="1:9">
      <c r="A361" s="6">
        <v>19</v>
      </c>
      <c r="B361" s="6">
        <v>2317390221</v>
      </c>
      <c r="C361" s="7" t="s">
        <v>213</v>
      </c>
      <c r="D361" s="6" t="s">
        <v>476</v>
      </c>
      <c r="E361" s="6">
        <f>VLOOKUP(B:B,[1]Sheet1!$A$1:$E$65536,5,0)</f>
        <v>1</v>
      </c>
      <c r="F361" s="6">
        <v>42</v>
      </c>
      <c r="G361" s="6">
        <v>26</v>
      </c>
      <c r="H361" s="6">
        <v>14</v>
      </c>
      <c r="I361" s="10">
        <f>H361/E361</f>
        <v>14</v>
      </c>
    </row>
    <row r="362" customHeight="1" spans="1:9">
      <c r="A362" s="6">
        <v>4</v>
      </c>
      <c r="B362" s="6">
        <v>2316020142</v>
      </c>
      <c r="C362" s="7" t="s">
        <v>405</v>
      </c>
      <c r="D362" s="6" t="s">
        <v>403</v>
      </c>
      <c r="E362" s="6">
        <f>VLOOKUP(B:B,[1]Sheet1!$A$1:$E$65536,5,0)</f>
        <v>1</v>
      </c>
      <c r="F362" s="6">
        <v>42</v>
      </c>
      <c r="G362" s="6">
        <v>27</v>
      </c>
      <c r="H362" s="6">
        <v>10</v>
      </c>
      <c r="I362" s="10">
        <f>H362/E362</f>
        <v>10</v>
      </c>
    </row>
    <row r="363" customHeight="1" spans="1:9">
      <c r="A363" s="6">
        <v>20</v>
      </c>
      <c r="B363" s="6">
        <v>2319530142</v>
      </c>
      <c r="C363" s="7" t="s">
        <v>246</v>
      </c>
      <c r="D363" s="6" t="s">
        <v>477</v>
      </c>
      <c r="E363" s="6">
        <f>VLOOKUP(B:B,[1]Sheet1!$A$1:$E$65536,5,0)</f>
        <v>5</v>
      </c>
      <c r="F363" s="6">
        <v>41</v>
      </c>
      <c r="G363" s="6">
        <v>30</v>
      </c>
      <c r="H363" s="6">
        <v>30</v>
      </c>
      <c r="I363" s="10">
        <f>H363/E363</f>
        <v>6</v>
      </c>
    </row>
    <row r="364" customHeight="1" spans="1:9">
      <c r="A364" s="6">
        <v>16</v>
      </c>
      <c r="B364" s="6">
        <v>2318100121</v>
      </c>
      <c r="C364" s="7" t="s">
        <v>264</v>
      </c>
      <c r="D364" s="6" t="s">
        <v>478</v>
      </c>
      <c r="E364" s="6">
        <f>VLOOKUP(B:B,[1]Sheet1!$A$1:$E$65536,5,0)</f>
        <v>1</v>
      </c>
      <c r="F364" s="6">
        <v>41</v>
      </c>
      <c r="G364" s="6">
        <v>28</v>
      </c>
      <c r="H364" s="6">
        <v>26</v>
      </c>
      <c r="I364" s="10">
        <f>H364/E364</f>
        <v>26</v>
      </c>
    </row>
    <row r="365" customHeight="1" spans="1:9">
      <c r="A365" s="6">
        <v>6</v>
      </c>
      <c r="B365" s="6">
        <v>2319530742</v>
      </c>
      <c r="C365" s="7" t="s">
        <v>246</v>
      </c>
      <c r="D365" s="6" t="s">
        <v>479</v>
      </c>
      <c r="E365" s="6">
        <f>VLOOKUP(B:B,[1]Sheet1!$A$1:$E$65536,5,0)</f>
        <v>5</v>
      </c>
      <c r="F365" s="6">
        <v>41</v>
      </c>
      <c r="G365" s="6">
        <v>27</v>
      </c>
      <c r="H365" s="6">
        <v>26</v>
      </c>
      <c r="I365" s="10">
        <f>H365/E365</f>
        <v>5.2</v>
      </c>
    </row>
    <row r="366" customHeight="1" spans="1:9">
      <c r="A366" s="6">
        <v>20</v>
      </c>
      <c r="B366" s="6">
        <v>2312530155</v>
      </c>
      <c r="C366" s="7" t="s">
        <v>480</v>
      </c>
      <c r="D366" s="6" t="s">
        <v>481</v>
      </c>
      <c r="E366" s="6">
        <f>VLOOKUP(B:B,[1]Sheet1!$A$1:$E$65536,5,0)</f>
        <v>1</v>
      </c>
      <c r="F366" s="6">
        <v>41</v>
      </c>
      <c r="G366" s="6">
        <v>31</v>
      </c>
      <c r="H366" s="6">
        <v>24</v>
      </c>
      <c r="I366" s="10">
        <f>H366/E366</f>
        <v>24</v>
      </c>
    </row>
    <row r="367" customHeight="1" spans="1:9">
      <c r="A367" s="6">
        <v>11</v>
      </c>
      <c r="B367" s="6">
        <v>2315190111</v>
      </c>
      <c r="C367" s="7" t="s">
        <v>482</v>
      </c>
      <c r="D367" s="6" t="s">
        <v>483</v>
      </c>
      <c r="E367" s="6">
        <f>VLOOKUP(B:B,[1]Sheet1!$A$1:$E$65536,5,0)</f>
        <v>1</v>
      </c>
      <c r="F367" s="6">
        <v>41</v>
      </c>
      <c r="G367" s="6">
        <v>34</v>
      </c>
      <c r="H367" s="6">
        <v>21</v>
      </c>
      <c r="I367" s="10">
        <f>H367/E367</f>
        <v>21</v>
      </c>
    </row>
    <row r="368" customHeight="1" spans="1:9">
      <c r="A368" s="6">
        <v>14</v>
      </c>
      <c r="B368" s="6">
        <v>2318080131</v>
      </c>
      <c r="C368" s="7" t="s">
        <v>484</v>
      </c>
      <c r="D368" s="6" t="s">
        <v>64</v>
      </c>
      <c r="E368" s="6">
        <f>VLOOKUP(B:B,[1]Sheet1!$A$1:$E$65536,5,0)</f>
        <v>1</v>
      </c>
      <c r="F368" s="6">
        <v>41</v>
      </c>
      <c r="G368" s="6">
        <v>31</v>
      </c>
      <c r="H368" s="6">
        <v>20</v>
      </c>
      <c r="I368" s="10">
        <f>H368/E368</f>
        <v>20</v>
      </c>
    </row>
    <row r="369" customHeight="1" spans="1:9">
      <c r="A369" s="6">
        <v>4</v>
      </c>
      <c r="B369" s="6">
        <v>2319030131</v>
      </c>
      <c r="C369" s="7" t="s">
        <v>485</v>
      </c>
      <c r="D369" s="6" t="s">
        <v>470</v>
      </c>
      <c r="E369" s="6">
        <f>VLOOKUP(B:B,[1]Sheet1!$A$1:$E$65536,5,0)</f>
        <v>1</v>
      </c>
      <c r="F369" s="6">
        <v>41</v>
      </c>
      <c r="G369" s="6">
        <v>35</v>
      </c>
      <c r="H369" s="6">
        <v>20</v>
      </c>
      <c r="I369" s="10">
        <f>H369/E369</f>
        <v>20</v>
      </c>
    </row>
    <row r="370" customHeight="1" spans="1:9">
      <c r="A370" s="6">
        <v>8</v>
      </c>
      <c r="B370" s="6">
        <v>2315180111</v>
      </c>
      <c r="C370" s="7" t="s">
        <v>226</v>
      </c>
      <c r="D370" s="6" t="s">
        <v>486</v>
      </c>
      <c r="E370" s="6">
        <f>VLOOKUP(B:B,[1]Sheet1!$A$1:$E$65536,5,0)</f>
        <v>1</v>
      </c>
      <c r="F370" s="6">
        <v>41</v>
      </c>
      <c r="G370" s="6">
        <v>31</v>
      </c>
      <c r="H370" s="6">
        <v>17</v>
      </c>
      <c r="I370" s="10">
        <f>H370/E370</f>
        <v>17</v>
      </c>
    </row>
    <row r="371" customHeight="1" spans="1:9">
      <c r="A371" s="6">
        <v>15</v>
      </c>
      <c r="B371" s="6">
        <v>2315210231</v>
      </c>
      <c r="C371" s="7" t="s">
        <v>256</v>
      </c>
      <c r="D371" s="6" t="s">
        <v>487</v>
      </c>
      <c r="E371" s="6">
        <f>VLOOKUP(B:B,[1]Sheet1!$A$1:$E$65536,5,0)</f>
        <v>1</v>
      </c>
      <c r="F371" s="6">
        <v>41</v>
      </c>
      <c r="G371" s="6">
        <v>36</v>
      </c>
      <c r="H371" s="6">
        <v>17</v>
      </c>
      <c r="I371" s="10">
        <f>H371/E371</f>
        <v>17</v>
      </c>
    </row>
    <row r="372" customHeight="1" spans="1:9">
      <c r="A372" s="6">
        <v>20</v>
      </c>
      <c r="B372" s="6">
        <v>2317140121</v>
      </c>
      <c r="C372" s="7" t="s">
        <v>488</v>
      </c>
      <c r="D372" s="6" t="s">
        <v>78</v>
      </c>
      <c r="E372" s="6">
        <f>VLOOKUP(B:B,[1]Sheet1!$A$1:$E$65536,5,0)</f>
        <v>1</v>
      </c>
      <c r="F372" s="6">
        <v>41</v>
      </c>
      <c r="G372" s="6">
        <v>30</v>
      </c>
      <c r="H372" s="6">
        <v>17</v>
      </c>
      <c r="I372" s="10">
        <f>H372/E372</f>
        <v>17</v>
      </c>
    </row>
    <row r="373" customHeight="1" spans="1:9">
      <c r="A373" s="6">
        <v>12</v>
      </c>
      <c r="B373" s="6">
        <v>2314090342</v>
      </c>
      <c r="C373" s="7" t="s">
        <v>61</v>
      </c>
      <c r="D373" s="6" t="s">
        <v>489</v>
      </c>
      <c r="E373" s="6">
        <f>VLOOKUP(B:B,[1]Sheet1!$A$1:$E$65536,5,0)</f>
        <v>1</v>
      </c>
      <c r="F373" s="6">
        <v>41</v>
      </c>
      <c r="G373" s="6">
        <v>35</v>
      </c>
      <c r="H373" s="6">
        <v>16</v>
      </c>
      <c r="I373" s="10">
        <f>H373/E373</f>
        <v>16</v>
      </c>
    </row>
    <row r="374" customHeight="1" spans="1:9">
      <c r="A374" s="6">
        <v>1</v>
      </c>
      <c r="B374" s="6">
        <v>2319180111</v>
      </c>
      <c r="C374" s="7" t="s">
        <v>490</v>
      </c>
      <c r="D374" s="6" t="s">
        <v>491</v>
      </c>
      <c r="E374" s="6">
        <f>VLOOKUP(B:B,[1]Sheet1!$A$1:$E$65536,5,0)</f>
        <v>1</v>
      </c>
      <c r="F374" s="6">
        <v>41</v>
      </c>
      <c r="G374" s="6">
        <v>14</v>
      </c>
      <c r="H374" s="6">
        <v>12</v>
      </c>
      <c r="I374" s="10">
        <f>H374/E374</f>
        <v>12</v>
      </c>
    </row>
    <row r="375" customHeight="1" spans="1:9">
      <c r="A375" s="6">
        <v>16</v>
      </c>
      <c r="B375" s="6">
        <v>2318160452</v>
      </c>
      <c r="C375" s="7" t="s">
        <v>279</v>
      </c>
      <c r="D375" s="6" t="s">
        <v>492</v>
      </c>
      <c r="E375" s="6">
        <f>VLOOKUP(B:B,[1]Sheet1!$A$1:$E$65536,5,0)</f>
        <v>2</v>
      </c>
      <c r="F375" s="6">
        <v>40</v>
      </c>
      <c r="G375" s="6">
        <v>36</v>
      </c>
      <c r="H375" s="6">
        <v>30</v>
      </c>
      <c r="I375" s="10">
        <f>H375/E375</f>
        <v>15</v>
      </c>
    </row>
    <row r="376" customHeight="1" spans="1:9">
      <c r="A376" s="6">
        <v>17</v>
      </c>
      <c r="B376" s="6">
        <v>2318030942</v>
      </c>
      <c r="C376" s="7" t="s">
        <v>24</v>
      </c>
      <c r="D376" s="6" t="s">
        <v>493</v>
      </c>
      <c r="E376" s="6">
        <f>VLOOKUP(B:B,[1]Sheet1!$A$1:$E$65536,5,0)</f>
        <v>2</v>
      </c>
      <c r="F376" s="6">
        <v>40</v>
      </c>
      <c r="G376" s="6">
        <v>27</v>
      </c>
      <c r="H376" s="6">
        <v>23</v>
      </c>
      <c r="I376" s="10">
        <f>H376/E376</f>
        <v>11.5</v>
      </c>
    </row>
    <row r="377" customHeight="1" spans="1:9">
      <c r="A377" s="6">
        <v>12</v>
      </c>
      <c r="B377" s="6">
        <v>2319110131</v>
      </c>
      <c r="C377" s="7" t="s">
        <v>390</v>
      </c>
      <c r="D377" s="6" t="s">
        <v>494</v>
      </c>
      <c r="E377" s="6">
        <f>VLOOKUP(B:B,[1]Sheet1!$A$1:$E$65536,5,0)</f>
        <v>1</v>
      </c>
      <c r="F377" s="6">
        <v>40</v>
      </c>
      <c r="G377" s="6">
        <v>36</v>
      </c>
      <c r="H377" s="6">
        <v>19</v>
      </c>
      <c r="I377" s="10">
        <f>H377/E377</f>
        <v>19</v>
      </c>
    </row>
    <row r="378" customHeight="1" spans="1:9">
      <c r="A378" s="6">
        <v>20</v>
      </c>
      <c r="B378" s="6">
        <v>2318160852</v>
      </c>
      <c r="C378" s="7" t="s">
        <v>279</v>
      </c>
      <c r="D378" s="6" t="s">
        <v>495</v>
      </c>
      <c r="E378" s="6">
        <f>VLOOKUP(B:B,[1]Sheet1!$A$1:$E$65536,5,0)</f>
        <v>1</v>
      </c>
      <c r="F378" s="6">
        <v>40</v>
      </c>
      <c r="G378" s="6">
        <v>28</v>
      </c>
      <c r="H378" s="6">
        <v>16</v>
      </c>
      <c r="I378" s="10">
        <f>H378/E378</f>
        <v>16</v>
      </c>
    </row>
    <row r="379" customHeight="1" spans="1:9">
      <c r="A379" s="6">
        <v>17</v>
      </c>
      <c r="B379" s="6">
        <v>2319140121</v>
      </c>
      <c r="C379" s="7" t="s">
        <v>496</v>
      </c>
      <c r="D379" s="6" t="s">
        <v>497</v>
      </c>
      <c r="E379" s="6">
        <f>VLOOKUP(B:B,[1]Sheet1!$A$1:$E$65536,5,0)</f>
        <v>1</v>
      </c>
      <c r="F379" s="6">
        <v>40</v>
      </c>
      <c r="G379" s="6">
        <v>33</v>
      </c>
      <c r="H379" s="6">
        <v>16</v>
      </c>
      <c r="I379" s="10">
        <f>H379/E379</f>
        <v>16</v>
      </c>
    </row>
    <row r="380" customHeight="1" spans="1:9">
      <c r="A380" s="6">
        <v>5</v>
      </c>
      <c r="B380" s="6">
        <v>2312200142</v>
      </c>
      <c r="C380" s="7" t="s">
        <v>498</v>
      </c>
      <c r="D380" s="6" t="s">
        <v>269</v>
      </c>
      <c r="E380" s="6">
        <f>VLOOKUP(B:B,[1]Sheet1!$A$1:$E$65536,5,0)</f>
        <v>1</v>
      </c>
      <c r="F380" s="6">
        <v>40</v>
      </c>
      <c r="G380" s="6">
        <v>34</v>
      </c>
      <c r="H380" s="6">
        <v>15</v>
      </c>
      <c r="I380" s="10">
        <f>H380/E380</f>
        <v>15</v>
      </c>
    </row>
    <row r="381" customHeight="1" spans="1:9">
      <c r="A381" s="6">
        <v>7</v>
      </c>
      <c r="B381" s="6">
        <v>2317030442</v>
      </c>
      <c r="C381" s="7" t="s">
        <v>424</v>
      </c>
      <c r="D381" s="6" t="s">
        <v>499</v>
      </c>
      <c r="E381" s="6">
        <f>VLOOKUP(B:B,[1]Sheet1!$A$1:$E$65536,5,0)</f>
        <v>1</v>
      </c>
      <c r="F381" s="6">
        <v>40</v>
      </c>
      <c r="G381" s="6">
        <v>29</v>
      </c>
      <c r="H381" s="6">
        <v>14</v>
      </c>
      <c r="I381" s="10">
        <f>H381/E381</f>
        <v>14</v>
      </c>
    </row>
    <row r="382" customHeight="1" spans="1:9">
      <c r="A382" s="6">
        <v>9</v>
      </c>
      <c r="B382" s="6">
        <v>2316030142</v>
      </c>
      <c r="C382" s="7" t="s">
        <v>500</v>
      </c>
      <c r="D382" s="6" t="s">
        <v>501</v>
      </c>
      <c r="E382" s="6">
        <f>VLOOKUP(B:B,[1]Sheet1!$A$1:$E$65536,5,0)</f>
        <v>1</v>
      </c>
      <c r="F382" s="6">
        <v>40</v>
      </c>
      <c r="G382" s="6">
        <v>24</v>
      </c>
      <c r="H382" s="6">
        <v>11</v>
      </c>
      <c r="I382" s="10">
        <f>H382/E382</f>
        <v>11</v>
      </c>
    </row>
    <row r="383" customHeight="1" spans="1:9">
      <c r="A383" s="6">
        <v>10</v>
      </c>
      <c r="B383" s="6">
        <v>2319480341</v>
      </c>
      <c r="C383" s="7" t="s">
        <v>502</v>
      </c>
      <c r="D383" s="6" t="s">
        <v>435</v>
      </c>
      <c r="E383" s="6">
        <f>VLOOKUP(B:B,[1]Sheet1!$A$1:$E$65536,5,0)</f>
        <v>1</v>
      </c>
      <c r="F383" s="6">
        <v>39</v>
      </c>
      <c r="G383" s="6">
        <v>32</v>
      </c>
      <c r="H383" s="6">
        <v>28</v>
      </c>
      <c r="I383" s="10">
        <f>H383/E383</f>
        <v>28</v>
      </c>
    </row>
    <row r="384" customHeight="1" spans="1:9">
      <c r="A384" s="6">
        <v>9</v>
      </c>
      <c r="B384" s="6">
        <v>2311060231</v>
      </c>
      <c r="C384" s="7" t="s">
        <v>408</v>
      </c>
      <c r="D384" s="6" t="s">
        <v>503</v>
      </c>
      <c r="E384" s="6">
        <f>VLOOKUP(B:B,[1]Sheet1!$A$1:$E$65536,5,0)</f>
        <v>1</v>
      </c>
      <c r="F384" s="6">
        <v>39</v>
      </c>
      <c r="G384" s="6">
        <v>31</v>
      </c>
      <c r="H384" s="6">
        <v>23</v>
      </c>
      <c r="I384" s="10">
        <f>H384/E384</f>
        <v>23</v>
      </c>
    </row>
    <row r="385" customHeight="1" spans="1:9">
      <c r="A385" s="6">
        <v>8</v>
      </c>
      <c r="B385" s="6">
        <v>2314070131</v>
      </c>
      <c r="C385" s="7" t="s">
        <v>504</v>
      </c>
      <c r="D385" s="6" t="s">
        <v>64</v>
      </c>
      <c r="E385" s="6">
        <f>VLOOKUP(B:B,[1]Sheet1!$A$1:$E$65536,5,0)</f>
        <v>1</v>
      </c>
      <c r="F385" s="6">
        <v>39</v>
      </c>
      <c r="G385" s="6">
        <v>36</v>
      </c>
      <c r="H385" s="6">
        <v>23</v>
      </c>
      <c r="I385" s="10">
        <f>H385/E385</f>
        <v>23</v>
      </c>
    </row>
    <row r="386" customHeight="1" spans="1:9">
      <c r="A386" s="6">
        <v>18</v>
      </c>
      <c r="B386" s="6">
        <v>2310470131</v>
      </c>
      <c r="C386" s="7" t="s">
        <v>151</v>
      </c>
      <c r="D386" s="6" t="s">
        <v>465</v>
      </c>
      <c r="E386" s="6">
        <f>VLOOKUP(B:B,[1]Sheet1!$A$1:$E$65536,5,0)</f>
        <v>1</v>
      </c>
      <c r="F386" s="6">
        <v>39</v>
      </c>
      <c r="G386" s="6">
        <v>32</v>
      </c>
      <c r="H386" s="6">
        <v>18</v>
      </c>
      <c r="I386" s="10">
        <f>H386/E386</f>
        <v>18</v>
      </c>
    </row>
    <row r="387" customHeight="1" spans="1:9">
      <c r="A387" s="6">
        <v>14</v>
      </c>
      <c r="B387" s="6">
        <v>2310430231</v>
      </c>
      <c r="C387" s="7" t="s">
        <v>505</v>
      </c>
      <c r="D387" s="6" t="s">
        <v>506</v>
      </c>
      <c r="E387" s="6">
        <f>VLOOKUP(B:B,[1]Sheet1!$A$1:$E$65536,5,0)</f>
        <v>1</v>
      </c>
      <c r="F387" s="6">
        <v>39</v>
      </c>
      <c r="G387" s="6">
        <v>20</v>
      </c>
      <c r="H387" s="6">
        <v>12</v>
      </c>
      <c r="I387" s="10">
        <f>H387/E387</f>
        <v>12</v>
      </c>
    </row>
    <row r="388" customHeight="1" spans="1:9">
      <c r="A388" s="6">
        <v>12</v>
      </c>
      <c r="B388" s="6">
        <v>2319280111</v>
      </c>
      <c r="C388" s="7" t="s">
        <v>507</v>
      </c>
      <c r="D388" s="6" t="s">
        <v>121</v>
      </c>
      <c r="E388" s="6">
        <f>VLOOKUP(B:B,[1]Sheet1!$A$1:$E$65536,5,0)</f>
        <v>1</v>
      </c>
      <c r="F388" s="6">
        <v>39</v>
      </c>
      <c r="G388" s="6">
        <v>12</v>
      </c>
      <c r="H388" s="6">
        <v>12</v>
      </c>
      <c r="I388" s="10">
        <f>H388/E388</f>
        <v>12</v>
      </c>
    </row>
    <row r="389" customHeight="1" spans="1:9">
      <c r="A389" s="6">
        <v>3</v>
      </c>
      <c r="B389" s="6">
        <v>2317050541</v>
      </c>
      <c r="C389" s="7" t="s">
        <v>22</v>
      </c>
      <c r="D389" s="6" t="s">
        <v>508</v>
      </c>
      <c r="E389" s="6">
        <f>VLOOKUP(B:B,[1]Sheet1!$A$1:$E$65536,5,0)</f>
        <v>1</v>
      </c>
      <c r="F389" s="6">
        <v>39</v>
      </c>
      <c r="G389" s="6">
        <v>24</v>
      </c>
      <c r="H389" s="6">
        <v>9</v>
      </c>
      <c r="I389" s="10">
        <f>H389/E389</f>
        <v>9</v>
      </c>
    </row>
    <row r="390" customHeight="1" spans="1:9">
      <c r="A390" s="6">
        <v>7</v>
      </c>
      <c r="B390" s="6">
        <v>2318120711</v>
      </c>
      <c r="C390" s="7" t="s">
        <v>374</v>
      </c>
      <c r="D390" s="6" t="s">
        <v>509</v>
      </c>
      <c r="E390" s="6">
        <f>VLOOKUP(B:B,[1]Sheet1!$A$1:$E$65536,5,0)</f>
        <v>1</v>
      </c>
      <c r="F390" s="6">
        <v>38</v>
      </c>
      <c r="G390" s="6">
        <v>33</v>
      </c>
      <c r="H390" s="6">
        <v>28</v>
      </c>
      <c r="I390" s="10">
        <f>H390/E390</f>
        <v>28</v>
      </c>
    </row>
    <row r="391" customHeight="1" spans="1:9">
      <c r="A391" s="6">
        <v>10</v>
      </c>
      <c r="B391" s="6">
        <v>2319400211</v>
      </c>
      <c r="C391" s="7" t="s">
        <v>510</v>
      </c>
      <c r="D391" s="6" t="s">
        <v>511</v>
      </c>
      <c r="E391" s="6">
        <f>VLOOKUP(B:B,[1]Sheet1!$A$1:$E$65536,5,0)</f>
        <v>1</v>
      </c>
      <c r="F391" s="6">
        <v>38</v>
      </c>
      <c r="G391" s="6">
        <v>30</v>
      </c>
      <c r="H391" s="6">
        <v>25</v>
      </c>
      <c r="I391" s="10">
        <f>H391/E391</f>
        <v>25</v>
      </c>
    </row>
    <row r="392" customHeight="1" spans="1:9">
      <c r="A392" s="6">
        <v>18</v>
      </c>
      <c r="B392" s="6">
        <v>2316100131</v>
      </c>
      <c r="C392" s="7" t="s">
        <v>512</v>
      </c>
      <c r="D392" s="6" t="s">
        <v>295</v>
      </c>
      <c r="E392" s="6">
        <f>VLOOKUP(B:B,[1]Sheet1!$A$1:$E$65536,5,0)</f>
        <v>1</v>
      </c>
      <c r="F392" s="6">
        <v>38</v>
      </c>
      <c r="G392" s="6">
        <v>34</v>
      </c>
      <c r="H392" s="6">
        <v>20</v>
      </c>
      <c r="I392" s="10">
        <f>H392/E392</f>
        <v>20</v>
      </c>
    </row>
    <row r="393" customHeight="1" spans="1:9">
      <c r="A393" s="6">
        <v>18</v>
      </c>
      <c r="B393" s="6">
        <v>2310240221</v>
      </c>
      <c r="C393" s="7" t="s">
        <v>122</v>
      </c>
      <c r="D393" s="6" t="s">
        <v>513</v>
      </c>
      <c r="E393" s="6">
        <f>VLOOKUP(B:B,[1]Sheet1!$A$1:$E$65536,5,0)</f>
        <v>1</v>
      </c>
      <c r="F393" s="6">
        <v>38</v>
      </c>
      <c r="G393" s="6">
        <v>20</v>
      </c>
      <c r="H393" s="6">
        <v>18</v>
      </c>
      <c r="I393" s="10">
        <f>H393/E393</f>
        <v>18</v>
      </c>
    </row>
    <row r="394" customHeight="1" spans="1:9">
      <c r="A394" s="6">
        <v>14</v>
      </c>
      <c r="B394" s="6">
        <v>2311281042</v>
      </c>
      <c r="C394" s="7" t="s">
        <v>10</v>
      </c>
      <c r="D394" s="6" t="s">
        <v>514</v>
      </c>
      <c r="E394" s="6">
        <f>VLOOKUP(B:B,[1]Sheet1!$A$1:$E$65536,5,0)</f>
        <v>3</v>
      </c>
      <c r="F394" s="6">
        <v>38</v>
      </c>
      <c r="G394" s="6">
        <v>35</v>
      </c>
      <c r="H394" s="6">
        <v>18</v>
      </c>
      <c r="I394" s="10">
        <f>H394/E394</f>
        <v>6</v>
      </c>
    </row>
    <row r="395" customHeight="1" spans="1:9">
      <c r="A395" s="6">
        <v>4</v>
      </c>
      <c r="B395" s="6">
        <v>2312560131</v>
      </c>
      <c r="C395" s="7" t="s">
        <v>515</v>
      </c>
      <c r="D395" s="6" t="s">
        <v>516</v>
      </c>
      <c r="E395" s="6">
        <f>VLOOKUP(B:B,[1]Sheet1!$A$1:$E$65536,5,0)</f>
        <v>1</v>
      </c>
      <c r="F395" s="6">
        <v>38</v>
      </c>
      <c r="G395" s="6">
        <v>30</v>
      </c>
      <c r="H395" s="6">
        <v>16</v>
      </c>
      <c r="I395" s="10">
        <f>H395/E395</f>
        <v>16</v>
      </c>
    </row>
    <row r="396" customHeight="1" spans="1:9">
      <c r="A396" s="6">
        <v>16</v>
      </c>
      <c r="B396" s="6">
        <v>2314092741</v>
      </c>
      <c r="C396" s="7" t="s">
        <v>61</v>
      </c>
      <c r="D396" s="6" t="s">
        <v>29</v>
      </c>
      <c r="E396" s="6">
        <f>VLOOKUP(B:B,[1]Sheet1!$A$1:$E$65536,5,0)</f>
        <v>1</v>
      </c>
      <c r="F396" s="6">
        <v>38</v>
      </c>
      <c r="G396" s="6">
        <v>32</v>
      </c>
      <c r="H396" s="6">
        <v>14</v>
      </c>
      <c r="I396" s="10">
        <f>H396/E396</f>
        <v>14</v>
      </c>
    </row>
    <row r="397" customHeight="1" spans="1:9">
      <c r="A397" s="6">
        <v>13</v>
      </c>
      <c r="B397" s="6">
        <v>2314092441</v>
      </c>
      <c r="C397" s="7" t="s">
        <v>61</v>
      </c>
      <c r="D397" s="6" t="s">
        <v>517</v>
      </c>
      <c r="E397" s="6">
        <f>VLOOKUP(B:B,[1]Sheet1!$A$1:$E$65536,5,0)</f>
        <v>2</v>
      </c>
      <c r="F397" s="6">
        <v>38</v>
      </c>
      <c r="G397" s="6">
        <v>33</v>
      </c>
      <c r="H397" s="6">
        <v>12</v>
      </c>
      <c r="I397" s="10">
        <f>H397/E397</f>
        <v>6</v>
      </c>
    </row>
    <row r="398" customHeight="1" spans="1:9">
      <c r="A398" s="6">
        <v>11</v>
      </c>
      <c r="B398" s="6">
        <v>2317040242</v>
      </c>
      <c r="C398" s="7" t="s">
        <v>518</v>
      </c>
      <c r="D398" s="6" t="s">
        <v>519</v>
      </c>
      <c r="E398" s="6">
        <f>VLOOKUP(B:B,[1]Sheet1!$A$1:$E$65536,5,0)</f>
        <v>1</v>
      </c>
      <c r="F398" s="6">
        <v>38</v>
      </c>
      <c r="G398" s="6">
        <v>31</v>
      </c>
      <c r="H398" s="6">
        <v>10</v>
      </c>
      <c r="I398" s="10">
        <f>H398/E398</f>
        <v>10</v>
      </c>
    </row>
    <row r="399" customHeight="1" spans="1:9">
      <c r="A399" s="6">
        <v>1</v>
      </c>
      <c r="B399" s="6">
        <v>2315010142</v>
      </c>
      <c r="C399" s="7" t="s">
        <v>520</v>
      </c>
      <c r="D399" s="6" t="s">
        <v>463</v>
      </c>
      <c r="E399" s="6">
        <f>VLOOKUP(B:B,[1]Sheet1!$A$1:$E$65536,5,0)</f>
        <v>1</v>
      </c>
      <c r="F399" s="6">
        <v>38</v>
      </c>
      <c r="G399" s="6">
        <v>37</v>
      </c>
      <c r="H399" s="6">
        <v>8</v>
      </c>
      <c r="I399" s="10">
        <f>H399/E399</f>
        <v>8</v>
      </c>
    </row>
    <row r="400" customHeight="1" spans="1:9">
      <c r="A400" s="6">
        <v>4</v>
      </c>
      <c r="B400" s="6">
        <v>2311270153</v>
      </c>
      <c r="C400" s="7" t="s">
        <v>521</v>
      </c>
      <c r="D400" s="6" t="s">
        <v>318</v>
      </c>
      <c r="E400" s="6">
        <f>VLOOKUP(B:B,[1]Sheet1!$A$1:$E$65536,5,0)</f>
        <v>1</v>
      </c>
      <c r="F400" s="6">
        <v>37</v>
      </c>
      <c r="G400" s="6">
        <v>27</v>
      </c>
      <c r="H400" s="6">
        <v>22</v>
      </c>
      <c r="I400" s="10">
        <f>H400/E400</f>
        <v>22</v>
      </c>
    </row>
    <row r="401" customHeight="1" spans="1:9">
      <c r="A401" s="6">
        <v>3</v>
      </c>
      <c r="B401" s="6">
        <v>2311160111</v>
      </c>
      <c r="C401" s="7" t="s">
        <v>34</v>
      </c>
      <c r="D401" s="6" t="s">
        <v>522</v>
      </c>
      <c r="E401" s="6">
        <f>VLOOKUP(B:B,[1]Sheet1!$A$1:$E$65536,5,0)</f>
        <v>6</v>
      </c>
      <c r="F401" s="6">
        <v>37</v>
      </c>
      <c r="G401" s="6">
        <v>21</v>
      </c>
      <c r="H401" s="6">
        <v>20</v>
      </c>
      <c r="I401" s="10">
        <f>H401/E401</f>
        <v>3.33333333333333</v>
      </c>
    </row>
    <row r="402" customHeight="1" spans="1:9">
      <c r="A402" s="6">
        <v>9</v>
      </c>
      <c r="B402" s="6">
        <v>2317200231</v>
      </c>
      <c r="C402" s="7" t="s">
        <v>456</v>
      </c>
      <c r="D402" s="6" t="s">
        <v>91</v>
      </c>
      <c r="E402" s="6">
        <f>VLOOKUP(B:B,[1]Sheet1!$A$1:$E$65536,5,0)</f>
        <v>1</v>
      </c>
      <c r="F402" s="6">
        <v>37</v>
      </c>
      <c r="G402" s="6">
        <v>30</v>
      </c>
      <c r="H402" s="6">
        <v>13</v>
      </c>
      <c r="I402" s="10">
        <f>H402/E402</f>
        <v>13</v>
      </c>
    </row>
    <row r="403" customHeight="1" spans="1:9">
      <c r="A403" s="6">
        <v>7</v>
      </c>
      <c r="B403" s="6">
        <v>2318020642</v>
      </c>
      <c r="C403" s="7" t="s">
        <v>329</v>
      </c>
      <c r="D403" s="6" t="s">
        <v>519</v>
      </c>
      <c r="E403" s="6">
        <f>VLOOKUP(B:B,[1]Sheet1!$A$1:$E$65536,5,0)</f>
        <v>1</v>
      </c>
      <c r="F403" s="6">
        <v>37</v>
      </c>
      <c r="G403" s="6">
        <v>34</v>
      </c>
      <c r="H403" s="6">
        <v>10</v>
      </c>
      <c r="I403" s="10">
        <f>H403/E403</f>
        <v>10</v>
      </c>
    </row>
    <row r="404" customHeight="1" spans="1:9">
      <c r="A404" s="6">
        <v>14</v>
      </c>
      <c r="B404" s="6">
        <v>2319420141</v>
      </c>
      <c r="C404" s="7" t="s">
        <v>523</v>
      </c>
      <c r="D404" s="6" t="s">
        <v>435</v>
      </c>
      <c r="E404" s="6">
        <f>VLOOKUP(B:B,[1]Sheet1!$A$1:$E$65536,5,0)</f>
        <v>1</v>
      </c>
      <c r="F404" s="6">
        <v>37</v>
      </c>
      <c r="G404" s="6">
        <v>28</v>
      </c>
      <c r="H404" s="6">
        <v>6</v>
      </c>
      <c r="I404" s="10">
        <f>H404/E404</f>
        <v>6</v>
      </c>
    </row>
    <row r="405" customHeight="1" spans="1:9">
      <c r="A405" s="6">
        <v>19</v>
      </c>
      <c r="B405" s="6">
        <v>2314160454</v>
      </c>
      <c r="C405" s="7" t="s">
        <v>524</v>
      </c>
      <c r="D405" s="6" t="s">
        <v>197</v>
      </c>
      <c r="E405" s="6">
        <f>VLOOKUP(B:B,[1]Sheet1!$A$1:$E$65536,5,0)</f>
        <v>1</v>
      </c>
      <c r="F405" s="6">
        <v>36</v>
      </c>
      <c r="G405" s="6">
        <v>32</v>
      </c>
      <c r="H405" s="6">
        <v>21</v>
      </c>
      <c r="I405" s="10">
        <f>H405/E405</f>
        <v>21</v>
      </c>
    </row>
    <row r="406" customHeight="1" spans="1:9">
      <c r="A406" s="6">
        <v>13</v>
      </c>
      <c r="B406" s="6">
        <v>2315320431</v>
      </c>
      <c r="C406" s="7" t="s">
        <v>474</v>
      </c>
      <c r="D406" s="6" t="s">
        <v>525</v>
      </c>
      <c r="E406" s="6">
        <f>VLOOKUP(B:B,[1]Sheet1!$A$1:$E$65536,5,0)</f>
        <v>1</v>
      </c>
      <c r="F406" s="6">
        <v>36</v>
      </c>
      <c r="G406" s="6">
        <v>27</v>
      </c>
      <c r="H406" s="6">
        <v>18</v>
      </c>
      <c r="I406" s="10">
        <f>H406/E406</f>
        <v>18</v>
      </c>
    </row>
    <row r="407" customHeight="1" spans="1:9">
      <c r="A407" s="6">
        <v>7</v>
      </c>
      <c r="B407" s="6">
        <v>2310070131</v>
      </c>
      <c r="C407" s="7" t="s">
        <v>526</v>
      </c>
      <c r="D407" s="6" t="s">
        <v>78</v>
      </c>
      <c r="E407" s="6">
        <f>VLOOKUP(B:B,[1]Sheet1!$A$1:$E$65536,5,0)</f>
        <v>1</v>
      </c>
      <c r="F407" s="6">
        <v>36</v>
      </c>
      <c r="G407" s="6">
        <v>26</v>
      </c>
      <c r="H407" s="6">
        <v>17</v>
      </c>
      <c r="I407" s="10">
        <f>H407/E407</f>
        <v>17</v>
      </c>
    </row>
    <row r="408" customHeight="1" spans="1:9">
      <c r="A408" s="6">
        <v>6</v>
      </c>
      <c r="B408" s="6">
        <v>2316180121</v>
      </c>
      <c r="C408" s="7" t="s">
        <v>527</v>
      </c>
      <c r="D408" s="6" t="s">
        <v>528</v>
      </c>
      <c r="E408" s="6">
        <f>VLOOKUP(B:B,[1]Sheet1!$A$1:$E$65536,5,0)</f>
        <v>1</v>
      </c>
      <c r="F408" s="6">
        <v>36</v>
      </c>
      <c r="G408" s="6">
        <v>29</v>
      </c>
      <c r="H408" s="6">
        <v>15</v>
      </c>
      <c r="I408" s="10">
        <f>H408/E408</f>
        <v>15</v>
      </c>
    </row>
    <row r="409" customHeight="1" spans="1:9">
      <c r="A409" s="6">
        <v>10</v>
      </c>
      <c r="B409" s="6">
        <v>2312210542</v>
      </c>
      <c r="C409" s="7" t="s">
        <v>170</v>
      </c>
      <c r="D409" s="6" t="s">
        <v>529</v>
      </c>
      <c r="E409" s="6">
        <f>VLOOKUP(B:B,[1]Sheet1!$A$1:$E$65536,5,0)</f>
        <v>2</v>
      </c>
      <c r="F409" s="6">
        <v>36</v>
      </c>
      <c r="G409" s="6">
        <v>32</v>
      </c>
      <c r="H409" s="6">
        <v>14</v>
      </c>
      <c r="I409" s="10">
        <f>H409/E409</f>
        <v>7</v>
      </c>
    </row>
    <row r="410" customHeight="1" spans="1:9">
      <c r="A410" s="6">
        <v>2</v>
      </c>
      <c r="B410" s="6">
        <v>2314091342</v>
      </c>
      <c r="C410" s="7" t="s">
        <v>61</v>
      </c>
      <c r="D410" s="6" t="s">
        <v>530</v>
      </c>
      <c r="E410" s="6">
        <f>VLOOKUP(B:B,[1]Sheet1!$A$1:$E$65536,5,0)</f>
        <v>1</v>
      </c>
      <c r="F410" s="6">
        <v>36</v>
      </c>
      <c r="G410" s="6">
        <v>28</v>
      </c>
      <c r="H410" s="6">
        <v>13</v>
      </c>
      <c r="I410" s="10">
        <f>H410/E410</f>
        <v>13</v>
      </c>
    </row>
    <row r="411" customHeight="1" spans="1:9">
      <c r="A411" s="6">
        <v>2</v>
      </c>
      <c r="B411" s="6">
        <v>2315010242</v>
      </c>
      <c r="C411" s="7" t="s">
        <v>520</v>
      </c>
      <c r="D411" s="6" t="s">
        <v>403</v>
      </c>
      <c r="E411" s="6">
        <f>VLOOKUP(B:B,[1]Sheet1!$A$1:$E$65536,5,0)</f>
        <v>1</v>
      </c>
      <c r="F411" s="6">
        <v>36</v>
      </c>
      <c r="G411" s="6">
        <v>33</v>
      </c>
      <c r="H411" s="6">
        <v>13</v>
      </c>
      <c r="I411" s="10">
        <f>H411/E411</f>
        <v>13</v>
      </c>
    </row>
    <row r="412" customHeight="1" spans="1:9">
      <c r="A412" s="6">
        <v>12</v>
      </c>
      <c r="B412" s="6">
        <v>2315320331</v>
      </c>
      <c r="C412" s="7" t="s">
        <v>474</v>
      </c>
      <c r="D412" s="6" t="s">
        <v>531</v>
      </c>
      <c r="E412" s="6">
        <f>VLOOKUP(B:B,[1]Sheet1!$A$1:$E$65536,5,0)</f>
        <v>1</v>
      </c>
      <c r="F412" s="6">
        <v>36</v>
      </c>
      <c r="G412" s="6">
        <v>25</v>
      </c>
      <c r="H412" s="6">
        <v>13</v>
      </c>
      <c r="I412" s="10">
        <f>H412/E412</f>
        <v>13</v>
      </c>
    </row>
    <row r="413" customHeight="1" spans="1:9">
      <c r="A413" s="6">
        <v>15</v>
      </c>
      <c r="B413" s="6">
        <v>2319420241</v>
      </c>
      <c r="C413" s="7" t="s">
        <v>523</v>
      </c>
      <c r="D413" s="6" t="s">
        <v>81</v>
      </c>
      <c r="E413" s="6">
        <f>VLOOKUP(B:B,[1]Sheet1!$A$1:$E$65536,5,0)</f>
        <v>1</v>
      </c>
      <c r="F413" s="6">
        <v>36</v>
      </c>
      <c r="G413" s="6">
        <v>32</v>
      </c>
      <c r="H413" s="6">
        <v>10</v>
      </c>
      <c r="I413" s="10">
        <f>H413/E413</f>
        <v>10</v>
      </c>
    </row>
    <row r="414" customHeight="1" spans="1:9">
      <c r="A414" s="6">
        <v>12</v>
      </c>
      <c r="B414" s="6">
        <v>2316050242</v>
      </c>
      <c r="C414" s="7" t="s">
        <v>532</v>
      </c>
      <c r="D414" s="6" t="s">
        <v>141</v>
      </c>
      <c r="E414" s="6">
        <f>VLOOKUP(B:B,[1]Sheet1!$A$1:$E$65536,5,0)</f>
        <v>1</v>
      </c>
      <c r="F414" s="6">
        <v>36</v>
      </c>
      <c r="G414" s="6">
        <v>24</v>
      </c>
      <c r="H414" s="6">
        <v>9</v>
      </c>
      <c r="I414" s="10">
        <f>H414/E414</f>
        <v>9</v>
      </c>
    </row>
    <row r="415" customHeight="1" spans="1:9">
      <c r="A415" s="6">
        <v>1</v>
      </c>
      <c r="B415" s="6">
        <v>2310160111</v>
      </c>
      <c r="C415" s="7" t="s">
        <v>533</v>
      </c>
      <c r="D415" s="6" t="s">
        <v>534</v>
      </c>
      <c r="E415" s="6">
        <f>VLOOKUP(B:B,[1]Sheet1!$A$1:$E$65536,5,0)</f>
        <v>1</v>
      </c>
      <c r="F415" s="6">
        <v>36</v>
      </c>
      <c r="G415" s="6">
        <v>3</v>
      </c>
      <c r="H415" s="6">
        <v>3</v>
      </c>
      <c r="I415" s="10">
        <f>H415/E415</f>
        <v>3</v>
      </c>
    </row>
    <row r="416" customHeight="1" spans="1:9">
      <c r="A416" s="6">
        <v>7</v>
      </c>
      <c r="B416" s="6">
        <v>2315290231</v>
      </c>
      <c r="C416" s="7" t="s">
        <v>460</v>
      </c>
      <c r="D416" s="6" t="s">
        <v>535</v>
      </c>
      <c r="E416" s="6">
        <f>VLOOKUP(B:B,[1]Sheet1!$A$1:$E$65536,5,0)</f>
        <v>1</v>
      </c>
      <c r="F416" s="6">
        <v>35</v>
      </c>
      <c r="G416" s="6">
        <v>34</v>
      </c>
      <c r="H416" s="6">
        <v>24</v>
      </c>
      <c r="I416" s="10">
        <f>H416/E416</f>
        <v>24</v>
      </c>
    </row>
    <row r="417" customHeight="1" spans="1:9">
      <c r="A417" s="6">
        <v>20</v>
      </c>
      <c r="B417" s="6">
        <v>2312440131</v>
      </c>
      <c r="C417" s="7" t="s">
        <v>536</v>
      </c>
      <c r="D417" s="6" t="s">
        <v>537</v>
      </c>
      <c r="E417" s="6">
        <f>VLOOKUP(B:B,[1]Sheet1!$A$1:$E$65536,5,0)</f>
        <v>2</v>
      </c>
      <c r="F417" s="6">
        <v>35</v>
      </c>
      <c r="G417" s="6">
        <v>29</v>
      </c>
      <c r="H417" s="6">
        <v>18</v>
      </c>
      <c r="I417" s="10">
        <f>H417/E417</f>
        <v>9</v>
      </c>
    </row>
    <row r="418" customHeight="1" spans="1:9">
      <c r="A418" s="6">
        <v>1</v>
      </c>
      <c r="B418" s="6">
        <v>2315350153</v>
      </c>
      <c r="C418" s="7" t="s">
        <v>538</v>
      </c>
      <c r="D418" s="6" t="s">
        <v>318</v>
      </c>
      <c r="E418" s="6">
        <f>VLOOKUP(B:B,[1]Sheet1!$A$1:$E$65536,5,0)</f>
        <v>1</v>
      </c>
      <c r="F418" s="6">
        <v>35</v>
      </c>
      <c r="G418" s="6">
        <v>24</v>
      </c>
      <c r="H418" s="6">
        <v>17</v>
      </c>
      <c r="I418" s="10">
        <f>H418/E418</f>
        <v>17</v>
      </c>
    </row>
    <row r="419" customHeight="1" spans="1:9">
      <c r="A419" s="6">
        <v>12</v>
      </c>
      <c r="B419" s="6">
        <v>2317040342</v>
      </c>
      <c r="C419" s="7" t="s">
        <v>518</v>
      </c>
      <c r="D419" s="6" t="s">
        <v>539</v>
      </c>
      <c r="E419" s="6">
        <f>VLOOKUP(B:B,[1]Sheet1!$A$1:$E$65536,5,0)</f>
        <v>1</v>
      </c>
      <c r="F419" s="6">
        <v>35</v>
      </c>
      <c r="G419" s="6">
        <v>31</v>
      </c>
      <c r="H419" s="6">
        <v>13</v>
      </c>
      <c r="I419" s="10">
        <f>H419/E419</f>
        <v>13</v>
      </c>
    </row>
    <row r="420" customHeight="1" spans="1:9">
      <c r="A420" s="6">
        <v>8</v>
      </c>
      <c r="B420" s="6">
        <v>2317200131</v>
      </c>
      <c r="C420" s="7" t="s">
        <v>456</v>
      </c>
      <c r="D420" s="6" t="s">
        <v>106</v>
      </c>
      <c r="E420" s="6">
        <f>VLOOKUP(B:B,[1]Sheet1!$A$1:$E$65536,5,0)</f>
        <v>1</v>
      </c>
      <c r="F420" s="6">
        <v>35</v>
      </c>
      <c r="G420" s="6">
        <v>26</v>
      </c>
      <c r="H420" s="6">
        <v>8</v>
      </c>
      <c r="I420" s="10">
        <f>H420/E420</f>
        <v>8</v>
      </c>
    </row>
    <row r="421" customHeight="1" spans="1:9">
      <c r="A421" s="6">
        <v>15</v>
      </c>
      <c r="B421" s="6">
        <v>2314092641</v>
      </c>
      <c r="C421" s="7" t="s">
        <v>61</v>
      </c>
      <c r="D421" s="6" t="s">
        <v>540</v>
      </c>
      <c r="E421" s="6">
        <f>VLOOKUP(B:B,[1]Sheet1!$A$1:$E$65536,5,0)</f>
        <v>1</v>
      </c>
      <c r="F421" s="6">
        <v>35</v>
      </c>
      <c r="G421" s="6">
        <v>28</v>
      </c>
      <c r="H421" s="6">
        <v>7</v>
      </c>
      <c r="I421" s="10">
        <f>H421/E421</f>
        <v>7</v>
      </c>
    </row>
    <row r="422" customHeight="1" spans="1:9">
      <c r="A422" s="6">
        <v>20</v>
      </c>
      <c r="B422" s="6">
        <v>2319440241</v>
      </c>
      <c r="C422" s="7" t="s">
        <v>348</v>
      </c>
      <c r="D422" s="6" t="s">
        <v>435</v>
      </c>
      <c r="E422" s="6">
        <f>VLOOKUP(B:B,[1]Sheet1!$A$1:$E$65536,5,0)</f>
        <v>1</v>
      </c>
      <c r="F422" s="6">
        <v>35</v>
      </c>
      <c r="G422" s="6">
        <v>30</v>
      </c>
      <c r="H422" s="6">
        <v>7</v>
      </c>
      <c r="I422" s="10">
        <f>H422/E422</f>
        <v>7</v>
      </c>
    </row>
    <row r="423" customHeight="1" spans="1:9">
      <c r="A423" s="6">
        <v>17</v>
      </c>
      <c r="B423" s="6">
        <v>2319430241</v>
      </c>
      <c r="C423" s="7" t="s">
        <v>376</v>
      </c>
      <c r="D423" s="6" t="s">
        <v>435</v>
      </c>
      <c r="E423" s="6">
        <f>VLOOKUP(B:B,[1]Sheet1!$A$1:$E$65536,5,0)</f>
        <v>1</v>
      </c>
      <c r="F423" s="6">
        <v>35</v>
      </c>
      <c r="G423" s="6">
        <v>27</v>
      </c>
      <c r="H423" s="6">
        <v>2</v>
      </c>
      <c r="I423" s="10">
        <f>H423/E423</f>
        <v>2</v>
      </c>
    </row>
    <row r="424" customHeight="1" spans="1:9">
      <c r="A424" s="6">
        <v>9</v>
      </c>
      <c r="B424" s="6">
        <v>2318130111</v>
      </c>
      <c r="C424" s="7" t="s">
        <v>541</v>
      </c>
      <c r="D424" s="6" t="s">
        <v>64</v>
      </c>
      <c r="E424" s="6">
        <f>VLOOKUP(B:B,[1]Sheet1!$A$1:$E$65536,5,0)</f>
        <v>1</v>
      </c>
      <c r="F424" s="6">
        <v>34</v>
      </c>
      <c r="G424" s="6">
        <v>32</v>
      </c>
      <c r="H424" s="6">
        <v>24</v>
      </c>
      <c r="I424" s="10">
        <f>H424/E424</f>
        <v>24</v>
      </c>
    </row>
    <row r="425" customHeight="1" spans="1:9">
      <c r="A425" s="6">
        <v>3</v>
      </c>
      <c r="B425" s="6">
        <v>2313130542</v>
      </c>
      <c r="C425" s="7" t="s">
        <v>50</v>
      </c>
      <c r="D425" s="6" t="s">
        <v>542</v>
      </c>
      <c r="E425" s="6">
        <f>VLOOKUP(B:B,[1]Sheet1!$A$1:$E$65536,5,0)</f>
        <v>1</v>
      </c>
      <c r="F425" s="6">
        <v>34</v>
      </c>
      <c r="G425" s="6">
        <v>33</v>
      </c>
      <c r="H425" s="6">
        <v>19</v>
      </c>
      <c r="I425" s="10">
        <f>H425/E425</f>
        <v>19</v>
      </c>
    </row>
    <row r="426" customHeight="1" spans="1:9">
      <c r="A426" s="6">
        <v>17</v>
      </c>
      <c r="B426" s="6">
        <v>2310320211</v>
      </c>
      <c r="C426" s="7" t="s">
        <v>65</v>
      </c>
      <c r="D426" s="6" t="s">
        <v>543</v>
      </c>
      <c r="E426" s="6">
        <f>VLOOKUP(B:B,[1]Sheet1!$A$1:$E$65536,5,0)</f>
        <v>1</v>
      </c>
      <c r="F426" s="6">
        <v>34</v>
      </c>
      <c r="G426" s="6">
        <v>26</v>
      </c>
      <c r="H426" s="6">
        <v>16</v>
      </c>
      <c r="I426" s="10">
        <f>H426/E426</f>
        <v>16</v>
      </c>
    </row>
    <row r="427" customHeight="1" spans="1:9">
      <c r="A427" s="6">
        <v>10</v>
      </c>
      <c r="B427" s="6">
        <v>2314092141</v>
      </c>
      <c r="C427" s="7" t="s">
        <v>61</v>
      </c>
      <c r="D427" s="6" t="s">
        <v>544</v>
      </c>
      <c r="E427" s="6">
        <f>VLOOKUP(B:B,[1]Sheet1!$A$1:$E$65536,5,0)</f>
        <v>3</v>
      </c>
      <c r="F427" s="6">
        <v>34</v>
      </c>
      <c r="G427" s="6">
        <v>32</v>
      </c>
      <c r="H427" s="6">
        <v>15</v>
      </c>
      <c r="I427" s="10">
        <f>H427/E427</f>
        <v>5</v>
      </c>
    </row>
    <row r="428" customHeight="1" spans="1:9">
      <c r="A428" s="6">
        <v>19</v>
      </c>
      <c r="B428" s="6">
        <v>2312520155</v>
      </c>
      <c r="C428" s="7" t="s">
        <v>545</v>
      </c>
      <c r="D428" s="6" t="s">
        <v>481</v>
      </c>
      <c r="E428" s="6">
        <f>VLOOKUP(B:B,[1]Sheet1!$A$1:$E$65536,5,0)</f>
        <v>1</v>
      </c>
      <c r="F428" s="6">
        <v>34</v>
      </c>
      <c r="G428" s="6">
        <v>22</v>
      </c>
      <c r="H428" s="6">
        <v>14</v>
      </c>
      <c r="I428" s="10">
        <f>H428/E428</f>
        <v>14</v>
      </c>
    </row>
    <row r="429" customHeight="1" spans="1:9">
      <c r="A429" s="6">
        <v>1</v>
      </c>
      <c r="B429" s="6">
        <v>2317410131</v>
      </c>
      <c r="C429" s="7" t="s">
        <v>546</v>
      </c>
      <c r="D429" s="6" t="s">
        <v>207</v>
      </c>
      <c r="E429" s="6">
        <f>VLOOKUP(B:B,[1]Sheet1!$A$1:$E$65536,5,0)</f>
        <v>1</v>
      </c>
      <c r="F429" s="6">
        <v>34</v>
      </c>
      <c r="G429" s="6">
        <v>21</v>
      </c>
      <c r="H429" s="6">
        <v>12</v>
      </c>
      <c r="I429" s="10">
        <f>H429/E429</f>
        <v>12</v>
      </c>
    </row>
    <row r="430" customHeight="1" spans="1:9">
      <c r="A430" s="6">
        <v>1</v>
      </c>
      <c r="B430" s="6">
        <v>2317260431</v>
      </c>
      <c r="C430" s="7" t="s">
        <v>547</v>
      </c>
      <c r="D430" s="6" t="s">
        <v>183</v>
      </c>
      <c r="E430" s="6">
        <f>VLOOKUP(B:B,[1]Sheet1!$A$1:$E$65536,5,0)</f>
        <v>1</v>
      </c>
      <c r="F430" s="6">
        <v>34</v>
      </c>
      <c r="G430" s="6">
        <v>16</v>
      </c>
      <c r="H430" s="6">
        <v>6</v>
      </c>
      <c r="I430" s="10">
        <f>H430/E430</f>
        <v>6</v>
      </c>
    </row>
    <row r="431" customHeight="1" spans="1:9">
      <c r="A431" s="6">
        <v>9</v>
      </c>
      <c r="B431" s="6">
        <v>2319531041</v>
      </c>
      <c r="C431" s="7" t="s">
        <v>246</v>
      </c>
      <c r="D431" s="6" t="s">
        <v>21</v>
      </c>
      <c r="E431" s="6">
        <f>VLOOKUP(B:B,[1]Sheet1!$A$1:$E$65536,5,0)</f>
        <v>2</v>
      </c>
      <c r="F431" s="6">
        <v>33</v>
      </c>
      <c r="G431" s="6">
        <v>25</v>
      </c>
      <c r="H431" s="6">
        <v>22</v>
      </c>
      <c r="I431" s="10">
        <f>H431/E431</f>
        <v>11</v>
      </c>
    </row>
    <row r="432" customHeight="1" spans="1:9">
      <c r="A432" s="6">
        <v>14</v>
      </c>
      <c r="B432" s="6">
        <v>2311110131</v>
      </c>
      <c r="C432" s="7" t="s">
        <v>548</v>
      </c>
      <c r="D432" s="6" t="s">
        <v>549</v>
      </c>
      <c r="E432" s="6">
        <f>VLOOKUP(B:B,[1]Sheet1!$A$1:$E$65536,5,0)</f>
        <v>1</v>
      </c>
      <c r="F432" s="6">
        <v>33</v>
      </c>
      <c r="G432" s="6">
        <v>24</v>
      </c>
      <c r="H432" s="6">
        <v>19</v>
      </c>
      <c r="I432" s="10">
        <f>H432/E432</f>
        <v>19</v>
      </c>
    </row>
    <row r="433" customHeight="1" spans="1:9">
      <c r="A433" s="6">
        <v>17</v>
      </c>
      <c r="B433" s="6">
        <v>2315330431</v>
      </c>
      <c r="C433" s="7" t="s">
        <v>421</v>
      </c>
      <c r="D433" s="6" t="s">
        <v>550</v>
      </c>
      <c r="E433" s="6">
        <f>VLOOKUP(B:B,[1]Sheet1!$A$1:$E$65536,5,0)</f>
        <v>1</v>
      </c>
      <c r="F433" s="6">
        <v>33</v>
      </c>
      <c r="G433" s="6">
        <v>28</v>
      </c>
      <c r="H433" s="6">
        <v>19</v>
      </c>
      <c r="I433" s="10">
        <f>H433/E433</f>
        <v>19</v>
      </c>
    </row>
    <row r="434" customHeight="1" spans="1:9">
      <c r="A434" s="6">
        <v>8</v>
      </c>
      <c r="B434" s="6">
        <v>2319070111</v>
      </c>
      <c r="C434" s="7" t="s">
        <v>551</v>
      </c>
      <c r="D434" s="6" t="s">
        <v>237</v>
      </c>
      <c r="E434" s="6">
        <f>VLOOKUP(B:B,[1]Sheet1!$A$1:$E$65536,5,0)</f>
        <v>1</v>
      </c>
      <c r="F434" s="6">
        <v>33</v>
      </c>
      <c r="G434" s="6">
        <v>21</v>
      </c>
      <c r="H434" s="6">
        <v>15</v>
      </c>
      <c r="I434" s="10">
        <f>H434/E434</f>
        <v>15</v>
      </c>
    </row>
    <row r="435" customHeight="1" spans="1:9">
      <c r="A435" s="6">
        <v>10</v>
      </c>
      <c r="B435" s="6">
        <v>2315320131</v>
      </c>
      <c r="C435" s="7" t="s">
        <v>474</v>
      </c>
      <c r="D435" s="6" t="s">
        <v>552</v>
      </c>
      <c r="E435" s="6">
        <f>VLOOKUP(B:B,[1]Sheet1!$A$1:$E$65536,5,0)</f>
        <v>1</v>
      </c>
      <c r="F435" s="6">
        <v>33</v>
      </c>
      <c r="G435" s="6">
        <v>27</v>
      </c>
      <c r="H435" s="6">
        <v>13</v>
      </c>
      <c r="I435" s="10">
        <f>H435/E435</f>
        <v>13</v>
      </c>
    </row>
    <row r="436" customHeight="1" spans="1:9">
      <c r="A436" s="6">
        <v>3</v>
      </c>
      <c r="B436" s="6">
        <v>2314091442</v>
      </c>
      <c r="C436" s="7" t="s">
        <v>61</v>
      </c>
      <c r="D436" s="6" t="s">
        <v>39</v>
      </c>
      <c r="E436" s="6">
        <f>VLOOKUP(B:B,[1]Sheet1!$A$1:$E$65536,5,0)</f>
        <v>1</v>
      </c>
      <c r="F436" s="6">
        <v>33</v>
      </c>
      <c r="G436" s="6">
        <v>24</v>
      </c>
      <c r="H436" s="6">
        <v>11</v>
      </c>
      <c r="I436" s="10">
        <f>H436/E436</f>
        <v>11</v>
      </c>
    </row>
    <row r="437" customHeight="1" spans="1:9">
      <c r="A437" s="6">
        <v>1</v>
      </c>
      <c r="B437" s="6">
        <v>2316130131</v>
      </c>
      <c r="C437" s="7" t="s">
        <v>553</v>
      </c>
      <c r="D437" s="6" t="s">
        <v>554</v>
      </c>
      <c r="E437" s="6">
        <f>VLOOKUP(B:B,[1]Sheet1!$A$1:$E$65536,5,0)</f>
        <v>1</v>
      </c>
      <c r="F437" s="6">
        <v>33</v>
      </c>
      <c r="G437" s="6">
        <v>10</v>
      </c>
      <c r="H437" s="6">
        <v>8</v>
      </c>
      <c r="I437" s="10">
        <f>H437/E437</f>
        <v>8</v>
      </c>
    </row>
    <row r="438" customHeight="1" spans="1:9">
      <c r="A438" s="6">
        <v>8</v>
      </c>
      <c r="B438" s="6">
        <v>2316020542</v>
      </c>
      <c r="C438" s="7" t="s">
        <v>405</v>
      </c>
      <c r="D438" s="6" t="s">
        <v>267</v>
      </c>
      <c r="E438" s="6">
        <f>VLOOKUP(B:B,[1]Sheet1!$A$1:$E$65536,5,0)</f>
        <v>1</v>
      </c>
      <c r="F438" s="6">
        <v>33</v>
      </c>
      <c r="G438" s="6">
        <v>18</v>
      </c>
      <c r="H438" s="6">
        <v>6</v>
      </c>
      <c r="I438" s="10">
        <f>H438/E438</f>
        <v>6</v>
      </c>
    </row>
    <row r="439" customHeight="1" spans="1:9">
      <c r="A439" s="6">
        <v>8</v>
      </c>
      <c r="B439" s="6">
        <v>2317030542</v>
      </c>
      <c r="C439" s="7" t="s">
        <v>424</v>
      </c>
      <c r="D439" s="6" t="s">
        <v>81</v>
      </c>
      <c r="E439" s="6">
        <f>VLOOKUP(B:B,[1]Sheet1!$A$1:$E$65536,5,0)</f>
        <v>1</v>
      </c>
      <c r="F439" s="6">
        <v>33</v>
      </c>
      <c r="G439" s="6">
        <v>18</v>
      </c>
      <c r="H439" s="6">
        <v>6</v>
      </c>
      <c r="I439" s="10">
        <f>H439/E439</f>
        <v>6</v>
      </c>
    </row>
    <row r="440" customHeight="1" spans="1:9">
      <c r="A440" s="6">
        <v>4</v>
      </c>
      <c r="B440" s="6">
        <v>2318031642</v>
      </c>
      <c r="C440" s="7" t="s">
        <v>24</v>
      </c>
      <c r="D440" s="6" t="s">
        <v>555</v>
      </c>
      <c r="E440" s="6">
        <f>VLOOKUP(B:B,[1]Sheet1!$A$1:$E$65536,5,0)</f>
        <v>1</v>
      </c>
      <c r="F440" s="6">
        <v>32</v>
      </c>
      <c r="G440" s="6">
        <v>22</v>
      </c>
      <c r="H440" s="6">
        <v>20</v>
      </c>
      <c r="I440" s="10">
        <f>H440/E440</f>
        <v>20</v>
      </c>
    </row>
    <row r="441" customHeight="1" spans="1:9">
      <c r="A441" s="6">
        <v>20</v>
      </c>
      <c r="B441" s="6">
        <v>2312160131</v>
      </c>
      <c r="C441" s="7" t="s">
        <v>556</v>
      </c>
      <c r="D441" s="6" t="s">
        <v>557</v>
      </c>
      <c r="E441" s="6">
        <f>VLOOKUP(B:B,[1]Sheet1!$A$1:$E$65536,5,0)</f>
        <v>1</v>
      </c>
      <c r="F441" s="6">
        <v>32</v>
      </c>
      <c r="G441" s="6">
        <v>23</v>
      </c>
      <c r="H441" s="6">
        <v>14</v>
      </c>
      <c r="I441" s="10">
        <f>H441/E441</f>
        <v>14</v>
      </c>
    </row>
    <row r="442" customHeight="1" spans="1:9">
      <c r="A442" s="6">
        <v>13</v>
      </c>
      <c r="B442" s="6">
        <v>2314150154</v>
      </c>
      <c r="C442" s="7" t="s">
        <v>382</v>
      </c>
      <c r="D442" s="6" t="s">
        <v>197</v>
      </c>
      <c r="E442" s="6">
        <f>VLOOKUP(B:B,[1]Sheet1!$A$1:$E$65536,5,0)</f>
        <v>1</v>
      </c>
      <c r="F442" s="6">
        <v>32</v>
      </c>
      <c r="G442" s="6">
        <v>20</v>
      </c>
      <c r="H442" s="6">
        <v>14</v>
      </c>
      <c r="I442" s="10">
        <f>H442/E442</f>
        <v>14</v>
      </c>
    </row>
    <row r="443" customHeight="1" spans="1:9">
      <c r="A443" s="6">
        <v>17</v>
      </c>
      <c r="B443" s="6">
        <v>2317040842</v>
      </c>
      <c r="C443" s="7" t="s">
        <v>518</v>
      </c>
      <c r="D443" s="6" t="s">
        <v>558</v>
      </c>
      <c r="E443" s="6">
        <f>VLOOKUP(B:B,[1]Sheet1!$A$1:$E$65536,5,0)</f>
        <v>1</v>
      </c>
      <c r="F443" s="6">
        <v>32</v>
      </c>
      <c r="G443" s="6">
        <v>28</v>
      </c>
      <c r="H443" s="6">
        <v>13</v>
      </c>
      <c r="I443" s="10">
        <f>H443/E443</f>
        <v>13</v>
      </c>
    </row>
    <row r="444" customHeight="1" spans="1:9">
      <c r="A444" s="6">
        <v>7</v>
      </c>
      <c r="B444" s="6">
        <v>2316020442</v>
      </c>
      <c r="C444" s="7" t="s">
        <v>405</v>
      </c>
      <c r="D444" s="6" t="s">
        <v>39</v>
      </c>
      <c r="E444" s="6">
        <f>VLOOKUP(B:B,[1]Sheet1!$A$1:$E$65536,5,0)</f>
        <v>1</v>
      </c>
      <c r="F444" s="6">
        <v>32</v>
      </c>
      <c r="G444" s="6">
        <v>19</v>
      </c>
      <c r="H444" s="6">
        <v>12</v>
      </c>
      <c r="I444" s="10">
        <f>H444/E444</f>
        <v>12</v>
      </c>
    </row>
    <row r="445" customHeight="1" spans="1:9">
      <c r="A445" s="6">
        <v>1</v>
      </c>
      <c r="B445" s="6">
        <v>2313130342</v>
      </c>
      <c r="C445" s="7" t="s">
        <v>50</v>
      </c>
      <c r="D445" s="6" t="s">
        <v>559</v>
      </c>
      <c r="E445" s="6">
        <f>VLOOKUP(B:B,[1]Sheet1!$A$1:$E$65536,5,0)</f>
        <v>1</v>
      </c>
      <c r="F445" s="6">
        <v>32</v>
      </c>
      <c r="G445" s="6">
        <v>23</v>
      </c>
      <c r="H445" s="6">
        <v>8</v>
      </c>
      <c r="I445" s="10">
        <f>H445/E445</f>
        <v>8</v>
      </c>
    </row>
    <row r="446" customHeight="1" spans="1:9">
      <c r="A446" s="6">
        <v>4</v>
      </c>
      <c r="B446" s="6">
        <v>2315020142</v>
      </c>
      <c r="C446" s="7" t="s">
        <v>560</v>
      </c>
      <c r="D446" s="6" t="s">
        <v>561</v>
      </c>
      <c r="E446" s="6">
        <f>VLOOKUP(B:B,[1]Sheet1!$A$1:$E$65536,5,0)</f>
        <v>1</v>
      </c>
      <c r="F446" s="6">
        <v>32</v>
      </c>
      <c r="G446" s="6">
        <v>25</v>
      </c>
      <c r="H446" s="6">
        <v>8</v>
      </c>
      <c r="I446" s="10">
        <f>H446/E446</f>
        <v>8</v>
      </c>
    </row>
    <row r="447" customHeight="1" spans="1:9">
      <c r="A447" s="6">
        <v>10</v>
      </c>
      <c r="B447" s="6">
        <v>2319260111</v>
      </c>
      <c r="C447" s="7" t="s">
        <v>562</v>
      </c>
      <c r="D447" s="6" t="s">
        <v>563</v>
      </c>
      <c r="E447" s="6">
        <f>VLOOKUP(B:B,[1]Sheet1!$A$1:$E$65536,5,0)</f>
        <v>1</v>
      </c>
      <c r="F447" s="6">
        <v>31</v>
      </c>
      <c r="G447" s="6">
        <v>25</v>
      </c>
      <c r="H447" s="6">
        <v>24</v>
      </c>
      <c r="I447" s="10">
        <f>H447/E447</f>
        <v>24</v>
      </c>
    </row>
    <row r="448" customHeight="1" spans="1:9">
      <c r="A448" s="6">
        <v>20</v>
      </c>
      <c r="B448" s="6">
        <v>2310470331</v>
      </c>
      <c r="C448" s="7" t="s">
        <v>151</v>
      </c>
      <c r="D448" s="6" t="s">
        <v>564</v>
      </c>
      <c r="E448" s="6">
        <f>VLOOKUP(B:B,[1]Sheet1!$A$1:$E$65536,5,0)</f>
        <v>1</v>
      </c>
      <c r="F448" s="6">
        <v>31</v>
      </c>
      <c r="G448" s="6">
        <v>27</v>
      </c>
      <c r="H448" s="6">
        <v>19</v>
      </c>
      <c r="I448" s="10">
        <f>H448/E448</f>
        <v>19</v>
      </c>
    </row>
    <row r="449" customHeight="1" spans="1:9">
      <c r="A449" s="6">
        <v>3</v>
      </c>
      <c r="B449" s="6">
        <v>2313010351</v>
      </c>
      <c r="C449" s="7" t="s">
        <v>565</v>
      </c>
      <c r="D449" s="6" t="s">
        <v>566</v>
      </c>
      <c r="E449" s="6">
        <f>VLOOKUP(B:B,[1]Sheet1!$A$1:$E$65536,5,0)</f>
        <v>1</v>
      </c>
      <c r="F449" s="6">
        <v>31</v>
      </c>
      <c r="G449" s="6">
        <v>26</v>
      </c>
      <c r="H449" s="6">
        <v>16</v>
      </c>
      <c r="I449" s="10">
        <f>H449/E449</f>
        <v>16</v>
      </c>
    </row>
    <row r="450" customHeight="1" spans="1:9">
      <c r="A450" s="6">
        <v>10</v>
      </c>
      <c r="B450" s="6">
        <v>2319090121</v>
      </c>
      <c r="C450" s="7" t="s">
        <v>567</v>
      </c>
      <c r="D450" s="6" t="s">
        <v>568</v>
      </c>
      <c r="E450" s="6">
        <f>VLOOKUP(B:B,[1]Sheet1!$A$1:$E$65536,5,0)</f>
        <v>1</v>
      </c>
      <c r="F450" s="6">
        <v>31</v>
      </c>
      <c r="G450" s="6">
        <v>19</v>
      </c>
      <c r="H450" s="6">
        <v>14</v>
      </c>
      <c r="I450" s="10">
        <f>H450/E450</f>
        <v>14</v>
      </c>
    </row>
    <row r="451" customHeight="1" spans="1:9">
      <c r="A451" s="6">
        <v>13</v>
      </c>
      <c r="B451" s="6">
        <v>2317040442</v>
      </c>
      <c r="C451" s="7" t="s">
        <v>518</v>
      </c>
      <c r="D451" s="6" t="s">
        <v>569</v>
      </c>
      <c r="E451" s="6">
        <f>VLOOKUP(B:B,[1]Sheet1!$A$1:$E$65536,5,0)</f>
        <v>1</v>
      </c>
      <c r="F451" s="6">
        <v>31</v>
      </c>
      <c r="G451" s="6">
        <v>23</v>
      </c>
      <c r="H451" s="6">
        <v>10</v>
      </c>
      <c r="I451" s="10">
        <f>H451/E451</f>
        <v>10</v>
      </c>
    </row>
    <row r="452" customHeight="1" spans="1:9">
      <c r="A452" s="6">
        <v>7</v>
      </c>
      <c r="B452" s="6">
        <v>2319060111</v>
      </c>
      <c r="C452" s="7" t="s">
        <v>570</v>
      </c>
      <c r="D452" s="6" t="s">
        <v>237</v>
      </c>
      <c r="E452" s="6">
        <f>VLOOKUP(B:B,[1]Sheet1!$A$1:$E$65536,5,0)</f>
        <v>1</v>
      </c>
      <c r="F452" s="6">
        <v>30</v>
      </c>
      <c r="G452" s="6">
        <v>24</v>
      </c>
      <c r="H452" s="6">
        <v>24</v>
      </c>
      <c r="I452" s="10">
        <f>H452/E452</f>
        <v>24</v>
      </c>
    </row>
    <row r="453" customHeight="1" spans="1:9">
      <c r="A453" s="6">
        <v>19</v>
      </c>
      <c r="B453" s="6">
        <v>2314100154</v>
      </c>
      <c r="C453" s="7" t="s">
        <v>337</v>
      </c>
      <c r="D453" s="6" t="s">
        <v>197</v>
      </c>
      <c r="E453" s="6">
        <f>VLOOKUP(B:B,[1]Sheet1!$A$1:$E$65536,5,0)</f>
        <v>1</v>
      </c>
      <c r="F453" s="6">
        <v>30</v>
      </c>
      <c r="G453" s="6">
        <v>27</v>
      </c>
      <c r="H453" s="6">
        <v>21</v>
      </c>
      <c r="I453" s="10">
        <f>H453/E453</f>
        <v>21</v>
      </c>
    </row>
    <row r="454" customHeight="1" spans="1:9">
      <c r="A454" s="6">
        <v>19</v>
      </c>
      <c r="B454" s="6">
        <v>2319160111</v>
      </c>
      <c r="C454" s="7" t="s">
        <v>571</v>
      </c>
      <c r="D454" s="6" t="s">
        <v>491</v>
      </c>
      <c r="E454" s="6">
        <f>VLOOKUP(B:B,[1]Sheet1!$A$1:$E$65536,5,0)</f>
        <v>1</v>
      </c>
      <c r="F454" s="6">
        <v>30</v>
      </c>
      <c r="G454" s="6">
        <v>21</v>
      </c>
      <c r="H454" s="6">
        <v>21</v>
      </c>
      <c r="I454" s="10">
        <f>H454/E454</f>
        <v>21</v>
      </c>
    </row>
    <row r="455" customHeight="1" spans="1:9">
      <c r="A455" s="6">
        <v>19</v>
      </c>
      <c r="B455" s="6">
        <v>2315240131</v>
      </c>
      <c r="C455" s="7" t="s">
        <v>572</v>
      </c>
      <c r="D455" s="6" t="s">
        <v>573</v>
      </c>
      <c r="E455" s="6">
        <f>VLOOKUP(B:B,[1]Sheet1!$A$1:$E$65536,5,0)</f>
        <v>1</v>
      </c>
      <c r="F455" s="6">
        <v>30</v>
      </c>
      <c r="G455" s="6">
        <v>28</v>
      </c>
      <c r="H455" s="6">
        <v>15</v>
      </c>
      <c r="I455" s="10">
        <f>H455/E455</f>
        <v>15</v>
      </c>
    </row>
    <row r="456" customHeight="1" spans="1:9">
      <c r="A456" s="6">
        <v>5</v>
      </c>
      <c r="B456" s="6">
        <v>2319220111</v>
      </c>
      <c r="C456" s="7" t="s">
        <v>574</v>
      </c>
      <c r="D456" s="6" t="s">
        <v>491</v>
      </c>
      <c r="E456" s="6">
        <f>VLOOKUP(B:B,[1]Sheet1!$A$1:$E$65536,5,0)</f>
        <v>1</v>
      </c>
      <c r="F456" s="6">
        <v>30</v>
      </c>
      <c r="G456" s="6">
        <v>21</v>
      </c>
      <c r="H456" s="6">
        <v>15</v>
      </c>
      <c r="I456" s="10">
        <f>H456/E456</f>
        <v>15</v>
      </c>
    </row>
    <row r="457" customHeight="1" spans="1:9">
      <c r="A457" s="6">
        <v>2</v>
      </c>
      <c r="B457" s="6">
        <v>2317410231</v>
      </c>
      <c r="C457" s="7" t="s">
        <v>546</v>
      </c>
      <c r="D457" s="6" t="s">
        <v>185</v>
      </c>
      <c r="E457" s="6">
        <f>VLOOKUP(B:B,[1]Sheet1!$A$1:$E$65536,5,0)</f>
        <v>1</v>
      </c>
      <c r="F457" s="6">
        <v>30</v>
      </c>
      <c r="G457" s="6">
        <v>17</v>
      </c>
      <c r="H457" s="6">
        <v>14</v>
      </c>
      <c r="I457" s="10">
        <f>H457/E457</f>
        <v>14</v>
      </c>
    </row>
    <row r="458" customHeight="1" spans="1:9">
      <c r="A458" s="6">
        <v>17</v>
      </c>
      <c r="B458" s="6">
        <v>2314092841</v>
      </c>
      <c r="C458" s="7" t="s">
        <v>61</v>
      </c>
      <c r="D458" s="6" t="s">
        <v>575</v>
      </c>
      <c r="E458" s="6">
        <f>VLOOKUP(B:B,[1]Sheet1!$A$1:$E$65536,5,0)</f>
        <v>1</v>
      </c>
      <c r="F458" s="6">
        <v>30</v>
      </c>
      <c r="G458" s="6">
        <v>21</v>
      </c>
      <c r="H458" s="6">
        <v>13</v>
      </c>
      <c r="I458" s="10">
        <f>H458/E458</f>
        <v>13</v>
      </c>
    </row>
    <row r="459" customHeight="1" spans="1:9">
      <c r="A459" s="6">
        <v>3</v>
      </c>
      <c r="B459" s="6">
        <v>2319020111</v>
      </c>
      <c r="C459" s="7" t="s">
        <v>576</v>
      </c>
      <c r="D459" s="6" t="s">
        <v>78</v>
      </c>
      <c r="E459" s="6">
        <f>VLOOKUP(B:B,[1]Sheet1!$A$1:$E$65536,5,0)</f>
        <v>1</v>
      </c>
      <c r="F459" s="6">
        <v>30</v>
      </c>
      <c r="G459" s="6">
        <v>23</v>
      </c>
      <c r="H459" s="6">
        <v>11</v>
      </c>
      <c r="I459" s="10">
        <f>H459/E459</f>
        <v>11</v>
      </c>
    </row>
    <row r="460" customHeight="1" spans="1:9">
      <c r="A460" s="6">
        <v>7</v>
      </c>
      <c r="B460" s="6">
        <v>2315030341</v>
      </c>
      <c r="C460" s="7" t="s">
        <v>442</v>
      </c>
      <c r="D460" s="6" t="s">
        <v>577</v>
      </c>
      <c r="E460" s="6">
        <f>VLOOKUP(B:B,[1]Sheet1!$A$1:$E$65536,5,0)</f>
        <v>1</v>
      </c>
      <c r="F460" s="6">
        <v>30</v>
      </c>
      <c r="G460" s="6">
        <v>28</v>
      </c>
      <c r="H460" s="6">
        <v>10</v>
      </c>
      <c r="I460" s="10">
        <f>H460/E460</f>
        <v>10</v>
      </c>
    </row>
    <row r="461" customHeight="1" spans="1:9">
      <c r="A461" s="6">
        <v>18</v>
      </c>
      <c r="B461" s="6">
        <v>2317260131</v>
      </c>
      <c r="C461" s="7" t="s">
        <v>547</v>
      </c>
      <c r="D461" s="6" t="s">
        <v>207</v>
      </c>
      <c r="E461" s="6">
        <f>VLOOKUP(B:B,[1]Sheet1!$A$1:$E$65536,5,0)</f>
        <v>1</v>
      </c>
      <c r="F461" s="6">
        <v>30</v>
      </c>
      <c r="G461" s="6">
        <v>26</v>
      </c>
      <c r="H461" s="6">
        <v>9</v>
      </c>
      <c r="I461" s="10">
        <f>H461/E461</f>
        <v>9</v>
      </c>
    </row>
    <row r="462" customHeight="1" spans="1:9">
      <c r="A462" s="6">
        <v>14</v>
      </c>
      <c r="B462" s="6">
        <v>2315330131</v>
      </c>
      <c r="C462" s="7" t="s">
        <v>421</v>
      </c>
      <c r="D462" s="6" t="s">
        <v>578</v>
      </c>
      <c r="E462" s="6">
        <f>VLOOKUP(B:B,[1]Sheet1!$A$1:$E$65536,5,0)</f>
        <v>1</v>
      </c>
      <c r="F462" s="6">
        <v>30</v>
      </c>
      <c r="G462" s="6">
        <v>7</v>
      </c>
      <c r="H462" s="6">
        <v>6</v>
      </c>
      <c r="I462" s="10">
        <f>H462/E462</f>
        <v>6</v>
      </c>
    </row>
    <row r="463" customHeight="1" spans="1:9">
      <c r="A463" s="6">
        <v>5</v>
      </c>
      <c r="B463" s="6">
        <v>2313030155</v>
      </c>
      <c r="C463" s="7" t="s">
        <v>579</v>
      </c>
      <c r="D463" s="6" t="s">
        <v>580</v>
      </c>
      <c r="E463" s="6">
        <f>VLOOKUP(B:B,[1]Sheet1!$A$1:$E$65536,5,0)</f>
        <v>1</v>
      </c>
      <c r="F463" s="6">
        <v>29</v>
      </c>
      <c r="G463" s="6">
        <v>27</v>
      </c>
      <c r="H463" s="6">
        <v>22</v>
      </c>
      <c r="I463" s="10">
        <f>H463/E463</f>
        <v>22</v>
      </c>
    </row>
    <row r="464" customHeight="1" spans="1:9">
      <c r="A464" s="6">
        <v>2</v>
      </c>
      <c r="B464" s="6">
        <v>2318120231</v>
      </c>
      <c r="C464" s="7" t="s">
        <v>374</v>
      </c>
      <c r="D464" s="6" t="s">
        <v>265</v>
      </c>
      <c r="E464" s="6">
        <f>VLOOKUP(B:B,[1]Sheet1!$A$1:$E$65536,5,0)</f>
        <v>1</v>
      </c>
      <c r="F464" s="6">
        <v>29</v>
      </c>
      <c r="G464" s="6">
        <v>25</v>
      </c>
      <c r="H464" s="6">
        <v>22</v>
      </c>
      <c r="I464" s="10">
        <f>H464/E464</f>
        <v>22</v>
      </c>
    </row>
    <row r="465" customHeight="1" spans="1:9">
      <c r="A465" s="6">
        <v>16</v>
      </c>
      <c r="B465" s="6">
        <v>2315090111</v>
      </c>
      <c r="C465" s="7" t="s">
        <v>231</v>
      </c>
      <c r="D465" s="6" t="s">
        <v>581</v>
      </c>
      <c r="E465" s="6">
        <f>VLOOKUP(B:B,[1]Sheet1!$A$1:$E$65536,5,0)</f>
        <v>1</v>
      </c>
      <c r="F465" s="6">
        <v>29</v>
      </c>
      <c r="G465" s="6">
        <v>29</v>
      </c>
      <c r="H465" s="6">
        <v>19</v>
      </c>
      <c r="I465" s="10">
        <f>H465/E465</f>
        <v>19</v>
      </c>
    </row>
    <row r="466" customHeight="1" spans="1:9">
      <c r="A466" s="6">
        <v>11</v>
      </c>
      <c r="B466" s="6">
        <v>2312210642</v>
      </c>
      <c r="C466" s="7" t="s">
        <v>170</v>
      </c>
      <c r="D466" s="6" t="s">
        <v>582</v>
      </c>
      <c r="E466" s="6">
        <f>VLOOKUP(B:B,[1]Sheet1!$A$1:$E$65536,5,0)</f>
        <v>1</v>
      </c>
      <c r="F466" s="6">
        <v>29</v>
      </c>
      <c r="G466" s="6">
        <v>26</v>
      </c>
      <c r="H466" s="6">
        <v>18</v>
      </c>
      <c r="I466" s="10">
        <f>H466/E466</f>
        <v>18</v>
      </c>
    </row>
    <row r="467" customHeight="1" spans="1:9">
      <c r="A467" s="6">
        <v>6</v>
      </c>
      <c r="B467" s="6">
        <v>2312580131</v>
      </c>
      <c r="C467" s="7" t="s">
        <v>233</v>
      </c>
      <c r="D467" s="6" t="s">
        <v>583</v>
      </c>
      <c r="E467" s="6">
        <f>VLOOKUP(B:B,[1]Sheet1!$A$1:$E$65536,5,0)</f>
        <v>1</v>
      </c>
      <c r="F467" s="6">
        <v>29</v>
      </c>
      <c r="G467" s="6">
        <v>28</v>
      </c>
      <c r="H467" s="6">
        <v>17</v>
      </c>
      <c r="I467" s="10">
        <f>H467/E467</f>
        <v>17</v>
      </c>
    </row>
    <row r="468" customHeight="1" spans="1:9">
      <c r="A468" s="6">
        <v>9</v>
      </c>
      <c r="B468" s="6">
        <v>2312050131</v>
      </c>
      <c r="C468" s="7" t="s">
        <v>584</v>
      </c>
      <c r="D468" s="6" t="s">
        <v>585</v>
      </c>
      <c r="E468" s="6">
        <f>VLOOKUP(B:B,[1]Sheet1!$A$1:$E$65536,5,0)</f>
        <v>1</v>
      </c>
      <c r="F468" s="6">
        <v>29</v>
      </c>
      <c r="G468" s="6">
        <v>25</v>
      </c>
      <c r="H468" s="6">
        <v>15</v>
      </c>
      <c r="I468" s="10">
        <f>H468/E468</f>
        <v>15</v>
      </c>
    </row>
    <row r="469" customHeight="1" spans="1:9">
      <c r="A469" s="6">
        <v>18</v>
      </c>
      <c r="B469" s="6">
        <v>2312140131</v>
      </c>
      <c r="C469" s="7" t="s">
        <v>586</v>
      </c>
      <c r="D469" s="6" t="s">
        <v>587</v>
      </c>
      <c r="E469" s="6">
        <f>VLOOKUP(B:B,[1]Sheet1!$A$1:$E$65536,5,0)</f>
        <v>1</v>
      </c>
      <c r="F469" s="6">
        <v>29</v>
      </c>
      <c r="G469" s="6">
        <v>25</v>
      </c>
      <c r="H469" s="6">
        <v>13</v>
      </c>
      <c r="I469" s="10">
        <f>H469/E469</f>
        <v>13</v>
      </c>
    </row>
    <row r="470" customHeight="1" spans="1:9">
      <c r="A470" s="6">
        <v>19</v>
      </c>
      <c r="B470" s="6">
        <v>2311230111</v>
      </c>
      <c r="C470" s="7" t="s">
        <v>306</v>
      </c>
      <c r="D470" s="6" t="s">
        <v>588</v>
      </c>
      <c r="E470" s="6">
        <f>VLOOKUP(B:B,[1]Sheet1!$A$1:$E$65536,5,0)</f>
        <v>1</v>
      </c>
      <c r="F470" s="6">
        <v>29</v>
      </c>
      <c r="G470" s="6">
        <v>23</v>
      </c>
      <c r="H470" s="6">
        <v>11</v>
      </c>
      <c r="I470" s="10">
        <f>H470/E470</f>
        <v>11</v>
      </c>
    </row>
    <row r="471" customHeight="1" spans="1:9">
      <c r="A471" s="6">
        <v>5</v>
      </c>
      <c r="B471" s="6">
        <v>2310050152</v>
      </c>
      <c r="C471" s="7" t="s">
        <v>589</v>
      </c>
      <c r="D471" s="6" t="s">
        <v>590</v>
      </c>
      <c r="E471" s="6">
        <f>VLOOKUP(B:B,[1]Sheet1!$A$1:$E$65536,5,0)</f>
        <v>1</v>
      </c>
      <c r="F471" s="6">
        <v>29</v>
      </c>
      <c r="G471" s="6">
        <v>13</v>
      </c>
      <c r="H471" s="6">
        <v>10</v>
      </c>
      <c r="I471" s="10">
        <f>H471/E471</f>
        <v>10</v>
      </c>
    </row>
    <row r="472" customHeight="1" spans="1:9">
      <c r="A472" s="6">
        <v>19</v>
      </c>
      <c r="B472" s="6">
        <v>2310120121</v>
      </c>
      <c r="C472" s="7" t="s">
        <v>591</v>
      </c>
      <c r="D472" s="6" t="s">
        <v>592</v>
      </c>
      <c r="E472" s="6">
        <f>VLOOKUP(B:B,[1]Sheet1!$A$1:$E$65536,5,0)</f>
        <v>1</v>
      </c>
      <c r="F472" s="6">
        <v>29</v>
      </c>
      <c r="G472" s="6">
        <v>14</v>
      </c>
      <c r="H472" s="6">
        <v>9</v>
      </c>
      <c r="I472" s="10">
        <f>H472/E472</f>
        <v>9</v>
      </c>
    </row>
    <row r="473" customHeight="1" spans="1:9">
      <c r="A473" s="6">
        <v>2</v>
      </c>
      <c r="B473" s="6">
        <v>2318020142</v>
      </c>
      <c r="C473" s="7" t="s">
        <v>329</v>
      </c>
      <c r="D473" s="6" t="s">
        <v>593</v>
      </c>
      <c r="E473" s="6">
        <f>VLOOKUP(B:B,[1]Sheet1!$A$1:$E$65536,5,0)</f>
        <v>1</v>
      </c>
      <c r="F473" s="6">
        <v>29</v>
      </c>
      <c r="G473" s="6">
        <v>28</v>
      </c>
      <c r="H473" s="6">
        <v>9</v>
      </c>
      <c r="I473" s="10">
        <f>H473/E473</f>
        <v>9</v>
      </c>
    </row>
    <row r="474" customHeight="1" spans="1:9">
      <c r="A474" s="6">
        <v>13</v>
      </c>
      <c r="B474" s="6">
        <v>2318160111</v>
      </c>
      <c r="C474" s="7" t="s">
        <v>279</v>
      </c>
      <c r="D474" s="6" t="s">
        <v>594</v>
      </c>
      <c r="E474" s="6">
        <f>VLOOKUP(B:B,[1]Sheet1!$A$1:$E$65536,5,0)</f>
        <v>1</v>
      </c>
      <c r="F474" s="6">
        <v>29</v>
      </c>
      <c r="G474" s="6">
        <v>13</v>
      </c>
      <c r="H474" s="6">
        <v>7</v>
      </c>
      <c r="I474" s="10">
        <f>H474/E474</f>
        <v>7</v>
      </c>
    </row>
    <row r="475" customHeight="1" spans="1:9">
      <c r="A475" s="6">
        <v>6</v>
      </c>
      <c r="B475" s="6">
        <v>2318120631</v>
      </c>
      <c r="C475" s="7" t="s">
        <v>374</v>
      </c>
      <c r="D475" s="6" t="s">
        <v>595</v>
      </c>
      <c r="E475" s="6">
        <f>VLOOKUP(B:B,[1]Sheet1!$A$1:$E$65536,5,0)</f>
        <v>1</v>
      </c>
      <c r="F475" s="6">
        <v>28</v>
      </c>
      <c r="G475" s="6">
        <v>22</v>
      </c>
      <c r="H475" s="6">
        <v>21</v>
      </c>
      <c r="I475" s="10">
        <f>H475/E475</f>
        <v>21</v>
      </c>
    </row>
    <row r="476" customHeight="1" spans="1:9">
      <c r="A476" s="6">
        <v>19</v>
      </c>
      <c r="B476" s="6">
        <v>2310470231</v>
      </c>
      <c r="C476" s="7" t="s">
        <v>151</v>
      </c>
      <c r="D476" s="6" t="s">
        <v>596</v>
      </c>
      <c r="E476" s="6">
        <f>VLOOKUP(B:B,[1]Sheet1!$A$1:$E$65536,5,0)</f>
        <v>1</v>
      </c>
      <c r="F476" s="6">
        <v>28</v>
      </c>
      <c r="G476" s="6">
        <v>28</v>
      </c>
      <c r="H476" s="6">
        <v>17</v>
      </c>
      <c r="I476" s="10">
        <f>H476/E476</f>
        <v>17</v>
      </c>
    </row>
    <row r="477" customHeight="1" spans="1:9">
      <c r="A477" s="6">
        <v>19</v>
      </c>
      <c r="B477" s="6">
        <v>2312150131</v>
      </c>
      <c r="C477" s="7" t="s">
        <v>597</v>
      </c>
      <c r="D477" s="6" t="s">
        <v>598</v>
      </c>
      <c r="E477" s="6">
        <f>VLOOKUP(B:B,[1]Sheet1!$A$1:$E$65536,5,0)</f>
        <v>1</v>
      </c>
      <c r="F477" s="6">
        <v>28</v>
      </c>
      <c r="G477" s="6">
        <v>25</v>
      </c>
      <c r="H477" s="6">
        <v>12</v>
      </c>
      <c r="I477" s="10">
        <f>H477/E477</f>
        <v>12</v>
      </c>
    </row>
    <row r="478" customHeight="1" spans="1:9">
      <c r="A478" s="6">
        <v>10</v>
      </c>
      <c r="B478" s="6">
        <v>2310400121</v>
      </c>
      <c r="C478" s="7" t="s">
        <v>599</v>
      </c>
      <c r="D478" s="6" t="s">
        <v>600</v>
      </c>
      <c r="E478" s="6">
        <f>VLOOKUP(B:B,[1]Sheet1!$A$1:$E$65536,5,0)</f>
        <v>1</v>
      </c>
      <c r="F478" s="6">
        <v>28</v>
      </c>
      <c r="G478" s="6">
        <v>10</v>
      </c>
      <c r="H478" s="6">
        <v>9</v>
      </c>
      <c r="I478" s="10">
        <f>H478/E478</f>
        <v>9</v>
      </c>
    </row>
    <row r="479" customHeight="1" spans="1:9">
      <c r="A479" s="6">
        <v>8</v>
      </c>
      <c r="B479" s="6">
        <v>2315030441</v>
      </c>
      <c r="C479" s="7" t="s">
        <v>442</v>
      </c>
      <c r="D479" s="6" t="s">
        <v>517</v>
      </c>
      <c r="E479" s="6">
        <f>VLOOKUP(B:B,[1]Sheet1!$A$1:$E$65536,5,0)</f>
        <v>1</v>
      </c>
      <c r="F479" s="6">
        <v>28</v>
      </c>
      <c r="G479" s="6">
        <v>24</v>
      </c>
      <c r="H479" s="6">
        <v>6</v>
      </c>
      <c r="I479" s="10">
        <f>H479/E479</f>
        <v>6</v>
      </c>
    </row>
    <row r="480" customHeight="1" spans="1:9">
      <c r="A480" s="6">
        <v>2</v>
      </c>
      <c r="B480" s="6">
        <v>2316140131</v>
      </c>
      <c r="C480" s="7" t="s">
        <v>601</v>
      </c>
      <c r="D480" s="6" t="s">
        <v>602</v>
      </c>
      <c r="E480" s="6">
        <f>VLOOKUP(B:B,[1]Sheet1!$A$1:$E$65536,5,0)</f>
        <v>1</v>
      </c>
      <c r="F480" s="6">
        <v>28</v>
      </c>
      <c r="G480" s="6">
        <v>23</v>
      </c>
      <c r="H480" s="6">
        <v>5</v>
      </c>
      <c r="I480" s="10">
        <f>H480/E480</f>
        <v>5</v>
      </c>
    </row>
    <row r="481" customHeight="1" spans="1:9">
      <c r="A481" s="6">
        <v>7</v>
      </c>
      <c r="B481" s="6">
        <v>2319470311</v>
      </c>
      <c r="C481" s="7" t="s">
        <v>434</v>
      </c>
      <c r="D481" s="6" t="s">
        <v>511</v>
      </c>
      <c r="E481" s="6">
        <f>VLOOKUP(B:B,[1]Sheet1!$A$1:$E$65536,5,0)</f>
        <v>1</v>
      </c>
      <c r="F481" s="6">
        <v>27</v>
      </c>
      <c r="G481" s="6">
        <v>25</v>
      </c>
      <c r="H481" s="6">
        <v>23</v>
      </c>
      <c r="I481" s="10">
        <f>H481/E481</f>
        <v>23</v>
      </c>
    </row>
    <row r="482" customHeight="1" spans="1:9">
      <c r="A482" s="6">
        <v>6</v>
      </c>
      <c r="B482" s="6">
        <v>2310290111</v>
      </c>
      <c r="C482" s="7" t="s">
        <v>603</v>
      </c>
      <c r="D482" s="6" t="s">
        <v>604</v>
      </c>
      <c r="E482" s="6">
        <f>VLOOKUP(B:B,[1]Sheet1!$A$1:$E$65536,5,0)</f>
        <v>1</v>
      </c>
      <c r="F482" s="6">
        <v>27</v>
      </c>
      <c r="G482" s="6">
        <v>25</v>
      </c>
      <c r="H482" s="6">
        <v>20</v>
      </c>
      <c r="I482" s="10">
        <f>H482/E482</f>
        <v>20</v>
      </c>
    </row>
    <row r="483" customHeight="1" spans="1:9">
      <c r="A483" s="6">
        <v>15</v>
      </c>
      <c r="B483" s="6">
        <v>2310310431</v>
      </c>
      <c r="C483" s="7" t="s">
        <v>605</v>
      </c>
      <c r="D483" s="6" t="s">
        <v>606</v>
      </c>
      <c r="E483" s="6">
        <f>VLOOKUP(B:B,[1]Sheet1!$A$1:$E$65536,5,0)</f>
        <v>1</v>
      </c>
      <c r="F483" s="6">
        <v>27</v>
      </c>
      <c r="G483" s="6">
        <v>25</v>
      </c>
      <c r="H483" s="6">
        <v>20</v>
      </c>
      <c r="I483" s="10">
        <f>H483/E483</f>
        <v>20</v>
      </c>
    </row>
    <row r="484" customHeight="1" spans="1:9">
      <c r="A484" s="6">
        <v>7</v>
      </c>
      <c r="B484" s="6">
        <v>2314110455</v>
      </c>
      <c r="C484" s="7" t="s">
        <v>458</v>
      </c>
      <c r="D484" s="6" t="s">
        <v>607</v>
      </c>
      <c r="E484" s="6">
        <f>VLOOKUP(B:B,[1]Sheet1!$A$1:$E$65536,5,0)</f>
        <v>1</v>
      </c>
      <c r="F484" s="6">
        <v>27</v>
      </c>
      <c r="G484" s="6">
        <v>24</v>
      </c>
      <c r="H484" s="6">
        <v>17</v>
      </c>
      <c r="I484" s="10">
        <f>H484/E484</f>
        <v>17</v>
      </c>
    </row>
    <row r="485" customHeight="1" spans="1:9">
      <c r="A485" s="6">
        <v>4</v>
      </c>
      <c r="B485" s="6">
        <v>2310180242</v>
      </c>
      <c r="C485" s="7" t="s">
        <v>192</v>
      </c>
      <c r="D485" s="6" t="s">
        <v>608</v>
      </c>
      <c r="E485" s="6">
        <f>VLOOKUP(B:B,[1]Sheet1!$A$1:$E$65536,5,0)</f>
        <v>1</v>
      </c>
      <c r="F485" s="6">
        <v>27</v>
      </c>
      <c r="G485" s="6">
        <v>24</v>
      </c>
      <c r="H485" s="6">
        <v>14</v>
      </c>
      <c r="I485" s="10">
        <f>H485/E485</f>
        <v>14</v>
      </c>
    </row>
    <row r="486" customHeight="1" spans="1:9">
      <c r="A486" s="6">
        <v>17</v>
      </c>
      <c r="B486" s="6">
        <v>2310460131</v>
      </c>
      <c r="C486" s="7" t="s">
        <v>609</v>
      </c>
      <c r="D486" s="6" t="s">
        <v>610</v>
      </c>
      <c r="E486" s="6">
        <f>VLOOKUP(B:B,[1]Sheet1!$A$1:$E$65536,5,0)</f>
        <v>1</v>
      </c>
      <c r="F486" s="6">
        <v>27</v>
      </c>
      <c r="G486" s="6">
        <v>26</v>
      </c>
      <c r="H486" s="6">
        <v>14</v>
      </c>
      <c r="I486" s="10">
        <f>H486/E486</f>
        <v>14</v>
      </c>
    </row>
    <row r="487" customHeight="1" spans="1:9">
      <c r="A487" s="6">
        <v>20</v>
      </c>
      <c r="B487" s="6">
        <v>2315110131</v>
      </c>
      <c r="C487" s="7" t="s">
        <v>611</v>
      </c>
      <c r="D487" s="6" t="s">
        <v>612</v>
      </c>
      <c r="E487" s="6">
        <f>VLOOKUP(B:B,[1]Sheet1!$A$1:$E$65536,5,0)</f>
        <v>2</v>
      </c>
      <c r="F487" s="6">
        <v>27</v>
      </c>
      <c r="G487" s="6">
        <v>16</v>
      </c>
      <c r="H487" s="6">
        <v>14</v>
      </c>
      <c r="I487" s="10">
        <f>H487/E487</f>
        <v>7</v>
      </c>
    </row>
    <row r="488" customHeight="1" spans="1:9">
      <c r="A488" s="6">
        <v>13</v>
      </c>
      <c r="B488" s="6">
        <v>2318030542</v>
      </c>
      <c r="C488" s="7" t="s">
        <v>24</v>
      </c>
      <c r="D488" s="6" t="s">
        <v>613</v>
      </c>
      <c r="E488" s="6">
        <f>VLOOKUP(B:B,[1]Sheet1!$A$1:$E$65536,5,0)</f>
        <v>1</v>
      </c>
      <c r="F488" s="6">
        <v>27</v>
      </c>
      <c r="G488" s="6">
        <v>18</v>
      </c>
      <c r="H488" s="6">
        <v>14</v>
      </c>
      <c r="I488" s="10">
        <f>H488/E488</f>
        <v>14</v>
      </c>
    </row>
    <row r="489" customHeight="1" spans="1:9">
      <c r="A489" s="6">
        <v>6</v>
      </c>
      <c r="B489" s="6">
        <v>2314091742</v>
      </c>
      <c r="C489" s="7" t="s">
        <v>61</v>
      </c>
      <c r="D489" s="6" t="s">
        <v>267</v>
      </c>
      <c r="E489" s="6">
        <f>VLOOKUP(B:B,[1]Sheet1!$A$1:$E$65536,5,0)</f>
        <v>1</v>
      </c>
      <c r="F489" s="6">
        <v>27</v>
      </c>
      <c r="G489" s="6">
        <v>25</v>
      </c>
      <c r="H489" s="6">
        <v>11</v>
      </c>
      <c r="I489" s="10">
        <f>H489/E489</f>
        <v>11</v>
      </c>
    </row>
    <row r="490" customHeight="1" spans="1:9">
      <c r="A490" s="6">
        <v>1</v>
      </c>
      <c r="B490" s="6">
        <v>2319340142</v>
      </c>
      <c r="C490" s="7" t="s">
        <v>614</v>
      </c>
      <c r="D490" s="6" t="s">
        <v>81</v>
      </c>
      <c r="E490" s="6">
        <f>VLOOKUP(B:B,[1]Sheet1!$A$1:$E$65536,5,0)</f>
        <v>1</v>
      </c>
      <c r="F490" s="6">
        <v>27</v>
      </c>
      <c r="G490" s="6">
        <v>26</v>
      </c>
      <c r="H490" s="6">
        <v>11</v>
      </c>
      <c r="I490" s="10">
        <f>H490/E490</f>
        <v>11</v>
      </c>
    </row>
    <row r="491" customHeight="1" spans="1:9">
      <c r="A491" s="6">
        <v>10</v>
      </c>
      <c r="B491" s="6">
        <v>2317040142</v>
      </c>
      <c r="C491" s="7" t="s">
        <v>518</v>
      </c>
      <c r="D491" s="6" t="s">
        <v>615</v>
      </c>
      <c r="E491" s="6">
        <f>VLOOKUP(B:B,[1]Sheet1!$A$1:$E$65536,5,0)</f>
        <v>1</v>
      </c>
      <c r="F491" s="6">
        <v>27</v>
      </c>
      <c r="G491" s="6">
        <v>20</v>
      </c>
      <c r="H491" s="6">
        <v>10</v>
      </c>
      <c r="I491" s="10">
        <f>H491/E491</f>
        <v>10</v>
      </c>
    </row>
    <row r="492" customHeight="1" spans="1:9">
      <c r="A492" s="6">
        <v>14</v>
      </c>
      <c r="B492" s="6">
        <v>2317040542</v>
      </c>
      <c r="C492" s="7" t="s">
        <v>518</v>
      </c>
      <c r="D492" s="6" t="s">
        <v>616</v>
      </c>
      <c r="E492" s="6">
        <f>VLOOKUP(B:B,[1]Sheet1!$A$1:$E$65536,5,0)</f>
        <v>1</v>
      </c>
      <c r="F492" s="6">
        <v>27</v>
      </c>
      <c r="G492" s="6">
        <v>20</v>
      </c>
      <c r="H492" s="6">
        <v>9</v>
      </c>
      <c r="I492" s="10">
        <f>H492/E492</f>
        <v>9</v>
      </c>
    </row>
    <row r="493" customHeight="1" spans="1:9">
      <c r="A493" s="6">
        <v>3</v>
      </c>
      <c r="B493" s="6">
        <v>2315010342</v>
      </c>
      <c r="C493" s="7" t="s">
        <v>520</v>
      </c>
      <c r="D493" s="6" t="s">
        <v>617</v>
      </c>
      <c r="E493" s="6">
        <f>VLOOKUP(B:B,[1]Sheet1!$A$1:$E$65536,5,0)</f>
        <v>1</v>
      </c>
      <c r="F493" s="6">
        <v>26</v>
      </c>
      <c r="G493" s="6">
        <v>22</v>
      </c>
      <c r="H493" s="6">
        <v>20</v>
      </c>
      <c r="I493" s="10">
        <f>H493/E493</f>
        <v>20</v>
      </c>
    </row>
    <row r="494" customHeight="1" spans="1:9">
      <c r="A494" s="6">
        <v>8</v>
      </c>
      <c r="B494" s="6">
        <v>2319250111</v>
      </c>
      <c r="C494" s="7" t="s">
        <v>618</v>
      </c>
      <c r="D494" s="6" t="s">
        <v>619</v>
      </c>
      <c r="E494" s="6">
        <f>VLOOKUP(B:B,[1]Sheet1!$A$1:$E$65536,5,0)</f>
        <v>1</v>
      </c>
      <c r="F494" s="6">
        <v>26</v>
      </c>
      <c r="G494" s="6">
        <v>18</v>
      </c>
      <c r="H494" s="6">
        <v>16</v>
      </c>
      <c r="I494" s="10">
        <f>H494/E494</f>
        <v>16</v>
      </c>
    </row>
    <row r="495" customHeight="1" spans="1:9">
      <c r="A495" s="6">
        <v>19</v>
      </c>
      <c r="B495" s="6">
        <v>2317130121</v>
      </c>
      <c r="C495" s="7" t="s">
        <v>620</v>
      </c>
      <c r="D495" s="6" t="s">
        <v>78</v>
      </c>
      <c r="E495" s="6">
        <f>VLOOKUP(B:B,[1]Sheet1!$A$1:$E$65536,5,0)</f>
        <v>1</v>
      </c>
      <c r="F495" s="6">
        <v>26</v>
      </c>
      <c r="G495" s="6">
        <v>14</v>
      </c>
      <c r="H495" s="6">
        <v>12</v>
      </c>
      <c r="I495" s="10">
        <f>H495/E495</f>
        <v>12</v>
      </c>
    </row>
    <row r="496" customHeight="1" spans="1:9">
      <c r="A496" s="6">
        <v>19</v>
      </c>
      <c r="B496" s="6">
        <v>2310330211</v>
      </c>
      <c r="C496" s="7" t="s">
        <v>145</v>
      </c>
      <c r="D496" s="6" t="s">
        <v>621</v>
      </c>
      <c r="E496" s="6">
        <f>VLOOKUP(B:B,[1]Sheet1!$A$1:$E$65536,5,0)</f>
        <v>1</v>
      </c>
      <c r="F496" s="6">
        <v>26</v>
      </c>
      <c r="G496" s="6">
        <v>20</v>
      </c>
      <c r="H496" s="6">
        <v>9</v>
      </c>
      <c r="I496" s="10">
        <f>H496/E496</f>
        <v>9</v>
      </c>
    </row>
    <row r="497" customHeight="1" spans="1:9">
      <c r="A497" s="6">
        <v>4</v>
      </c>
      <c r="B497" s="6">
        <v>2314091542</v>
      </c>
      <c r="C497" s="7" t="s">
        <v>61</v>
      </c>
      <c r="D497" s="6" t="s">
        <v>622</v>
      </c>
      <c r="E497" s="6">
        <f>VLOOKUP(B:B,[1]Sheet1!$A$1:$E$65536,5,0)</f>
        <v>1</v>
      </c>
      <c r="F497" s="6">
        <v>26</v>
      </c>
      <c r="G497" s="6">
        <v>19</v>
      </c>
      <c r="H497" s="6">
        <v>9</v>
      </c>
      <c r="I497" s="10">
        <f>H497/E497</f>
        <v>9</v>
      </c>
    </row>
    <row r="498" customHeight="1" spans="1:9">
      <c r="A498" s="6">
        <v>13</v>
      </c>
      <c r="B498" s="6">
        <v>2310430131</v>
      </c>
      <c r="C498" s="7" t="s">
        <v>505</v>
      </c>
      <c r="D498" s="6" t="s">
        <v>623</v>
      </c>
      <c r="E498" s="6">
        <f>VLOOKUP(B:B,[1]Sheet1!$A$1:$E$65536,5,0)</f>
        <v>1</v>
      </c>
      <c r="F498" s="6">
        <v>26</v>
      </c>
      <c r="G498" s="6">
        <v>14</v>
      </c>
      <c r="H498" s="6">
        <v>8</v>
      </c>
      <c r="I498" s="10">
        <f>H498/E498</f>
        <v>8</v>
      </c>
    </row>
    <row r="499" customHeight="1" spans="1:9">
      <c r="A499" s="6">
        <v>6</v>
      </c>
      <c r="B499" s="6">
        <v>2316020342</v>
      </c>
      <c r="C499" s="7" t="s">
        <v>405</v>
      </c>
      <c r="D499" s="6" t="s">
        <v>624</v>
      </c>
      <c r="E499" s="6">
        <f>VLOOKUP(B:B,[1]Sheet1!$A$1:$E$65536,5,0)</f>
        <v>1</v>
      </c>
      <c r="F499" s="6">
        <v>26</v>
      </c>
      <c r="G499" s="6">
        <v>17</v>
      </c>
      <c r="H499" s="6">
        <v>8</v>
      </c>
      <c r="I499" s="10">
        <f>H499/E499</f>
        <v>8</v>
      </c>
    </row>
    <row r="500" customHeight="1" spans="1:9">
      <c r="A500" s="6">
        <v>9</v>
      </c>
      <c r="B500" s="6">
        <v>2319250211</v>
      </c>
      <c r="C500" s="7" t="s">
        <v>618</v>
      </c>
      <c r="D500" s="6" t="s">
        <v>625</v>
      </c>
      <c r="E500" s="6">
        <f>VLOOKUP(B:B,[1]Sheet1!$A$1:$E$65536,5,0)</f>
        <v>1</v>
      </c>
      <c r="F500" s="6">
        <v>25</v>
      </c>
      <c r="G500" s="6">
        <v>14</v>
      </c>
      <c r="H500" s="6">
        <v>13</v>
      </c>
      <c r="I500" s="10">
        <f>H500/E500</f>
        <v>13</v>
      </c>
    </row>
    <row r="501" customHeight="1" spans="1:9">
      <c r="A501" s="6">
        <v>1</v>
      </c>
      <c r="B501" s="6">
        <v>2310250231</v>
      </c>
      <c r="C501" s="7" t="s">
        <v>626</v>
      </c>
      <c r="D501" s="6" t="s">
        <v>627</v>
      </c>
      <c r="E501" s="6">
        <f>VLOOKUP(B:B,[1]Sheet1!$A$1:$E$65536,5,0)</f>
        <v>1</v>
      </c>
      <c r="F501" s="6">
        <v>25</v>
      </c>
      <c r="G501" s="6">
        <v>20</v>
      </c>
      <c r="H501" s="6">
        <v>12</v>
      </c>
      <c r="I501" s="10">
        <f>H501/E501</f>
        <v>12</v>
      </c>
    </row>
    <row r="502" customHeight="1" spans="1:9">
      <c r="A502" s="6">
        <v>4</v>
      </c>
      <c r="B502" s="6">
        <v>2310370142</v>
      </c>
      <c r="C502" s="7" t="s">
        <v>628</v>
      </c>
      <c r="D502" s="6" t="s">
        <v>403</v>
      </c>
      <c r="E502" s="6">
        <f>VLOOKUP(B:B,[1]Sheet1!$A$1:$E$65536,5,0)</f>
        <v>1</v>
      </c>
      <c r="F502" s="6">
        <v>25</v>
      </c>
      <c r="G502" s="6">
        <v>21</v>
      </c>
      <c r="H502" s="6">
        <v>11</v>
      </c>
      <c r="I502" s="10">
        <f>H502/E502</f>
        <v>11</v>
      </c>
    </row>
    <row r="503" customHeight="1" spans="1:9">
      <c r="A503" s="6">
        <v>1</v>
      </c>
      <c r="B503" s="6">
        <v>2311240156</v>
      </c>
      <c r="C503" s="7" t="s">
        <v>629</v>
      </c>
      <c r="D503" s="6" t="s">
        <v>630</v>
      </c>
      <c r="E503" s="6">
        <f>VLOOKUP(B:B,[1]Sheet1!$A$1:$E$65536,5,0)</f>
        <v>1</v>
      </c>
      <c r="F503" s="6">
        <v>25</v>
      </c>
      <c r="G503" s="6">
        <v>19</v>
      </c>
      <c r="H503" s="6">
        <v>11</v>
      </c>
      <c r="I503" s="10">
        <f>H503/E503</f>
        <v>11</v>
      </c>
    </row>
    <row r="504" customHeight="1" spans="1:9">
      <c r="A504" s="6">
        <v>20</v>
      </c>
      <c r="B504" s="6">
        <v>2315250131</v>
      </c>
      <c r="C504" s="7" t="s">
        <v>450</v>
      </c>
      <c r="D504" s="6" t="s">
        <v>328</v>
      </c>
      <c r="E504" s="6">
        <f>VLOOKUP(B:B,[1]Sheet1!$A$1:$E$65536,5,0)</f>
        <v>1</v>
      </c>
      <c r="F504" s="6">
        <v>25</v>
      </c>
      <c r="G504" s="6">
        <v>15</v>
      </c>
      <c r="H504" s="6">
        <v>8</v>
      </c>
      <c r="I504" s="10">
        <f>H504/E504</f>
        <v>8</v>
      </c>
    </row>
    <row r="505" customHeight="1" spans="1:9">
      <c r="A505" s="6">
        <v>3</v>
      </c>
      <c r="B505" s="6">
        <v>2312180121</v>
      </c>
      <c r="C505" s="7" t="s">
        <v>631</v>
      </c>
      <c r="D505" s="6" t="s">
        <v>632</v>
      </c>
      <c r="E505" s="6">
        <f>VLOOKUP(B:B,[1]Sheet1!$A$1:$E$65536,5,0)</f>
        <v>1</v>
      </c>
      <c r="F505" s="6">
        <v>25</v>
      </c>
      <c r="G505" s="6">
        <v>14</v>
      </c>
      <c r="H505" s="6">
        <v>7</v>
      </c>
      <c r="I505" s="10">
        <f>H505/E505</f>
        <v>7</v>
      </c>
    </row>
    <row r="506" customHeight="1" spans="1:9">
      <c r="A506" s="6">
        <v>20</v>
      </c>
      <c r="B506" s="6">
        <v>2317260331</v>
      </c>
      <c r="C506" s="7" t="s">
        <v>547</v>
      </c>
      <c r="D506" s="6" t="s">
        <v>385</v>
      </c>
      <c r="E506" s="6">
        <f>VLOOKUP(B:B,[1]Sheet1!$A$1:$E$65536,5,0)</f>
        <v>1</v>
      </c>
      <c r="F506" s="6">
        <v>25</v>
      </c>
      <c r="G506" s="6">
        <v>15</v>
      </c>
      <c r="H506" s="6">
        <v>4</v>
      </c>
      <c r="I506" s="10">
        <f>H506/E506</f>
        <v>4</v>
      </c>
    </row>
    <row r="507" customHeight="1" spans="1:9">
      <c r="A507" s="6">
        <v>18</v>
      </c>
      <c r="B507" s="6">
        <v>2317040942</v>
      </c>
      <c r="C507" s="7" t="s">
        <v>518</v>
      </c>
      <c r="D507" s="6" t="s">
        <v>435</v>
      </c>
      <c r="E507" s="6">
        <f>VLOOKUP(B:B,[1]Sheet1!$A$1:$E$65536,5,0)</f>
        <v>1</v>
      </c>
      <c r="F507" s="6">
        <v>25</v>
      </c>
      <c r="G507" s="6">
        <v>15</v>
      </c>
      <c r="H507" s="6">
        <v>1</v>
      </c>
      <c r="I507" s="10">
        <f>H507/E507</f>
        <v>1</v>
      </c>
    </row>
    <row r="508" customHeight="1" spans="1:9">
      <c r="A508" s="6">
        <v>1</v>
      </c>
      <c r="B508" s="6">
        <v>2317150121</v>
      </c>
      <c r="C508" s="7" t="s">
        <v>633</v>
      </c>
      <c r="D508" s="6" t="s">
        <v>78</v>
      </c>
      <c r="E508" s="6">
        <f>VLOOKUP(B:B,[1]Sheet1!$A$1:$E$65536,5,0)</f>
        <v>1</v>
      </c>
      <c r="F508" s="6">
        <v>24</v>
      </c>
      <c r="G508" s="6">
        <v>17</v>
      </c>
      <c r="H508" s="6">
        <v>16</v>
      </c>
      <c r="I508" s="10">
        <f>H508/E508</f>
        <v>16</v>
      </c>
    </row>
    <row r="509" customHeight="1" spans="1:9">
      <c r="A509" s="6">
        <v>1</v>
      </c>
      <c r="B509" s="6">
        <v>2318120131</v>
      </c>
      <c r="C509" s="7" t="s">
        <v>374</v>
      </c>
      <c r="D509" s="6" t="s">
        <v>478</v>
      </c>
      <c r="E509" s="6">
        <f>VLOOKUP(B:B,[1]Sheet1!$A$1:$E$65536,5,0)</f>
        <v>1</v>
      </c>
      <c r="F509" s="6">
        <v>24</v>
      </c>
      <c r="G509" s="6">
        <v>20</v>
      </c>
      <c r="H509" s="6">
        <v>16</v>
      </c>
      <c r="I509" s="10">
        <f>H509/E509</f>
        <v>16</v>
      </c>
    </row>
    <row r="510" customHeight="1" spans="1:9">
      <c r="A510" s="6">
        <v>18</v>
      </c>
      <c r="B510" s="6">
        <v>2319320152</v>
      </c>
      <c r="C510" s="7" t="s">
        <v>634</v>
      </c>
      <c r="D510" s="6" t="s">
        <v>635</v>
      </c>
      <c r="E510" s="6">
        <f>VLOOKUP(B:B,[1]Sheet1!$A$1:$E$65536,5,0)</f>
        <v>1</v>
      </c>
      <c r="F510" s="6">
        <v>24</v>
      </c>
      <c r="G510" s="6">
        <v>17</v>
      </c>
      <c r="H510" s="6">
        <v>14</v>
      </c>
      <c r="I510" s="10">
        <f>H510/E510</f>
        <v>14</v>
      </c>
    </row>
    <row r="511" customHeight="1" spans="1:9">
      <c r="A511" s="6">
        <v>3</v>
      </c>
      <c r="B511" s="6">
        <v>2310270111</v>
      </c>
      <c r="C511" s="7" t="s">
        <v>636</v>
      </c>
      <c r="D511" s="6" t="s">
        <v>637</v>
      </c>
      <c r="E511" s="6">
        <f>VLOOKUP(B:B,[1]Sheet1!$A$1:$E$65536,5,0)</f>
        <v>1</v>
      </c>
      <c r="F511" s="6">
        <v>24</v>
      </c>
      <c r="G511" s="6">
        <v>18</v>
      </c>
      <c r="H511" s="6">
        <v>13</v>
      </c>
      <c r="I511" s="10">
        <f>H511/E511</f>
        <v>13</v>
      </c>
    </row>
    <row r="512" customHeight="1" spans="1:9">
      <c r="A512" s="6">
        <v>3</v>
      </c>
      <c r="B512" s="6">
        <v>2315360254</v>
      </c>
      <c r="C512" s="7" t="s">
        <v>410</v>
      </c>
      <c r="D512" s="6" t="s">
        <v>638</v>
      </c>
      <c r="E512" s="6">
        <f>VLOOKUP(B:B,[1]Sheet1!$A$1:$E$65536,5,0)</f>
        <v>1</v>
      </c>
      <c r="F512" s="6">
        <v>24</v>
      </c>
      <c r="G512" s="6">
        <v>24</v>
      </c>
      <c r="H512" s="6">
        <v>11</v>
      </c>
      <c r="I512" s="10">
        <f>H512/E512</f>
        <v>11</v>
      </c>
    </row>
    <row r="513" customHeight="1" spans="1:9">
      <c r="A513" s="6">
        <v>20</v>
      </c>
      <c r="B513" s="6">
        <v>2311150231</v>
      </c>
      <c r="C513" s="7" t="s">
        <v>166</v>
      </c>
      <c r="D513" s="6" t="s">
        <v>639</v>
      </c>
      <c r="E513" s="6">
        <f>VLOOKUP(B:B,[1]Sheet1!$A$1:$E$65536,5,0)</f>
        <v>1</v>
      </c>
      <c r="F513" s="6">
        <v>24</v>
      </c>
      <c r="G513" s="6">
        <v>19</v>
      </c>
      <c r="H513" s="6">
        <v>10</v>
      </c>
      <c r="I513" s="10">
        <f>H513/E513</f>
        <v>10</v>
      </c>
    </row>
    <row r="514" customHeight="1" spans="1:9">
      <c r="A514" s="6">
        <v>1</v>
      </c>
      <c r="B514" s="6">
        <v>2314091242</v>
      </c>
      <c r="C514" s="7" t="s">
        <v>61</v>
      </c>
      <c r="D514" s="6" t="s">
        <v>640</v>
      </c>
      <c r="E514" s="6">
        <f>VLOOKUP(B:B,[1]Sheet1!$A$1:$E$65536,5,0)</f>
        <v>1</v>
      </c>
      <c r="F514" s="6">
        <v>24</v>
      </c>
      <c r="G514" s="6">
        <v>22</v>
      </c>
      <c r="H514" s="6">
        <v>10</v>
      </c>
      <c r="I514" s="10">
        <f>H514/E514</f>
        <v>10</v>
      </c>
    </row>
    <row r="515" customHeight="1" spans="1:9">
      <c r="A515" s="6">
        <v>5</v>
      </c>
      <c r="B515" s="6">
        <v>2310370242</v>
      </c>
      <c r="C515" s="7" t="s">
        <v>628</v>
      </c>
      <c r="D515" s="6" t="s">
        <v>641</v>
      </c>
      <c r="E515" s="6">
        <f>VLOOKUP(B:B,[1]Sheet1!$A$1:$E$65536,5,0)</f>
        <v>1</v>
      </c>
      <c r="F515" s="6">
        <v>24</v>
      </c>
      <c r="G515" s="6">
        <v>19</v>
      </c>
      <c r="H515" s="6">
        <v>8</v>
      </c>
      <c r="I515" s="10">
        <f>H515/E515</f>
        <v>8</v>
      </c>
    </row>
    <row r="516" customHeight="1" spans="1:9">
      <c r="A516" s="6">
        <v>4</v>
      </c>
      <c r="B516" s="6">
        <v>2314110156</v>
      </c>
      <c r="C516" s="7" t="s">
        <v>458</v>
      </c>
      <c r="D516" s="6" t="s">
        <v>642</v>
      </c>
      <c r="E516" s="6">
        <f>VLOOKUP(B:B,[1]Sheet1!$A$1:$E$65536,5,0)</f>
        <v>1</v>
      </c>
      <c r="F516" s="6">
        <v>24</v>
      </c>
      <c r="G516" s="6">
        <v>15</v>
      </c>
      <c r="H516" s="6">
        <v>3</v>
      </c>
      <c r="I516" s="10">
        <f>H516/E516</f>
        <v>3</v>
      </c>
    </row>
    <row r="517" customHeight="1" spans="1:9">
      <c r="A517" s="6">
        <v>4</v>
      </c>
      <c r="B517" s="6">
        <v>2319360242</v>
      </c>
      <c r="C517" s="7" t="s">
        <v>643</v>
      </c>
      <c r="D517" s="6" t="s">
        <v>291</v>
      </c>
      <c r="E517" s="6">
        <f>VLOOKUP(B:B,[1]Sheet1!$A$1:$E$65536,5,0)</f>
        <v>1</v>
      </c>
      <c r="F517" s="6">
        <v>24</v>
      </c>
      <c r="G517" s="6">
        <v>21</v>
      </c>
      <c r="H517" s="6">
        <v>3</v>
      </c>
      <c r="I517" s="10">
        <f>H517/E517</f>
        <v>3</v>
      </c>
    </row>
    <row r="518" customHeight="1" spans="1:9">
      <c r="A518" s="6">
        <v>5</v>
      </c>
      <c r="B518" s="6">
        <v>2314091642</v>
      </c>
      <c r="C518" s="7" t="s">
        <v>61</v>
      </c>
      <c r="D518" s="6" t="s">
        <v>644</v>
      </c>
      <c r="E518" s="6">
        <f>VLOOKUP(B:B,[1]Sheet1!$A$1:$E$65536,5,0)</f>
        <v>1</v>
      </c>
      <c r="F518" s="6">
        <v>23</v>
      </c>
      <c r="G518" s="6">
        <v>22</v>
      </c>
      <c r="H518" s="6">
        <v>12</v>
      </c>
      <c r="I518" s="10">
        <f>H518/E518</f>
        <v>12</v>
      </c>
    </row>
    <row r="519" customHeight="1" spans="1:9">
      <c r="A519" s="6">
        <v>6</v>
      </c>
      <c r="B519" s="6">
        <v>2312210142</v>
      </c>
      <c r="C519" s="7" t="s">
        <v>170</v>
      </c>
      <c r="D519" s="6" t="s">
        <v>645</v>
      </c>
      <c r="E519" s="6">
        <f>VLOOKUP(B:B,[1]Sheet1!$A$1:$E$65536,5,0)</f>
        <v>2</v>
      </c>
      <c r="F519" s="6">
        <v>23</v>
      </c>
      <c r="G519" s="6">
        <v>23</v>
      </c>
      <c r="H519" s="6">
        <v>11</v>
      </c>
      <c r="I519" s="10">
        <f>H519/E519</f>
        <v>5.5</v>
      </c>
    </row>
    <row r="520" customHeight="1" spans="1:9">
      <c r="A520" s="6">
        <v>8</v>
      </c>
      <c r="B520" s="6">
        <v>2314091942</v>
      </c>
      <c r="C520" s="7" t="s">
        <v>61</v>
      </c>
      <c r="D520" s="6" t="s">
        <v>211</v>
      </c>
      <c r="E520" s="6">
        <f>VLOOKUP(B:B,[1]Sheet1!$A$1:$E$65536,5,0)</f>
        <v>1</v>
      </c>
      <c r="F520" s="6">
        <v>23</v>
      </c>
      <c r="G520" s="6">
        <v>19</v>
      </c>
      <c r="H520" s="6">
        <v>11</v>
      </c>
      <c r="I520" s="10">
        <f>H520/E520</f>
        <v>11</v>
      </c>
    </row>
    <row r="521" customHeight="1" spans="1:9">
      <c r="A521" s="6">
        <v>11</v>
      </c>
      <c r="B521" s="6">
        <v>2316050142</v>
      </c>
      <c r="C521" s="7" t="s">
        <v>532</v>
      </c>
      <c r="D521" s="6" t="s">
        <v>561</v>
      </c>
      <c r="E521" s="6">
        <f>VLOOKUP(B:B,[1]Sheet1!$A$1:$E$65536,5,0)</f>
        <v>1</v>
      </c>
      <c r="F521" s="6">
        <v>23</v>
      </c>
      <c r="G521" s="6">
        <v>18</v>
      </c>
      <c r="H521" s="6">
        <v>10</v>
      </c>
      <c r="I521" s="10">
        <f>H521/E521</f>
        <v>10</v>
      </c>
    </row>
    <row r="522" customHeight="1" spans="1:9">
      <c r="A522" s="6">
        <v>7</v>
      </c>
      <c r="B522" s="6">
        <v>2317310231</v>
      </c>
      <c r="C522" s="7" t="s">
        <v>646</v>
      </c>
      <c r="D522" s="6" t="s">
        <v>647</v>
      </c>
      <c r="E522" s="6">
        <f>VLOOKUP(B:B,[1]Sheet1!$A$1:$E$65536,5,0)</f>
        <v>1</v>
      </c>
      <c r="F522" s="6">
        <v>23</v>
      </c>
      <c r="G522" s="6">
        <v>20</v>
      </c>
      <c r="H522" s="6">
        <v>9</v>
      </c>
      <c r="I522" s="10">
        <f>H522/E522</f>
        <v>9</v>
      </c>
    </row>
    <row r="523" customHeight="1" spans="1:9">
      <c r="A523" s="6">
        <v>6</v>
      </c>
      <c r="B523" s="6">
        <v>2318020542</v>
      </c>
      <c r="C523" s="7" t="s">
        <v>329</v>
      </c>
      <c r="D523" s="6" t="s">
        <v>615</v>
      </c>
      <c r="E523" s="6">
        <f>VLOOKUP(B:B,[1]Sheet1!$A$1:$E$65536,5,0)</f>
        <v>1</v>
      </c>
      <c r="F523" s="6">
        <v>23</v>
      </c>
      <c r="G523" s="6">
        <v>22</v>
      </c>
      <c r="H523" s="6">
        <v>6</v>
      </c>
      <c r="I523" s="10">
        <f>H523/E523</f>
        <v>6</v>
      </c>
    </row>
    <row r="524" customHeight="1" spans="1:9">
      <c r="A524" s="6">
        <v>3</v>
      </c>
      <c r="B524" s="6">
        <v>2318031542</v>
      </c>
      <c r="C524" s="7" t="s">
        <v>24</v>
      </c>
      <c r="D524" s="6" t="s">
        <v>138</v>
      </c>
      <c r="E524" s="6">
        <f>VLOOKUP(B:B,[1]Sheet1!$A$1:$E$65536,5,0)</f>
        <v>1</v>
      </c>
      <c r="F524" s="6">
        <v>22</v>
      </c>
      <c r="G524" s="6">
        <v>17</v>
      </c>
      <c r="H524" s="6">
        <v>16</v>
      </c>
      <c r="I524" s="10">
        <f>H524/E524</f>
        <v>16</v>
      </c>
    </row>
    <row r="525" customHeight="1" spans="1:9">
      <c r="A525" s="6">
        <v>18</v>
      </c>
      <c r="B525" s="6">
        <v>2318031042</v>
      </c>
      <c r="C525" s="7" t="s">
        <v>24</v>
      </c>
      <c r="D525" s="6" t="s">
        <v>648</v>
      </c>
      <c r="E525" s="6">
        <f>VLOOKUP(B:B,[1]Sheet1!$A$1:$E$65536,5,0)</f>
        <v>2</v>
      </c>
      <c r="F525" s="6">
        <v>22</v>
      </c>
      <c r="G525" s="6">
        <v>22</v>
      </c>
      <c r="H525" s="6">
        <v>13</v>
      </c>
      <c r="I525" s="10">
        <f>H525/E525</f>
        <v>6.5</v>
      </c>
    </row>
    <row r="526" customHeight="1" spans="1:9">
      <c r="A526" s="6">
        <v>15</v>
      </c>
      <c r="B526" s="6">
        <v>2312110131</v>
      </c>
      <c r="C526" s="7" t="s">
        <v>649</v>
      </c>
      <c r="D526" s="6" t="s">
        <v>650</v>
      </c>
      <c r="E526" s="6">
        <f>VLOOKUP(B:B,[1]Sheet1!$A$1:$E$65536,5,0)</f>
        <v>1</v>
      </c>
      <c r="F526" s="6">
        <v>22</v>
      </c>
      <c r="G526" s="6">
        <v>17</v>
      </c>
      <c r="H526" s="6">
        <v>8</v>
      </c>
      <c r="I526" s="10">
        <f>H526/E526</f>
        <v>8</v>
      </c>
    </row>
    <row r="527" customHeight="1" spans="1:9">
      <c r="A527" s="6">
        <v>8</v>
      </c>
      <c r="B527" s="6">
        <v>2317320131</v>
      </c>
      <c r="C527" s="7" t="s">
        <v>651</v>
      </c>
      <c r="D527" s="6" t="s">
        <v>78</v>
      </c>
      <c r="E527" s="6">
        <f>VLOOKUP(B:B,[1]Sheet1!$A$1:$E$65536,5,0)</f>
        <v>1</v>
      </c>
      <c r="F527" s="6">
        <v>22</v>
      </c>
      <c r="G527" s="6">
        <v>8</v>
      </c>
      <c r="H527" s="6">
        <v>7</v>
      </c>
      <c r="I527" s="10">
        <f>H527/E527</f>
        <v>7</v>
      </c>
    </row>
    <row r="528" customHeight="1" spans="1:9">
      <c r="A528" s="6">
        <v>3</v>
      </c>
      <c r="B528" s="6">
        <v>2317420131</v>
      </c>
      <c r="C528" s="7" t="s">
        <v>652</v>
      </c>
      <c r="D528" s="6" t="s">
        <v>78</v>
      </c>
      <c r="E528" s="6">
        <f>VLOOKUP(B:B,[1]Sheet1!$A$1:$E$65536,5,0)</f>
        <v>1</v>
      </c>
      <c r="F528" s="6">
        <v>22</v>
      </c>
      <c r="G528" s="6">
        <v>17</v>
      </c>
      <c r="H528" s="6">
        <v>7</v>
      </c>
      <c r="I528" s="10">
        <f>H528/E528</f>
        <v>7</v>
      </c>
    </row>
    <row r="529" customHeight="1" spans="1:9">
      <c r="A529" s="6">
        <v>15</v>
      </c>
      <c r="B529" s="6">
        <v>2318090131</v>
      </c>
      <c r="C529" s="7" t="s">
        <v>653</v>
      </c>
      <c r="D529" s="6" t="s">
        <v>64</v>
      </c>
      <c r="E529" s="6">
        <f>VLOOKUP(B:B,[1]Sheet1!$A$1:$E$65536,5,0)</f>
        <v>1</v>
      </c>
      <c r="F529" s="6">
        <v>22</v>
      </c>
      <c r="G529" s="6">
        <v>17</v>
      </c>
      <c r="H529" s="6">
        <v>7</v>
      </c>
      <c r="I529" s="10">
        <f>H529/E529</f>
        <v>7</v>
      </c>
    </row>
    <row r="530" customHeight="1" spans="1:9">
      <c r="A530" s="6">
        <v>4</v>
      </c>
      <c r="B530" s="6">
        <v>2310270211</v>
      </c>
      <c r="C530" s="7" t="s">
        <v>636</v>
      </c>
      <c r="D530" s="6" t="s">
        <v>654</v>
      </c>
      <c r="E530" s="6">
        <f>VLOOKUP(B:B,[1]Sheet1!$A$1:$E$65536,5,0)</f>
        <v>1</v>
      </c>
      <c r="F530" s="6">
        <v>22</v>
      </c>
      <c r="G530" s="6">
        <v>18</v>
      </c>
      <c r="H530" s="6">
        <v>6</v>
      </c>
      <c r="I530" s="10">
        <f>H530/E530</f>
        <v>6</v>
      </c>
    </row>
    <row r="531" customHeight="1" spans="1:9">
      <c r="A531" s="6">
        <v>11</v>
      </c>
      <c r="B531" s="6">
        <v>2310410111</v>
      </c>
      <c r="C531" s="7" t="s">
        <v>655</v>
      </c>
      <c r="D531" s="6" t="s">
        <v>656</v>
      </c>
      <c r="E531" s="6">
        <f>VLOOKUP(B:B,[1]Sheet1!$A$1:$E$65536,5,0)</f>
        <v>2</v>
      </c>
      <c r="F531" s="6">
        <v>21</v>
      </c>
      <c r="G531" s="6">
        <v>21</v>
      </c>
      <c r="H531" s="6">
        <v>12</v>
      </c>
      <c r="I531" s="10">
        <f>H531/E531</f>
        <v>6</v>
      </c>
    </row>
    <row r="532" customHeight="1" spans="1:9">
      <c r="A532" s="6">
        <v>14</v>
      </c>
      <c r="B532" s="6">
        <v>2312100131</v>
      </c>
      <c r="C532" s="7" t="s">
        <v>657</v>
      </c>
      <c r="D532" s="6" t="s">
        <v>658</v>
      </c>
      <c r="E532" s="6">
        <f>VLOOKUP(B:B,[1]Sheet1!$A$1:$E$65536,5,0)</f>
        <v>1</v>
      </c>
      <c r="F532" s="6">
        <v>21</v>
      </c>
      <c r="G532" s="6">
        <v>20</v>
      </c>
      <c r="H532" s="6">
        <v>10</v>
      </c>
      <c r="I532" s="10">
        <f>H532/E532</f>
        <v>10</v>
      </c>
    </row>
    <row r="533" customHeight="1" spans="1:9">
      <c r="A533" s="6">
        <v>19</v>
      </c>
      <c r="B533" s="6">
        <v>2317260231</v>
      </c>
      <c r="C533" s="7" t="s">
        <v>547</v>
      </c>
      <c r="D533" s="6" t="s">
        <v>185</v>
      </c>
      <c r="E533" s="6">
        <f>VLOOKUP(B:B,[1]Sheet1!$A$1:$E$65536,5,0)</f>
        <v>1</v>
      </c>
      <c r="F533" s="6">
        <v>21</v>
      </c>
      <c r="G533" s="6">
        <v>15</v>
      </c>
      <c r="H533" s="6">
        <v>9</v>
      </c>
      <c r="I533" s="10">
        <f>H533/E533</f>
        <v>9</v>
      </c>
    </row>
    <row r="534" customHeight="1" spans="1:9">
      <c r="A534" s="6">
        <v>6</v>
      </c>
      <c r="B534" s="6">
        <v>2314050131</v>
      </c>
      <c r="C534" s="7" t="s">
        <v>659</v>
      </c>
      <c r="D534" s="6" t="s">
        <v>64</v>
      </c>
      <c r="E534" s="6">
        <f>VLOOKUP(B:B,[1]Sheet1!$A$1:$E$65536,5,0)</f>
        <v>1</v>
      </c>
      <c r="F534" s="6">
        <v>21</v>
      </c>
      <c r="G534" s="6">
        <v>14</v>
      </c>
      <c r="H534" s="6">
        <v>8</v>
      </c>
      <c r="I534" s="10">
        <f>H534/E534</f>
        <v>8</v>
      </c>
    </row>
    <row r="535" customHeight="1" spans="1:9">
      <c r="A535" s="6">
        <v>17</v>
      </c>
      <c r="B535" s="6">
        <v>2310550121</v>
      </c>
      <c r="C535" s="7" t="s">
        <v>660</v>
      </c>
      <c r="D535" s="6" t="s">
        <v>661</v>
      </c>
      <c r="E535" s="6">
        <f>VLOOKUP(B:B,[1]Sheet1!$A$1:$E$65536,5,0)</f>
        <v>1</v>
      </c>
      <c r="F535" s="6">
        <v>21</v>
      </c>
      <c r="G535" s="6">
        <v>10</v>
      </c>
      <c r="H535" s="6">
        <v>7</v>
      </c>
      <c r="I535" s="10">
        <f>H535/E535</f>
        <v>7</v>
      </c>
    </row>
    <row r="536" customHeight="1" spans="1:9">
      <c r="A536" s="6">
        <v>6</v>
      </c>
      <c r="B536" s="6">
        <v>2313130841</v>
      </c>
      <c r="C536" s="7" t="s">
        <v>50</v>
      </c>
      <c r="D536" s="6" t="s">
        <v>662</v>
      </c>
      <c r="E536" s="6">
        <f>VLOOKUP(B:B,[1]Sheet1!$A$1:$E$65536,5,0)</f>
        <v>1</v>
      </c>
      <c r="F536" s="6">
        <v>21</v>
      </c>
      <c r="G536" s="6">
        <v>15</v>
      </c>
      <c r="H536" s="6">
        <v>4</v>
      </c>
      <c r="I536" s="10">
        <f>H536/E536</f>
        <v>4</v>
      </c>
    </row>
    <row r="537" customHeight="1" spans="1:9">
      <c r="A537" s="6">
        <v>9</v>
      </c>
      <c r="B537" s="6">
        <v>2310540699</v>
      </c>
      <c r="C537" s="7" t="s">
        <v>663</v>
      </c>
      <c r="D537" s="6" t="s">
        <v>664</v>
      </c>
      <c r="E537" s="6">
        <f>VLOOKUP(B:B,[1]Sheet1!$A$1:$E$65536,5,0)</f>
        <v>1</v>
      </c>
      <c r="F537" s="6">
        <v>21</v>
      </c>
      <c r="G537" s="6">
        <v>10</v>
      </c>
      <c r="H537" s="6">
        <v>0</v>
      </c>
      <c r="I537" s="10">
        <f>H537/E537</f>
        <v>0</v>
      </c>
    </row>
    <row r="538" customHeight="1" spans="1:9">
      <c r="A538" s="6">
        <v>17</v>
      </c>
      <c r="B538" s="6">
        <v>2310240121</v>
      </c>
      <c r="C538" s="7" t="s">
        <v>122</v>
      </c>
      <c r="D538" s="6" t="s">
        <v>665</v>
      </c>
      <c r="E538" s="6">
        <f>VLOOKUP(B:B,[1]Sheet1!$A$1:$E$65536,5,0)</f>
        <v>1</v>
      </c>
      <c r="F538" s="6">
        <v>20</v>
      </c>
      <c r="G538" s="6">
        <v>11</v>
      </c>
      <c r="H538" s="6">
        <v>11</v>
      </c>
      <c r="I538" s="10">
        <f>H538/E538</f>
        <v>11</v>
      </c>
    </row>
    <row r="539" customHeight="1" spans="1:9">
      <c r="A539" s="6">
        <v>9</v>
      </c>
      <c r="B539" s="6">
        <v>2313050252</v>
      </c>
      <c r="C539" s="7" t="s">
        <v>666</v>
      </c>
      <c r="D539" s="6" t="s">
        <v>667</v>
      </c>
      <c r="E539" s="6">
        <f>VLOOKUP(B:B,[1]Sheet1!$A$1:$E$65536,5,0)</f>
        <v>1</v>
      </c>
      <c r="F539" s="6">
        <v>20</v>
      </c>
      <c r="G539" s="6">
        <v>17</v>
      </c>
      <c r="H539" s="6">
        <v>11</v>
      </c>
      <c r="I539" s="10">
        <f>H539/E539</f>
        <v>11</v>
      </c>
    </row>
    <row r="540" customHeight="1" spans="1:9">
      <c r="A540" s="6">
        <v>5</v>
      </c>
      <c r="B540" s="6">
        <v>2318031742</v>
      </c>
      <c r="C540" s="7" t="s">
        <v>24</v>
      </c>
      <c r="D540" s="6" t="s">
        <v>668</v>
      </c>
      <c r="E540" s="6">
        <f>VLOOKUP(B:B,[1]Sheet1!$A$1:$E$65536,5,0)</f>
        <v>1</v>
      </c>
      <c r="F540" s="6">
        <v>20</v>
      </c>
      <c r="G540" s="6">
        <v>12</v>
      </c>
      <c r="H540" s="6">
        <v>11</v>
      </c>
      <c r="I540" s="10">
        <f>H540/E540</f>
        <v>11</v>
      </c>
    </row>
    <row r="541" customHeight="1" spans="1:9">
      <c r="A541" s="6">
        <v>2</v>
      </c>
      <c r="B541" s="6">
        <v>2312540152</v>
      </c>
      <c r="C541" s="7" t="s">
        <v>669</v>
      </c>
      <c r="D541" s="6" t="s">
        <v>670</v>
      </c>
      <c r="E541" s="6">
        <f>VLOOKUP(B:B,[1]Sheet1!$A$1:$E$65536,5,0)</f>
        <v>1</v>
      </c>
      <c r="F541" s="6">
        <v>20</v>
      </c>
      <c r="G541" s="6">
        <v>12</v>
      </c>
      <c r="H541" s="6">
        <v>10</v>
      </c>
      <c r="I541" s="10">
        <f>H541/E541</f>
        <v>10</v>
      </c>
    </row>
    <row r="542" customHeight="1" spans="1:9">
      <c r="A542" s="6">
        <v>20</v>
      </c>
      <c r="B542" s="6">
        <v>2319170111</v>
      </c>
      <c r="C542" s="7" t="s">
        <v>671</v>
      </c>
      <c r="D542" s="6" t="s">
        <v>672</v>
      </c>
      <c r="E542" s="6">
        <f>VLOOKUP(B:B,[1]Sheet1!$A$1:$E$65536,5,0)</f>
        <v>1</v>
      </c>
      <c r="F542" s="6">
        <v>20</v>
      </c>
      <c r="G542" s="6">
        <v>10</v>
      </c>
      <c r="H542" s="6">
        <v>10</v>
      </c>
      <c r="I542" s="10">
        <f>H542/E542</f>
        <v>10</v>
      </c>
    </row>
    <row r="543" customHeight="1" spans="1:9">
      <c r="A543" s="6">
        <v>15</v>
      </c>
      <c r="B543" s="6">
        <v>2315330231</v>
      </c>
      <c r="C543" s="7" t="s">
        <v>421</v>
      </c>
      <c r="D543" s="6" t="s">
        <v>272</v>
      </c>
      <c r="E543" s="6">
        <f>VLOOKUP(B:B,[1]Sheet1!$A$1:$E$65536,5,0)</f>
        <v>1</v>
      </c>
      <c r="F543" s="6">
        <v>20</v>
      </c>
      <c r="G543" s="6">
        <v>16</v>
      </c>
      <c r="H543" s="6">
        <v>9</v>
      </c>
      <c r="I543" s="10">
        <f>H543/E543</f>
        <v>9</v>
      </c>
    </row>
    <row r="544" customHeight="1" spans="1:9">
      <c r="A544" s="6">
        <v>1</v>
      </c>
      <c r="B544" s="6">
        <v>2312530252</v>
      </c>
      <c r="C544" s="7" t="s">
        <v>480</v>
      </c>
      <c r="D544" s="6" t="s">
        <v>670</v>
      </c>
      <c r="E544" s="6">
        <f>VLOOKUP(B:B,[1]Sheet1!$A$1:$E$65536,5,0)</f>
        <v>1</v>
      </c>
      <c r="F544" s="6">
        <v>20</v>
      </c>
      <c r="G544" s="6">
        <v>9</v>
      </c>
      <c r="H544" s="6">
        <v>8</v>
      </c>
      <c r="I544" s="10">
        <f>H544/E544</f>
        <v>8</v>
      </c>
    </row>
    <row r="545" customHeight="1" spans="1:9">
      <c r="A545" s="6">
        <v>16</v>
      </c>
      <c r="B545" s="6">
        <v>2315330331</v>
      </c>
      <c r="C545" s="7" t="s">
        <v>421</v>
      </c>
      <c r="D545" s="6" t="s">
        <v>673</v>
      </c>
      <c r="E545" s="6">
        <f>VLOOKUP(B:B,[1]Sheet1!$A$1:$E$65536,5,0)</f>
        <v>1</v>
      </c>
      <c r="F545" s="6">
        <v>20</v>
      </c>
      <c r="G545" s="6">
        <v>15</v>
      </c>
      <c r="H545" s="6">
        <v>8</v>
      </c>
      <c r="I545" s="10">
        <f>H545/E545</f>
        <v>8</v>
      </c>
    </row>
    <row r="546" customHeight="1" spans="1:9">
      <c r="A546" s="6">
        <v>12</v>
      </c>
      <c r="B546" s="6">
        <v>2314092341</v>
      </c>
      <c r="C546" s="7" t="s">
        <v>61</v>
      </c>
      <c r="D546" s="6" t="s">
        <v>674</v>
      </c>
      <c r="E546" s="6">
        <f>VLOOKUP(B:B,[1]Sheet1!$A$1:$E$65536,5,0)</f>
        <v>1</v>
      </c>
      <c r="F546" s="6">
        <v>20</v>
      </c>
      <c r="G546" s="6">
        <v>6</v>
      </c>
      <c r="H546" s="6">
        <v>5</v>
      </c>
      <c r="I546" s="10">
        <f>H546/E546</f>
        <v>5</v>
      </c>
    </row>
    <row r="547" customHeight="1" spans="1:9">
      <c r="A547" s="6">
        <v>3</v>
      </c>
      <c r="B547" s="6">
        <v>2319360142</v>
      </c>
      <c r="C547" s="7" t="s">
        <v>643</v>
      </c>
      <c r="D547" s="6" t="s">
        <v>471</v>
      </c>
      <c r="E547" s="6">
        <f>VLOOKUP(B:B,[1]Sheet1!$A$1:$E$65536,5,0)</f>
        <v>1</v>
      </c>
      <c r="F547" s="6">
        <v>20</v>
      </c>
      <c r="G547" s="6">
        <v>18</v>
      </c>
      <c r="H547" s="6">
        <v>4</v>
      </c>
      <c r="I547" s="10">
        <f>H547/E547</f>
        <v>4</v>
      </c>
    </row>
    <row r="548" customHeight="1" spans="1:9">
      <c r="A548" s="6">
        <v>5</v>
      </c>
      <c r="B548" s="6">
        <v>2319470141</v>
      </c>
      <c r="C548" s="7" t="s">
        <v>434</v>
      </c>
      <c r="D548" s="6" t="s">
        <v>349</v>
      </c>
      <c r="E548" s="6">
        <f>VLOOKUP(B:B,[1]Sheet1!$A$1:$E$65536,5,0)</f>
        <v>2</v>
      </c>
      <c r="F548" s="6">
        <v>19</v>
      </c>
      <c r="G548" s="6">
        <v>16</v>
      </c>
      <c r="H548" s="6">
        <v>15</v>
      </c>
      <c r="I548" s="10">
        <f>H548/E548</f>
        <v>7.5</v>
      </c>
    </row>
    <row r="549" customHeight="1" spans="1:9">
      <c r="A549" s="6">
        <v>13</v>
      </c>
      <c r="B549" s="6">
        <v>2312490351</v>
      </c>
      <c r="C549" s="7" t="s">
        <v>344</v>
      </c>
      <c r="D549" s="6" t="s">
        <v>675</v>
      </c>
      <c r="E549" s="6">
        <f>VLOOKUP(B:B,[1]Sheet1!$A$1:$E$65536,5,0)</f>
        <v>1</v>
      </c>
      <c r="F549" s="6">
        <v>19</v>
      </c>
      <c r="G549" s="6">
        <v>15</v>
      </c>
      <c r="H549" s="6">
        <v>12</v>
      </c>
      <c r="I549" s="10">
        <f>H549/E549</f>
        <v>12</v>
      </c>
    </row>
    <row r="550" customHeight="1" spans="1:9">
      <c r="A550" s="6">
        <v>5</v>
      </c>
      <c r="B550" s="6">
        <v>2318120531</v>
      </c>
      <c r="C550" s="7" t="s">
        <v>374</v>
      </c>
      <c r="D550" s="6" t="s">
        <v>676</v>
      </c>
      <c r="E550" s="6">
        <f>VLOOKUP(B:B,[1]Sheet1!$A$1:$E$65536,5,0)</f>
        <v>1</v>
      </c>
      <c r="F550" s="6">
        <v>19</v>
      </c>
      <c r="G550" s="6">
        <v>13</v>
      </c>
      <c r="H550" s="6">
        <v>12</v>
      </c>
      <c r="I550" s="10">
        <f>H550/E550</f>
        <v>12</v>
      </c>
    </row>
    <row r="551" customHeight="1" spans="1:9">
      <c r="A551" s="6">
        <v>13</v>
      </c>
      <c r="B551" s="6">
        <v>2313080131</v>
      </c>
      <c r="C551" s="7" t="s">
        <v>677</v>
      </c>
      <c r="D551" s="6" t="s">
        <v>678</v>
      </c>
      <c r="E551" s="6">
        <f>VLOOKUP(B:B,[1]Sheet1!$A$1:$E$65536,5,0)</f>
        <v>1</v>
      </c>
      <c r="F551" s="6">
        <v>19</v>
      </c>
      <c r="G551" s="6">
        <v>14</v>
      </c>
      <c r="H551" s="6">
        <v>10</v>
      </c>
      <c r="I551" s="10">
        <f>H551/E551</f>
        <v>10</v>
      </c>
    </row>
    <row r="552" customHeight="1" spans="1:9">
      <c r="A552" s="6">
        <v>13</v>
      </c>
      <c r="B552" s="6">
        <v>2312090131</v>
      </c>
      <c r="C552" s="7" t="s">
        <v>679</v>
      </c>
      <c r="D552" s="6" t="s">
        <v>650</v>
      </c>
      <c r="E552" s="6">
        <f>VLOOKUP(B:B,[1]Sheet1!$A$1:$E$65536,5,0)</f>
        <v>1</v>
      </c>
      <c r="F552" s="6">
        <v>19</v>
      </c>
      <c r="G552" s="6">
        <v>13</v>
      </c>
      <c r="H552" s="6">
        <v>8</v>
      </c>
      <c r="I552" s="10">
        <f>H552/E552</f>
        <v>8</v>
      </c>
    </row>
    <row r="553" customHeight="1" spans="1:9">
      <c r="A553" s="6">
        <v>9</v>
      </c>
      <c r="B553" s="6">
        <v>2317030642</v>
      </c>
      <c r="C553" s="7" t="s">
        <v>424</v>
      </c>
      <c r="D553" s="6" t="s">
        <v>680</v>
      </c>
      <c r="E553" s="6">
        <f>VLOOKUP(B:B,[1]Sheet1!$A$1:$E$65536,5,0)</f>
        <v>1</v>
      </c>
      <c r="F553" s="6">
        <v>19</v>
      </c>
      <c r="G553" s="6">
        <v>12</v>
      </c>
      <c r="H553" s="6">
        <v>8</v>
      </c>
      <c r="I553" s="10">
        <f>H553/E553</f>
        <v>8</v>
      </c>
    </row>
    <row r="554" customHeight="1" spans="1:9">
      <c r="A554" s="6">
        <v>16</v>
      </c>
      <c r="B554" s="6">
        <v>2310541311</v>
      </c>
      <c r="C554" s="7" t="s">
        <v>663</v>
      </c>
      <c r="D554" s="6" t="s">
        <v>681</v>
      </c>
      <c r="E554" s="6">
        <f>VLOOKUP(B:B,[1]Sheet1!$A$1:$E$65536,5,0)</f>
        <v>1</v>
      </c>
      <c r="F554" s="6">
        <v>19</v>
      </c>
      <c r="G554" s="6">
        <v>10</v>
      </c>
      <c r="H554" s="6">
        <v>7</v>
      </c>
      <c r="I554" s="10">
        <f>H554/E554</f>
        <v>7</v>
      </c>
    </row>
    <row r="555" customHeight="1" spans="1:9">
      <c r="A555" s="6">
        <v>6</v>
      </c>
      <c r="B555" s="6">
        <v>2317030342</v>
      </c>
      <c r="C555" s="7" t="s">
        <v>424</v>
      </c>
      <c r="D555" s="6" t="s">
        <v>291</v>
      </c>
      <c r="E555" s="6">
        <f>VLOOKUP(B:B,[1]Sheet1!$A$1:$E$65536,5,0)</f>
        <v>1</v>
      </c>
      <c r="F555" s="6">
        <v>19</v>
      </c>
      <c r="G555" s="6">
        <v>14</v>
      </c>
      <c r="H555" s="6">
        <v>7</v>
      </c>
      <c r="I555" s="10">
        <f>H555/E555</f>
        <v>7</v>
      </c>
    </row>
    <row r="556" customHeight="1" spans="1:9">
      <c r="A556" s="6">
        <v>11</v>
      </c>
      <c r="B556" s="6">
        <v>2310540899</v>
      </c>
      <c r="C556" s="7" t="s">
        <v>663</v>
      </c>
      <c r="D556" s="6" t="s">
        <v>682</v>
      </c>
      <c r="E556" s="6">
        <f>VLOOKUP(B:B,[1]Sheet1!$A$1:$E$65536,5,0)</f>
        <v>1</v>
      </c>
      <c r="F556" s="6">
        <v>19</v>
      </c>
      <c r="G556" s="6">
        <v>17</v>
      </c>
      <c r="H556" s="6">
        <v>0</v>
      </c>
      <c r="I556" s="10">
        <f>H556/E556</f>
        <v>0</v>
      </c>
    </row>
    <row r="557" customHeight="1" spans="1:9">
      <c r="A557" s="6">
        <v>6</v>
      </c>
      <c r="B557" s="6">
        <v>2318031811</v>
      </c>
      <c r="C557" s="7" t="s">
        <v>24</v>
      </c>
      <c r="D557" s="6" t="s">
        <v>683</v>
      </c>
      <c r="E557" s="6">
        <f>VLOOKUP(B:B,[1]Sheet1!$A$1:$E$65536,5,0)</f>
        <v>1</v>
      </c>
      <c r="F557" s="6">
        <v>18</v>
      </c>
      <c r="G557" s="6">
        <v>16</v>
      </c>
      <c r="H557" s="6">
        <v>16</v>
      </c>
      <c r="I557" s="10">
        <f>H557/E557</f>
        <v>16</v>
      </c>
    </row>
    <row r="558" customHeight="1" spans="1:9">
      <c r="A558" s="6">
        <v>3</v>
      </c>
      <c r="B558" s="6">
        <v>2318120331</v>
      </c>
      <c r="C558" s="7" t="s">
        <v>374</v>
      </c>
      <c r="D558" s="6" t="s">
        <v>684</v>
      </c>
      <c r="E558" s="6">
        <f>VLOOKUP(B:B,[1]Sheet1!$A$1:$E$65536,5,0)</f>
        <v>1</v>
      </c>
      <c r="F558" s="6">
        <v>18</v>
      </c>
      <c r="G558" s="6">
        <v>12</v>
      </c>
      <c r="H558" s="6">
        <v>12</v>
      </c>
      <c r="I558" s="10">
        <f>H558/E558</f>
        <v>12</v>
      </c>
    </row>
    <row r="559" customHeight="1" spans="1:9">
      <c r="A559" s="6">
        <v>6</v>
      </c>
      <c r="B559" s="6">
        <v>2317310131</v>
      </c>
      <c r="C559" s="7" t="s">
        <v>646</v>
      </c>
      <c r="D559" s="6" t="s">
        <v>685</v>
      </c>
      <c r="E559" s="6">
        <f>VLOOKUP(B:B,[1]Sheet1!$A$1:$E$65536,5,0)</f>
        <v>1</v>
      </c>
      <c r="F559" s="6">
        <v>18</v>
      </c>
      <c r="G559" s="6">
        <v>16</v>
      </c>
      <c r="H559" s="6">
        <v>11</v>
      </c>
      <c r="I559" s="10">
        <f>H559/E559</f>
        <v>11</v>
      </c>
    </row>
    <row r="560" customHeight="1" spans="1:9">
      <c r="A560" s="6">
        <v>20</v>
      </c>
      <c r="B560" s="6">
        <v>2313130242</v>
      </c>
      <c r="C560" s="7" t="s">
        <v>50</v>
      </c>
      <c r="D560" s="6" t="s">
        <v>686</v>
      </c>
      <c r="E560" s="6">
        <f>VLOOKUP(B:B,[1]Sheet1!$A$1:$E$65536,5,0)</f>
        <v>1</v>
      </c>
      <c r="F560" s="6">
        <v>18</v>
      </c>
      <c r="G560" s="6">
        <v>16</v>
      </c>
      <c r="H560" s="6">
        <v>6</v>
      </c>
      <c r="I560" s="10">
        <f>H560/E560</f>
        <v>6</v>
      </c>
    </row>
    <row r="561" customHeight="1" spans="1:9">
      <c r="A561" s="6">
        <v>11</v>
      </c>
      <c r="B561" s="6">
        <v>2315050141</v>
      </c>
      <c r="C561" s="7" t="s">
        <v>687</v>
      </c>
      <c r="D561" s="6" t="s">
        <v>29</v>
      </c>
      <c r="E561" s="6">
        <f>VLOOKUP(B:B,[1]Sheet1!$A$1:$E$65536,5,0)</f>
        <v>1</v>
      </c>
      <c r="F561" s="6">
        <v>17</v>
      </c>
      <c r="G561" s="6">
        <v>15</v>
      </c>
      <c r="H561" s="6">
        <v>12</v>
      </c>
      <c r="I561" s="10">
        <f>H561/E561</f>
        <v>12</v>
      </c>
    </row>
    <row r="562" customHeight="1" spans="1:9">
      <c r="A562" s="6">
        <v>9</v>
      </c>
      <c r="B562" s="6">
        <v>2317320231</v>
      </c>
      <c r="C562" s="7" t="s">
        <v>651</v>
      </c>
      <c r="D562" s="6" t="s">
        <v>78</v>
      </c>
      <c r="E562" s="6">
        <f>VLOOKUP(B:B,[1]Sheet1!$A$1:$E$65536,5,0)</f>
        <v>1</v>
      </c>
      <c r="F562" s="6">
        <v>17</v>
      </c>
      <c r="G562" s="6">
        <v>10</v>
      </c>
      <c r="H562" s="6">
        <v>9</v>
      </c>
      <c r="I562" s="10">
        <f>H562/E562</f>
        <v>9</v>
      </c>
    </row>
    <row r="563" customHeight="1" spans="1:9">
      <c r="A563" s="6">
        <v>17</v>
      </c>
      <c r="B563" s="6">
        <v>2310100131</v>
      </c>
      <c r="C563" s="7" t="s">
        <v>688</v>
      </c>
      <c r="D563" s="6" t="s">
        <v>689</v>
      </c>
      <c r="E563" s="6">
        <f>VLOOKUP(B:B,[1]Sheet1!$A$1:$E$65536,5,0)</f>
        <v>1</v>
      </c>
      <c r="F563" s="6">
        <v>17</v>
      </c>
      <c r="G563" s="6">
        <v>15</v>
      </c>
      <c r="H563" s="6">
        <v>7</v>
      </c>
      <c r="I563" s="10">
        <f>H563/E563</f>
        <v>7</v>
      </c>
    </row>
    <row r="564" customHeight="1" spans="1:9">
      <c r="A564" s="6">
        <v>15</v>
      </c>
      <c r="B564" s="6">
        <v>2310440131</v>
      </c>
      <c r="C564" s="7" t="s">
        <v>690</v>
      </c>
      <c r="D564" s="6" t="s">
        <v>691</v>
      </c>
      <c r="E564" s="6">
        <f>VLOOKUP(B:B,[1]Sheet1!$A$1:$E$65536,5,0)</f>
        <v>1</v>
      </c>
      <c r="F564" s="6">
        <v>17</v>
      </c>
      <c r="G564" s="6">
        <v>10</v>
      </c>
      <c r="H564" s="6">
        <v>7</v>
      </c>
      <c r="I564" s="10">
        <f>H564/E564</f>
        <v>7</v>
      </c>
    </row>
    <row r="565" customHeight="1" spans="1:9">
      <c r="A565" s="6">
        <v>8</v>
      </c>
      <c r="B565" s="6">
        <v>2310540599</v>
      </c>
      <c r="C565" s="7" t="s">
        <v>663</v>
      </c>
      <c r="D565" s="6" t="s">
        <v>692</v>
      </c>
      <c r="E565" s="6">
        <f>VLOOKUP(B:B,[1]Sheet1!$A$1:$E$65536,5,0)</f>
        <v>1</v>
      </c>
      <c r="F565" s="6">
        <v>17</v>
      </c>
      <c r="G565" s="6">
        <v>13</v>
      </c>
      <c r="H565" s="6">
        <v>0</v>
      </c>
      <c r="I565" s="10">
        <f>H565/E565</f>
        <v>0</v>
      </c>
    </row>
    <row r="566" customHeight="1" spans="1:9">
      <c r="A566" s="6">
        <v>4</v>
      </c>
      <c r="B566" s="6">
        <v>2313020151</v>
      </c>
      <c r="C566" s="7" t="s">
        <v>693</v>
      </c>
      <c r="D566" s="6" t="s">
        <v>566</v>
      </c>
      <c r="E566" s="6">
        <f>VLOOKUP(B:B,[1]Sheet1!$A$1:$E$65536,5,0)</f>
        <v>1</v>
      </c>
      <c r="F566" s="6">
        <v>16</v>
      </c>
      <c r="G566" s="6">
        <v>15</v>
      </c>
      <c r="H566" s="6">
        <v>15</v>
      </c>
      <c r="I566" s="10">
        <f>H566/E566</f>
        <v>15</v>
      </c>
    </row>
    <row r="567" customHeight="1" spans="1:9">
      <c r="A567" s="6">
        <v>9</v>
      </c>
      <c r="B567" s="6">
        <v>2315380155</v>
      </c>
      <c r="C567" s="7" t="s">
        <v>694</v>
      </c>
      <c r="D567" s="6" t="s">
        <v>355</v>
      </c>
      <c r="E567" s="6">
        <f>VLOOKUP(B:B,[1]Sheet1!$A$1:$E$65536,5,0)</f>
        <v>1</v>
      </c>
      <c r="F567" s="6">
        <v>16</v>
      </c>
      <c r="G567" s="6">
        <v>12</v>
      </c>
      <c r="H567" s="6">
        <v>9</v>
      </c>
      <c r="I567" s="10">
        <f>H567/E567</f>
        <v>9</v>
      </c>
    </row>
    <row r="568" customHeight="1" spans="1:9">
      <c r="A568" s="6">
        <v>5</v>
      </c>
      <c r="B568" s="6">
        <v>2319530642</v>
      </c>
      <c r="C568" s="7" t="s">
        <v>246</v>
      </c>
      <c r="D568" s="6" t="s">
        <v>695</v>
      </c>
      <c r="E568" s="6">
        <f>VLOOKUP(B:B,[1]Sheet1!$A$1:$E$65536,5,0)</f>
        <v>2</v>
      </c>
      <c r="F568" s="6">
        <v>16</v>
      </c>
      <c r="G568" s="6">
        <v>9</v>
      </c>
      <c r="H568" s="6">
        <v>9</v>
      </c>
      <c r="I568" s="10">
        <f>H568/E568</f>
        <v>4.5</v>
      </c>
    </row>
    <row r="569" customHeight="1" spans="1:9">
      <c r="A569" s="6">
        <v>19</v>
      </c>
      <c r="B569" s="6">
        <v>2313130142</v>
      </c>
      <c r="C569" s="7" t="s">
        <v>50</v>
      </c>
      <c r="D569" s="6" t="s">
        <v>696</v>
      </c>
      <c r="E569" s="6">
        <f>VLOOKUP(B:B,[1]Sheet1!$A$1:$E$65536,5,0)</f>
        <v>1</v>
      </c>
      <c r="F569" s="6">
        <v>16</v>
      </c>
      <c r="G569" s="6">
        <v>14</v>
      </c>
      <c r="H569" s="6">
        <v>8</v>
      </c>
      <c r="I569" s="10">
        <f>H569/E569</f>
        <v>8</v>
      </c>
    </row>
    <row r="570" customHeight="1" spans="1:9">
      <c r="A570" s="6">
        <v>2</v>
      </c>
      <c r="B570" s="6">
        <v>2313010252</v>
      </c>
      <c r="C570" s="7" t="s">
        <v>565</v>
      </c>
      <c r="D570" s="6" t="s">
        <v>670</v>
      </c>
      <c r="E570" s="6">
        <f>VLOOKUP(B:B,[1]Sheet1!$A$1:$E$65536,5,0)</f>
        <v>1</v>
      </c>
      <c r="F570" s="6">
        <v>16</v>
      </c>
      <c r="G570" s="6">
        <v>11</v>
      </c>
      <c r="H570" s="6">
        <v>6</v>
      </c>
      <c r="I570" s="10">
        <f>H570/E570</f>
        <v>6</v>
      </c>
    </row>
    <row r="571" customHeight="1" spans="1:9">
      <c r="A571" s="6">
        <v>7</v>
      </c>
      <c r="B571" s="6">
        <v>2314091842</v>
      </c>
      <c r="C571" s="7" t="s">
        <v>61</v>
      </c>
      <c r="D571" s="6" t="s">
        <v>433</v>
      </c>
      <c r="E571" s="6">
        <f>VLOOKUP(B:B,[1]Sheet1!$A$1:$E$65536,5,0)</f>
        <v>1</v>
      </c>
      <c r="F571" s="6">
        <v>16</v>
      </c>
      <c r="G571" s="6">
        <v>13</v>
      </c>
      <c r="H571" s="6">
        <v>5</v>
      </c>
      <c r="I571" s="10">
        <f>H571/E571</f>
        <v>5</v>
      </c>
    </row>
    <row r="572" customHeight="1" spans="1:9">
      <c r="A572" s="6">
        <v>2</v>
      </c>
      <c r="B572" s="6">
        <v>2317160131</v>
      </c>
      <c r="C572" s="7" t="s">
        <v>697</v>
      </c>
      <c r="D572" s="6" t="s">
        <v>78</v>
      </c>
      <c r="E572" s="6">
        <f>VLOOKUP(B:B,[1]Sheet1!$A$1:$E$65536,5,0)</f>
        <v>1</v>
      </c>
      <c r="F572" s="6">
        <v>16</v>
      </c>
      <c r="G572" s="6">
        <v>6</v>
      </c>
      <c r="H572" s="6">
        <v>4</v>
      </c>
      <c r="I572" s="10">
        <f>H572/E572</f>
        <v>4</v>
      </c>
    </row>
    <row r="573" customHeight="1" spans="1:9">
      <c r="A573" s="6">
        <v>12</v>
      </c>
      <c r="B573" s="6">
        <v>2317350121</v>
      </c>
      <c r="C573" s="7" t="s">
        <v>698</v>
      </c>
      <c r="D573" s="6" t="s">
        <v>78</v>
      </c>
      <c r="E573" s="6">
        <f>VLOOKUP(B:B,[1]Sheet1!$A$1:$E$65536,5,0)</f>
        <v>1</v>
      </c>
      <c r="F573" s="6">
        <v>15</v>
      </c>
      <c r="G573" s="6">
        <v>14</v>
      </c>
      <c r="H573" s="6">
        <v>12</v>
      </c>
      <c r="I573" s="10">
        <f>H573/E573</f>
        <v>12</v>
      </c>
    </row>
    <row r="574" customHeight="1" spans="1:9">
      <c r="A574" s="6">
        <v>17</v>
      </c>
      <c r="B574" s="6">
        <v>2318160552</v>
      </c>
      <c r="C574" s="7" t="s">
        <v>279</v>
      </c>
      <c r="D574" s="6" t="s">
        <v>699</v>
      </c>
      <c r="E574" s="6">
        <f>VLOOKUP(B:B,[1]Sheet1!$A$1:$E$65536,5,0)</f>
        <v>1</v>
      </c>
      <c r="F574" s="6">
        <v>15</v>
      </c>
      <c r="G574" s="6">
        <v>11</v>
      </c>
      <c r="H574" s="6">
        <v>10</v>
      </c>
      <c r="I574" s="10">
        <f>H574/E574</f>
        <v>10</v>
      </c>
    </row>
    <row r="575" customHeight="1" spans="1:9">
      <c r="A575" s="6">
        <v>8</v>
      </c>
      <c r="B575" s="6">
        <v>2310200221</v>
      </c>
      <c r="C575" s="7" t="s">
        <v>464</v>
      </c>
      <c r="D575" s="6" t="s">
        <v>596</v>
      </c>
      <c r="E575" s="6">
        <f>VLOOKUP(B:B,[1]Sheet1!$A$1:$E$65536,5,0)</f>
        <v>1</v>
      </c>
      <c r="F575" s="6">
        <v>15</v>
      </c>
      <c r="G575" s="6">
        <v>11</v>
      </c>
      <c r="H575" s="6">
        <v>9</v>
      </c>
      <c r="I575" s="10">
        <f>H575/E575</f>
        <v>9</v>
      </c>
    </row>
    <row r="576" customHeight="1" spans="1:9">
      <c r="A576" s="6">
        <v>6</v>
      </c>
      <c r="B576" s="6">
        <v>2319230111</v>
      </c>
      <c r="C576" s="7" t="s">
        <v>700</v>
      </c>
      <c r="D576" s="6" t="s">
        <v>672</v>
      </c>
      <c r="E576" s="6">
        <f>VLOOKUP(B:B,[1]Sheet1!$A$1:$E$65536,5,0)</f>
        <v>1</v>
      </c>
      <c r="F576" s="6">
        <v>14</v>
      </c>
      <c r="G576" s="6">
        <v>10</v>
      </c>
      <c r="H576" s="6">
        <v>10</v>
      </c>
      <c r="I576" s="10">
        <f>H576/E576</f>
        <v>10</v>
      </c>
    </row>
    <row r="577" customHeight="1" spans="1:9">
      <c r="A577" s="6">
        <v>5</v>
      </c>
      <c r="B577" s="6">
        <v>2310190152</v>
      </c>
      <c r="C577" s="7" t="s">
        <v>315</v>
      </c>
      <c r="D577" s="6" t="s">
        <v>701</v>
      </c>
      <c r="E577" s="6">
        <f>VLOOKUP(B:B,[1]Sheet1!$A$1:$E$65536,5,0)</f>
        <v>2</v>
      </c>
      <c r="F577" s="6">
        <v>14</v>
      </c>
      <c r="G577" s="6">
        <v>13</v>
      </c>
      <c r="H577" s="6">
        <v>9</v>
      </c>
      <c r="I577" s="10">
        <f>H577/E577</f>
        <v>4.5</v>
      </c>
    </row>
    <row r="578" customHeight="1" spans="1:9">
      <c r="A578" s="6">
        <v>10</v>
      </c>
      <c r="B578" s="6">
        <v>2310200431</v>
      </c>
      <c r="C578" s="7" t="s">
        <v>464</v>
      </c>
      <c r="D578" s="6" t="s">
        <v>702</v>
      </c>
      <c r="E578" s="6">
        <f>VLOOKUP(B:B,[1]Sheet1!$A$1:$E$65536,5,0)</f>
        <v>1</v>
      </c>
      <c r="F578" s="6">
        <v>14</v>
      </c>
      <c r="G578" s="6">
        <v>14</v>
      </c>
      <c r="H578" s="6">
        <v>9</v>
      </c>
      <c r="I578" s="10">
        <f>H578/E578</f>
        <v>9</v>
      </c>
    </row>
    <row r="579" customHeight="1" spans="1:9">
      <c r="A579" s="6">
        <v>2</v>
      </c>
      <c r="B579" s="6">
        <v>2310350152</v>
      </c>
      <c r="C579" s="7" t="s">
        <v>703</v>
      </c>
      <c r="D579" s="6" t="s">
        <v>704</v>
      </c>
      <c r="E579" s="6">
        <f>VLOOKUP(B:B,[1]Sheet1!$A$1:$E$65536,5,0)</f>
        <v>7</v>
      </c>
      <c r="F579" s="6">
        <v>14</v>
      </c>
      <c r="G579" s="6">
        <v>13</v>
      </c>
      <c r="H579" s="6">
        <v>9</v>
      </c>
      <c r="I579" s="10">
        <f>H579/E579</f>
        <v>1.28571428571429</v>
      </c>
    </row>
    <row r="580" customHeight="1" spans="1:9">
      <c r="A580" s="6">
        <v>1</v>
      </c>
      <c r="B580" s="6">
        <v>2319530242</v>
      </c>
      <c r="C580" s="7" t="s">
        <v>246</v>
      </c>
      <c r="D580" s="6" t="s">
        <v>705</v>
      </c>
      <c r="E580" s="6">
        <f>VLOOKUP(B:B,[1]Sheet1!$A$1:$E$65536,5,0)</f>
        <v>4</v>
      </c>
      <c r="F580" s="6">
        <v>14</v>
      </c>
      <c r="G580" s="6">
        <v>9</v>
      </c>
      <c r="H580" s="6">
        <v>9</v>
      </c>
      <c r="I580" s="10">
        <f>H580/E580</f>
        <v>2.25</v>
      </c>
    </row>
    <row r="581" customHeight="1" spans="1:9">
      <c r="A581" s="6">
        <v>10</v>
      </c>
      <c r="B581" s="6">
        <v>2317330131</v>
      </c>
      <c r="C581" s="7" t="s">
        <v>706</v>
      </c>
      <c r="D581" s="6" t="s">
        <v>78</v>
      </c>
      <c r="E581" s="6">
        <f>VLOOKUP(B:B,[1]Sheet1!$A$1:$E$65536,5,0)</f>
        <v>1</v>
      </c>
      <c r="F581" s="6">
        <v>14</v>
      </c>
      <c r="G581" s="6">
        <v>9</v>
      </c>
      <c r="H581" s="6">
        <v>8</v>
      </c>
      <c r="I581" s="10">
        <f>H581/E581</f>
        <v>8</v>
      </c>
    </row>
    <row r="582" customHeight="1" spans="1:9">
      <c r="A582" s="6">
        <v>5</v>
      </c>
      <c r="B582" s="6">
        <v>2317030242</v>
      </c>
      <c r="C582" s="7" t="s">
        <v>424</v>
      </c>
      <c r="D582" s="6" t="s">
        <v>471</v>
      </c>
      <c r="E582" s="6">
        <f>VLOOKUP(B:B,[1]Sheet1!$A$1:$E$65536,5,0)</f>
        <v>1</v>
      </c>
      <c r="F582" s="6">
        <v>14</v>
      </c>
      <c r="G582" s="6">
        <v>10</v>
      </c>
      <c r="H582" s="6">
        <v>4</v>
      </c>
      <c r="I582" s="10">
        <f>H582/E582</f>
        <v>4</v>
      </c>
    </row>
    <row r="583" customHeight="1" spans="1:9">
      <c r="A583" s="6">
        <v>20</v>
      </c>
      <c r="B583" s="6">
        <v>2314091142</v>
      </c>
      <c r="C583" s="7" t="s">
        <v>61</v>
      </c>
      <c r="D583" s="6" t="s">
        <v>707</v>
      </c>
      <c r="E583" s="6">
        <f>VLOOKUP(B:B,[1]Sheet1!$A$1:$E$65536,5,0)</f>
        <v>1</v>
      </c>
      <c r="F583" s="6">
        <v>14</v>
      </c>
      <c r="G583" s="6">
        <v>11</v>
      </c>
      <c r="H583" s="6">
        <v>3</v>
      </c>
      <c r="I583" s="10">
        <f>H583/E583</f>
        <v>3</v>
      </c>
    </row>
    <row r="584" customHeight="1" spans="1:9">
      <c r="A584" s="6">
        <v>16</v>
      </c>
      <c r="B584" s="6">
        <v>2317040742</v>
      </c>
      <c r="C584" s="7" t="s">
        <v>518</v>
      </c>
      <c r="D584" s="6" t="s">
        <v>708</v>
      </c>
      <c r="E584" s="6">
        <f>VLOOKUP(B:B,[1]Sheet1!$A$1:$E$65536,5,0)</f>
        <v>1</v>
      </c>
      <c r="F584" s="6">
        <v>14</v>
      </c>
      <c r="G584" s="6">
        <v>9</v>
      </c>
      <c r="H584" s="6">
        <v>1</v>
      </c>
      <c r="I584" s="10">
        <f>H584/E584</f>
        <v>1</v>
      </c>
    </row>
    <row r="585" customHeight="1" spans="1:9">
      <c r="A585" s="6">
        <v>5</v>
      </c>
      <c r="B585" s="6">
        <v>2310540299</v>
      </c>
      <c r="C585" s="7" t="s">
        <v>663</v>
      </c>
      <c r="D585" s="6" t="s">
        <v>709</v>
      </c>
      <c r="E585" s="6">
        <f>VLOOKUP(B:B,[1]Sheet1!$A$1:$E$65536,5,0)</f>
        <v>1</v>
      </c>
      <c r="F585" s="6">
        <v>14</v>
      </c>
      <c r="G585" s="6">
        <v>13</v>
      </c>
      <c r="H585" s="6">
        <v>0</v>
      </c>
      <c r="I585" s="10">
        <f>H585/E585</f>
        <v>0</v>
      </c>
    </row>
    <row r="586" customHeight="1" spans="1:9">
      <c r="A586" s="6">
        <v>13</v>
      </c>
      <c r="B586" s="6">
        <v>2317090351</v>
      </c>
      <c r="C586" s="7" t="s">
        <v>710</v>
      </c>
      <c r="D586" s="6" t="s">
        <v>711</v>
      </c>
      <c r="E586" s="6">
        <f>VLOOKUP(B:B,[1]Sheet1!$A$1:$E$65536,5,0)</f>
        <v>1</v>
      </c>
      <c r="F586" s="6">
        <v>13</v>
      </c>
      <c r="G586" s="6">
        <v>12</v>
      </c>
      <c r="H586" s="6">
        <v>8</v>
      </c>
      <c r="I586" s="10">
        <f>H586/E586</f>
        <v>8</v>
      </c>
    </row>
    <row r="587" customHeight="1" spans="1:9">
      <c r="A587" s="6">
        <v>1</v>
      </c>
      <c r="B587" s="6">
        <v>2319450141</v>
      </c>
      <c r="C587" s="7" t="s">
        <v>712</v>
      </c>
      <c r="D587" s="6" t="s">
        <v>349</v>
      </c>
      <c r="E587" s="6">
        <f>VLOOKUP(B:B,[1]Sheet1!$A$1:$E$65536,5,0)</f>
        <v>1</v>
      </c>
      <c r="F587" s="6">
        <v>13</v>
      </c>
      <c r="G587" s="6">
        <v>9</v>
      </c>
      <c r="H587" s="6">
        <v>7</v>
      </c>
      <c r="I587" s="10">
        <f>H587/E587</f>
        <v>7</v>
      </c>
    </row>
    <row r="588" customHeight="1" spans="1:9">
      <c r="A588" s="6">
        <v>16</v>
      </c>
      <c r="B588" s="6">
        <v>2318030842</v>
      </c>
      <c r="C588" s="7" t="s">
        <v>24</v>
      </c>
      <c r="D588" s="6" t="s">
        <v>713</v>
      </c>
      <c r="E588" s="6">
        <f>VLOOKUP(B:B,[1]Sheet1!$A$1:$E$65536,5,0)</f>
        <v>2</v>
      </c>
      <c r="F588" s="6">
        <v>13</v>
      </c>
      <c r="G588" s="6">
        <v>6</v>
      </c>
      <c r="H588" s="6">
        <v>6</v>
      </c>
      <c r="I588" s="10">
        <f>H588/E588</f>
        <v>3</v>
      </c>
    </row>
    <row r="589" customHeight="1" spans="1:9">
      <c r="A589" s="6">
        <v>18</v>
      </c>
      <c r="B589" s="6">
        <v>2310550221</v>
      </c>
      <c r="C589" s="7" t="s">
        <v>660</v>
      </c>
      <c r="D589" s="6" t="s">
        <v>714</v>
      </c>
      <c r="E589" s="6">
        <f>VLOOKUP(B:B,[1]Sheet1!$A$1:$E$65536,5,0)</f>
        <v>1</v>
      </c>
      <c r="F589" s="6">
        <v>13</v>
      </c>
      <c r="G589" s="6">
        <v>6</v>
      </c>
      <c r="H589" s="6">
        <v>5</v>
      </c>
      <c r="I589" s="10">
        <f>H589/E589</f>
        <v>5</v>
      </c>
    </row>
    <row r="590" customHeight="1" spans="1:9">
      <c r="A590" s="6">
        <v>2</v>
      </c>
      <c r="B590" s="6">
        <v>2319450241</v>
      </c>
      <c r="C590" s="7" t="s">
        <v>712</v>
      </c>
      <c r="D590" s="6" t="s">
        <v>435</v>
      </c>
      <c r="E590" s="6">
        <f>VLOOKUP(B:B,[1]Sheet1!$A$1:$E$65536,5,0)</f>
        <v>1</v>
      </c>
      <c r="F590" s="6">
        <v>13</v>
      </c>
      <c r="G590" s="6">
        <v>4</v>
      </c>
      <c r="H590" s="6">
        <v>3</v>
      </c>
      <c r="I590" s="10">
        <f>H590/E590</f>
        <v>3</v>
      </c>
    </row>
    <row r="591" customHeight="1" spans="1:9">
      <c r="A591" s="6">
        <v>18</v>
      </c>
      <c r="B591" s="6">
        <v>2315230131</v>
      </c>
      <c r="C591" s="7" t="s">
        <v>715</v>
      </c>
      <c r="D591" s="6" t="s">
        <v>716</v>
      </c>
      <c r="E591" s="6">
        <f>VLOOKUP(B:B,[1]Sheet1!$A$1:$E$65536,5,0)</f>
        <v>1</v>
      </c>
      <c r="F591" s="6">
        <v>12</v>
      </c>
      <c r="G591" s="6">
        <v>12</v>
      </c>
      <c r="H591" s="6">
        <v>10</v>
      </c>
      <c r="I591" s="10">
        <f>H591/E591</f>
        <v>10</v>
      </c>
    </row>
    <row r="592" customHeight="1" spans="1:9">
      <c r="A592" s="6">
        <v>9</v>
      </c>
      <c r="B592" s="6">
        <v>2319480241</v>
      </c>
      <c r="C592" s="7" t="s">
        <v>502</v>
      </c>
      <c r="D592" s="6" t="s">
        <v>717</v>
      </c>
      <c r="E592" s="6">
        <f>VLOOKUP(B:B,[1]Sheet1!$A$1:$E$65536,5,0)</f>
        <v>1</v>
      </c>
      <c r="F592" s="6">
        <v>12</v>
      </c>
      <c r="G592" s="6">
        <v>10</v>
      </c>
      <c r="H592" s="6">
        <v>9</v>
      </c>
      <c r="I592" s="10">
        <f>H592/E592</f>
        <v>9</v>
      </c>
    </row>
    <row r="593" customHeight="1" spans="1:9">
      <c r="A593" s="6">
        <v>10</v>
      </c>
      <c r="B593" s="6">
        <v>2314090142</v>
      </c>
      <c r="C593" s="7" t="s">
        <v>61</v>
      </c>
      <c r="D593" s="6" t="s">
        <v>718</v>
      </c>
      <c r="E593" s="6">
        <f>VLOOKUP(B:B,[1]Sheet1!$A$1:$E$65536,5,0)</f>
        <v>1</v>
      </c>
      <c r="F593" s="6">
        <v>12</v>
      </c>
      <c r="G593" s="6">
        <v>11</v>
      </c>
      <c r="H593" s="6">
        <v>8</v>
      </c>
      <c r="I593" s="10">
        <f>H593/E593</f>
        <v>8</v>
      </c>
    </row>
    <row r="594" customHeight="1" spans="1:9">
      <c r="A594" s="6">
        <v>20</v>
      </c>
      <c r="B594" s="6">
        <v>2310250131</v>
      </c>
      <c r="C594" s="7" t="s">
        <v>626</v>
      </c>
      <c r="D594" s="6" t="s">
        <v>719</v>
      </c>
      <c r="E594" s="6">
        <f>VLOOKUP(B:B,[1]Sheet1!$A$1:$E$65536,5,0)</f>
        <v>1</v>
      </c>
      <c r="F594" s="6">
        <v>12</v>
      </c>
      <c r="G594" s="6">
        <v>9</v>
      </c>
      <c r="H594" s="6">
        <v>7</v>
      </c>
      <c r="I594" s="10">
        <f>H594/E594</f>
        <v>7</v>
      </c>
    </row>
    <row r="595" customHeight="1" spans="1:9">
      <c r="A595" s="6">
        <v>3</v>
      </c>
      <c r="B595" s="6">
        <v>2311260152</v>
      </c>
      <c r="C595" s="7" t="s">
        <v>720</v>
      </c>
      <c r="D595" s="6" t="s">
        <v>721</v>
      </c>
      <c r="E595" s="6">
        <f>VLOOKUP(B:B,[1]Sheet1!$A$1:$E$65536,5,0)</f>
        <v>1</v>
      </c>
      <c r="F595" s="6">
        <v>12</v>
      </c>
      <c r="G595" s="6">
        <v>10</v>
      </c>
      <c r="H595" s="6">
        <v>7</v>
      </c>
      <c r="I595" s="10">
        <f>H595/E595</f>
        <v>7</v>
      </c>
    </row>
    <row r="596" customHeight="1" spans="1:9">
      <c r="A596" s="6">
        <v>8</v>
      </c>
      <c r="B596" s="6">
        <v>2319390142</v>
      </c>
      <c r="C596" s="7" t="s">
        <v>722</v>
      </c>
      <c r="D596" s="6" t="s">
        <v>330</v>
      </c>
      <c r="E596" s="6">
        <f>VLOOKUP(B:B,[1]Sheet1!$A$1:$E$65536,5,0)</f>
        <v>1</v>
      </c>
      <c r="F596" s="6">
        <v>12</v>
      </c>
      <c r="G596" s="6">
        <v>9</v>
      </c>
      <c r="H596" s="6">
        <v>7</v>
      </c>
      <c r="I596" s="10">
        <f>H596/E596</f>
        <v>7</v>
      </c>
    </row>
    <row r="597" customHeight="1" spans="1:9">
      <c r="A597" s="6">
        <v>19</v>
      </c>
      <c r="B597" s="6">
        <v>2314091042</v>
      </c>
      <c r="C597" s="7" t="s">
        <v>61</v>
      </c>
      <c r="D597" s="6" t="s">
        <v>723</v>
      </c>
      <c r="E597" s="6">
        <f>VLOOKUP(B:B,[1]Sheet1!$A$1:$E$65536,5,0)</f>
        <v>1</v>
      </c>
      <c r="F597" s="6">
        <v>12</v>
      </c>
      <c r="G597" s="6">
        <v>12</v>
      </c>
      <c r="H597" s="6">
        <v>5</v>
      </c>
      <c r="I597" s="10">
        <f>H597/E597</f>
        <v>5</v>
      </c>
    </row>
    <row r="598" customHeight="1" spans="1:9">
      <c r="A598" s="6">
        <v>15</v>
      </c>
      <c r="B598" s="6">
        <v>2319490442</v>
      </c>
      <c r="C598" s="7" t="s">
        <v>724</v>
      </c>
      <c r="D598" s="6" t="s">
        <v>330</v>
      </c>
      <c r="E598" s="6">
        <f>VLOOKUP(B:B,[1]Sheet1!$A$1:$E$65536,5,0)</f>
        <v>1</v>
      </c>
      <c r="F598" s="6">
        <v>12</v>
      </c>
      <c r="G598" s="6">
        <v>5</v>
      </c>
      <c r="H598" s="6">
        <v>4</v>
      </c>
      <c r="I598" s="10">
        <f>H598/E598</f>
        <v>4</v>
      </c>
    </row>
    <row r="599" customHeight="1" spans="1:9">
      <c r="A599" s="6">
        <v>13</v>
      </c>
      <c r="B599" s="6">
        <v>2319490241</v>
      </c>
      <c r="C599" s="7" t="s">
        <v>724</v>
      </c>
      <c r="D599" s="6" t="s">
        <v>435</v>
      </c>
      <c r="E599" s="6">
        <f>VLOOKUP(B:B,[1]Sheet1!$A$1:$E$65536,5,0)</f>
        <v>1</v>
      </c>
      <c r="F599" s="6">
        <v>12</v>
      </c>
      <c r="G599" s="6">
        <v>8</v>
      </c>
      <c r="H599" s="6">
        <v>3</v>
      </c>
      <c r="I599" s="10">
        <f>H599/E599</f>
        <v>3</v>
      </c>
    </row>
    <row r="600" customHeight="1" spans="1:9">
      <c r="A600" s="6">
        <v>12</v>
      </c>
      <c r="B600" s="6">
        <v>2310200699</v>
      </c>
      <c r="C600" s="7" t="s">
        <v>464</v>
      </c>
      <c r="D600" s="6" t="s">
        <v>725</v>
      </c>
      <c r="E600" s="6">
        <f>VLOOKUP(B:B,[1]Sheet1!$A$1:$E$65536,5,0)</f>
        <v>1</v>
      </c>
      <c r="F600" s="6">
        <v>12</v>
      </c>
      <c r="G600" s="6">
        <v>1</v>
      </c>
      <c r="H600" s="6">
        <v>0</v>
      </c>
      <c r="I600" s="10">
        <f>H600/E600</f>
        <v>0</v>
      </c>
    </row>
    <row r="601" customHeight="1" spans="1:9">
      <c r="A601" s="6">
        <v>16</v>
      </c>
      <c r="B601" s="6">
        <v>2310530199</v>
      </c>
      <c r="C601" s="7" t="s">
        <v>726</v>
      </c>
      <c r="D601" s="6" t="s">
        <v>727</v>
      </c>
      <c r="E601" s="6">
        <f>VLOOKUP(B:B,[1]Sheet1!$A$1:$E$65536,5,0)</f>
        <v>1</v>
      </c>
      <c r="F601" s="6">
        <v>12</v>
      </c>
      <c r="G601" s="6">
        <v>8</v>
      </c>
      <c r="H601" s="6">
        <v>0</v>
      </c>
      <c r="I601" s="10">
        <f>H601/E601</f>
        <v>0</v>
      </c>
    </row>
    <row r="602" customHeight="1" spans="1:9">
      <c r="A602" s="6">
        <v>7</v>
      </c>
      <c r="B602" s="6">
        <v>2310540499</v>
      </c>
      <c r="C602" s="7" t="s">
        <v>663</v>
      </c>
      <c r="D602" s="6" t="s">
        <v>728</v>
      </c>
      <c r="E602" s="6">
        <f>VLOOKUP(B:B,[1]Sheet1!$A$1:$E$65536,5,0)</f>
        <v>1</v>
      </c>
      <c r="F602" s="6">
        <v>12</v>
      </c>
      <c r="G602" s="6">
        <v>11</v>
      </c>
      <c r="H602" s="6">
        <v>0</v>
      </c>
      <c r="I602" s="10">
        <f>H602/E602</f>
        <v>0</v>
      </c>
    </row>
    <row r="603" customHeight="1" spans="1:9">
      <c r="A603" s="6">
        <v>4</v>
      </c>
      <c r="B603" s="6">
        <v>2318120431</v>
      </c>
      <c r="C603" s="7" t="s">
        <v>374</v>
      </c>
      <c r="D603" s="6" t="s">
        <v>729</v>
      </c>
      <c r="E603" s="6">
        <f>VLOOKUP(B:B,[1]Sheet1!$A$1:$E$65536,5,0)</f>
        <v>1</v>
      </c>
      <c r="F603" s="6">
        <v>11</v>
      </c>
      <c r="G603" s="6">
        <v>8</v>
      </c>
      <c r="H603" s="6">
        <v>8</v>
      </c>
      <c r="I603" s="10">
        <f>H603/E603</f>
        <v>8</v>
      </c>
    </row>
    <row r="604" customHeight="1" spans="1:9">
      <c r="A604" s="6">
        <v>7</v>
      </c>
      <c r="B604" s="6">
        <v>2315370251</v>
      </c>
      <c r="C604" s="7" t="s">
        <v>317</v>
      </c>
      <c r="D604" s="6" t="s">
        <v>730</v>
      </c>
      <c r="E604" s="6">
        <f>VLOOKUP(B:B,[1]Sheet1!$A$1:$E$65536,5,0)</f>
        <v>1</v>
      </c>
      <c r="F604" s="6">
        <v>11</v>
      </c>
      <c r="G604" s="6">
        <v>11</v>
      </c>
      <c r="H604" s="6">
        <v>4</v>
      </c>
      <c r="I604" s="10">
        <f>H604/E604</f>
        <v>4</v>
      </c>
    </row>
    <row r="605" customHeight="1" spans="1:9">
      <c r="A605" s="6">
        <v>11</v>
      </c>
      <c r="B605" s="6">
        <v>2312490152</v>
      </c>
      <c r="C605" s="7" t="s">
        <v>344</v>
      </c>
      <c r="D605" s="6" t="s">
        <v>667</v>
      </c>
      <c r="E605" s="6">
        <f>VLOOKUP(B:B,[1]Sheet1!$A$1:$E$65536,5,0)</f>
        <v>1</v>
      </c>
      <c r="F605" s="6">
        <v>11</v>
      </c>
      <c r="G605" s="6">
        <v>8</v>
      </c>
      <c r="H605" s="6">
        <v>3</v>
      </c>
      <c r="I605" s="10">
        <f>H605/E605</f>
        <v>3</v>
      </c>
    </row>
    <row r="606" customHeight="1" spans="1:9">
      <c r="A606" s="6">
        <v>15</v>
      </c>
      <c r="B606" s="6">
        <v>2317040642</v>
      </c>
      <c r="C606" s="7" t="s">
        <v>518</v>
      </c>
      <c r="D606" s="6" t="s">
        <v>731</v>
      </c>
      <c r="E606" s="6">
        <f>VLOOKUP(B:B,[1]Sheet1!$A$1:$E$65536,5,0)</f>
        <v>1</v>
      </c>
      <c r="F606" s="6">
        <v>11</v>
      </c>
      <c r="G606" s="6">
        <v>9</v>
      </c>
      <c r="H606" s="6">
        <v>2</v>
      </c>
      <c r="I606" s="10">
        <f>H606/E606</f>
        <v>2</v>
      </c>
    </row>
    <row r="607" customHeight="1" spans="1:9">
      <c r="A607" s="6">
        <v>17</v>
      </c>
      <c r="B607" s="6">
        <v>2310530299</v>
      </c>
      <c r="C607" s="7" t="s">
        <v>726</v>
      </c>
      <c r="D607" s="6" t="s">
        <v>732</v>
      </c>
      <c r="E607" s="6">
        <f>VLOOKUP(B:B,[1]Sheet1!$A$1:$E$65536,5,0)</f>
        <v>1</v>
      </c>
      <c r="F607" s="6">
        <v>11</v>
      </c>
      <c r="G607" s="6">
        <v>10</v>
      </c>
      <c r="H607" s="6">
        <v>0</v>
      </c>
      <c r="I607" s="10">
        <f>H607/E607</f>
        <v>0</v>
      </c>
    </row>
    <row r="608" customHeight="1" spans="1:9">
      <c r="A608" s="6">
        <v>7</v>
      </c>
      <c r="B608" s="6">
        <v>2313040252</v>
      </c>
      <c r="C608" s="7" t="s">
        <v>733</v>
      </c>
      <c r="D608" s="6" t="s">
        <v>670</v>
      </c>
      <c r="E608" s="6">
        <f>VLOOKUP(B:B,[1]Sheet1!$A$1:$E$65536,5,0)</f>
        <v>1</v>
      </c>
      <c r="F608" s="6">
        <v>10</v>
      </c>
      <c r="G608" s="6">
        <v>10</v>
      </c>
      <c r="H608" s="6">
        <v>7</v>
      </c>
      <c r="I608" s="10">
        <f>H608/E608</f>
        <v>7</v>
      </c>
    </row>
    <row r="609" customHeight="1" spans="1:9">
      <c r="A609" s="6">
        <v>4</v>
      </c>
      <c r="B609" s="6">
        <v>2319460141</v>
      </c>
      <c r="C609" s="7" t="s">
        <v>734</v>
      </c>
      <c r="D609" s="6" t="s">
        <v>349</v>
      </c>
      <c r="E609" s="6">
        <f>VLOOKUP(B:B,[1]Sheet1!$A$1:$E$65536,5,0)</f>
        <v>1</v>
      </c>
      <c r="F609" s="6">
        <v>10</v>
      </c>
      <c r="G609" s="6">
        <v>8</v>
      </c>
      <c r="H609" s="6">
        <v>7</v>
      </c>
      <c r="I609" s="10">
        <f>H609/E609</f>
        <v>7</v>
      </c>
    </row>
    <row r="610" customHeight="1" spans="1:9">
      <c r="A610" s="6">
        <v>12</v>
      </c>
      <c r="B610" s="6">
        <v>2319490141</v>
      </c>
      <c r="C610" s="7" t="s">
        <v>724</v>
      </c>
      <c r="D610" s="6" t="s">
        <v>349</v>
      </c>
      <c r="E610" s="6">
        <f>VLOOKUP(B:B,[1]Sheet1!$A$1:$E$65536,5,0)</f>
        <v>1</v>
      </c>
      <c r="F610" s="6">
        <v>10</v>
      </c>
      <c r="G610" s="6">
        <v>7</v>
      </c>
      <c r="H610" s="6">
        <v>7</v>
      </c>
      <c r="I610" s="10">
        <f>H610/E610</f>
        <v>7</v>
      </c>
    </row>
    <row r="611" customHeight="1" spans="1:9">
      <c r="A611" s="6">
        <v>18</v>
      </c>
      <c r="B611" s="6">
        <v>2312510251</v>
      </c>
      <c r="C611" s="7" t="s">
        <v>735</v>
      </c>
      <c r="D611" s="6" t="s">
        <v>736</v>
      </c>
      <c r="E611" s="6">
        <f>VLOOKUP(B:B,[1]Sheet1!$A$1:$E$65536,5,0)</f>
        <v>1</v>
      </c>
      <c r="F611" s="6">
        <v>10</v>
      </c>
      <c r="G611" s="6">
        <v>6</v>
      </c>
      <c r="H611" s="6">
        <v>5</v>
      </c>
      <c r="I611" s="10">
        <f>H611/E611</f>
        <v>5</v>
      </c>
    </row>
    <row r="612" customHeight="1" spans="1:9">
      <c r="A612" s="6">
        <v>8</v>
      </c>
      <c r="B612" s="6">
        <v>2313050152</v>
      </c>
      <c r="C612" s="7" t="s">
        <v>666</v>
      </c>
      <c r="D612" s="6" t="s">
        <v>670</v>
      </c>
      <c r="E612" s="6">
        <f>VLOOKUP(B:B,[1]Sheet1!$A$1:$E$65536,5,0)</f>
        <v>1</v>
      </c>
      <c r="F612" s="6">
        <v>10</v>
      </c>
      <c r="G612" s="6">
        <v>7</v>
      </c>
      <c r="H612" s="6">
        <v>5</v>
      </c>
      <c r="I612" s="10">
        <f>H612/E612</f>
        <v>5</v>
      </c>
    </row>
    <row r="613" customHeight="1" spans="1:9">
      <c r="A613" s="6">
        <v>11</v>
      </c>
      <c r="B613" s="6">
        <v>2318030342</v>
      </c>
      <c r="C613" s="7" t="s">
        <v>24</v>
      </c>
      <c r="D613" s="6" t="s">
        <v>737</v>
      </c>
      <c r="E613" s="6">
        <f>VLOOKUP(B:B,[1]Sheet1!$A$1:$E$65536,5,0)</f>
        <v>2</v>
      </c>
      <c r="F613" s="6">
        <v>10</v>
      </c>
      <c r="G613" s="6">
        <v>5</v>
      </c>
      <c r="H613" s="6">
        <v>5</v>
      </c>
      <c r="I613" s="10">
        <f>H613/E613</f>
        <v>2.5</v>
      </c>
    </row>
    <row r="614" customHeight="1" spans="1:9">
      <c r="A614" s="6">
        <v>8</v>
      </c>
      <c r="B614" s="6">
        <v>2312040111</v>
      </c>
      <c r="C614" s="7" t="s">
        <v>738</v>
      </c>
      <c r="D614" s="6" t="s">
        <v>739</v>
      </c>
      <c r="E614" s="6">
        <f>VLOOKUP(B:B,[1]Sheet1!$A$1:$E$65536,5,0)</f>
        <v>1</v>
      </c>
      <c r="F614" s="6">
        <v>10</v>
      </c>
      <c r="G614" s="6">
        <v>8</v>
      </c>
      <c r="H614" s="6">
        <v>4</v>
      </c>
      <c r="I614" s="10">
        <f>H614/E614</f>
        <v>4</v>
      </c>
    </row>
    <row r="615" customHeight="1" spans="1:9">
      <c r="A615" s="6">
        <v>4</v>
      </c>
      <c r="B615" s="6">
        <v>2314040131</v>
      </c>
      <c r="C615" s="7" t="s">
        <v>740</v>
      </c>
      <c r="D615" s="6" t="s">
        <v>155</v>
      </c>
      <c r="E615" s="6">
        <f>VLOOKUP(B:B,[1]Sheet1!$A$1:$E$65536,5,0)</f>
        <v>1</v>
      </c>
      <c r="F615" s="6">
        <v>10</v>
      </c>
      <c r="G615" s="6">
        <v>5</v>
      </c>
      <c r="H615" s="6">
        <v>4</v>
      </c>
      <c r="I615" s="10">
        <f>H615/E615</f>
        <v>4</v>
      </c>
    </row>
    <row r="616" customHeight="1" spans="1:9">
      <c r="A616" s="6">
        <v>4</v>
      </c>
      <c r="B616" s="6">
        <v>2317430131</v>
      </c>
      <c r="C616" s="7" t="s">
        <v>741</v>
      </c>
      <c r="D616" s="6" t="s">
        <v>78</v>
      </c>
      <c r="E616" s="6">
        <f>VLOOKUP(B:B,[1]Sheet1!$A$1:$E$65536,5,0)</f>
        <v>1</v>
      </c>
      <c r="F616" s="6">
        <v>10</v>
      </c>
      <c r="G616" s="6">
        <v>4</v>
      </c>
      <c r="H616" s="6">
        <v>4</v>
      </c>
      <c r="I616" s="10">
        <f>H616/E616</f>
        <v>4</v>
      </c>
    </row>
    <row r="617" customHeight="1" spans="1:9">
      <c r="A617" s="6">
        <v>13</v>
      </c>
      <c r="B617" s="6">
        <v>2310310242</v>
      </c>
      <c r="C617" s="7" t="s">
        <v>605</v>
      </c>
      <c r="D617" s="6" t="s">
        <v>742</v>
      </c>
      <c r="E617" s="6">
        <f>VLOOKUP(B:B,[1]Sheet1!$A$1:$E$65536,5,0)</f>
        <v>1</v>
      </c>
      <c r="F617" s="6">
        <v>10</v>
      </c>
      <c r="G617" s="6">
        <v>8</v>
      </c>
      <c r="H617" s="6">
        <v>3</v>
      </c>
      <c r="I617" s="10">
        <f>H617/E617</f>
        <v>3</v>
      </c>
    </row>
    <row r="618" customHeight="1" spans="1:9">
      <c r="A618" s="6">
        <v>11</v>
      </c>
      <c r="B618" s="6">
        <v>2314090242</v>
      </c>
      <c r="C618" s="7" t="s">
        <v>61</v>
      </c>
      <c r="D618" s="6" t="s">
        <v>743</v>
      </c>
      <c r="E618" s="6">
        <f>VLOOKUP(B:B,[1]Sheet1!$A$1:$E$65536,5,0)</f>
        <v>1</v>
      </c>
      <c r="F618" s="6">
        <v>10</v>
      </c>
      <c r="G618" s="6">
        <v>7</v>
      </c>
      <c r="H618" s="6">
        <v>3</v>
      </c>
      <c r="I618" s="10">
        <f>H618/E618</f>
        <v>3</v>
      </c>
    </row>
    <row r="619" customHeight="1" spans="1:9">
      <c r="A619" s="6">
        <v>16</v>
      </c>
      <c r="B619" s="6">
        <v>2313100211</v>
      </c>
      <c r="C619" s="7" t="s">
        <v>744</v>
      </c>
      <c r="D619" s="6" t="s">
        <v>745</v>
      </c>
      <c r="E619" s="6">
        <f>VLOOKUP(B:B,[1]Sheet1!$A$1:$E$65536,5,0)</f>
        <v>1</v>
      </c>
      <c r="F619" s="6">
        <v>10</v>
      </c>
      <c r="G619" s="6">
        <v>6</v>
      </c>
      <c r="H619" s="6">
        <v>2</v>
      </c>
      <c r="I619" s="10">
        <f>H619/E619</f>
        <v>2</v>
      </c>
    </row>
    <row r="620" customHeight="1" spans="1:9">
      <c r="A620" s="6">
        <v>5</v>
      </c>
      <c r="B620" s="6">
        <v>2316170131</v>
      </c>
      <c r="C620" s="7" t="s">
        <v>746</v>
      </c>
      <c r="D620" s="6" t="s">
        <v>747</v>
      </c>
      <c r="E620" s="6">
        <f>VLOOKUP(B:B,[1]Sheet1!$A$1:$E$65536,5,0)</f>
        <v>1</v>
      </c>
      <c r="F620" s="6">
        <v>10</v>
      </c>
      <c r="G620" s="6">
        <v>5</v>
      </c>
      <c r="H620" s="6">
        <v>2</v>
      </c>
      <c r="I620" s="10">
        <f>H620/E620</f>
        <v>2</v>
      </c>
    </row>
    <row r="621" customHeight="1" spans="1:9">
      <c r="A621" s="6">
        <v>12</v>
      </c>
      <c r="B621" s="6">
        <v>2310540999</v>
      </c>
      <c r="C621" s="7" t="s">
        <v>663</v>
      </c>
      <c r="D621" s="6" t="s">
        <v>748</v>
      </c>
      <c r="E621" s="6">
        <f>VLOOKUP(B:B,[1]Sheet1!$A$1:$E$65536,5,0)</f>
        <v>1</v>
      </c>
      <c r="F621" s="6">
        <v>10</v>
      </c>
      <c r="G621" s="6">
        <v>9</v>
      </c>
      <c r="H621" s="6">
        <v>0</v>
      </c>
      <c r="I621" s="10">
        <f>H621/E621</f>
        <v>0</v>
      </c>
    </row>
    <row r="622" customHeight="1" spans="1:9">
      <c r="A622" s="6">
        <v>4</v>
      </c>
      <c r="B622" s="6">
        <v>2310470721</v>
      </c>
      <c r="C622" s="7" t="s">
        <v>151</v>
      </c>
      <c r="D622" s="6" t="s">
        <v>749</v>
      </c>
      <c r="E622" s="6">
        <f>VLOOKUP(B:B,[1]Sheet1!$A$1:$E$65536,5,0)</f>
        <v>1</v>
      </c>
      <c r="F622" s="6">
        <v>9</v>
      </c>
      <c r="G622" s="6">
        <v>8</v>
      </c>
      <c r="H622" s="6">
        <v>7</v>
      </c>
      <c r="I622" s="10">
        <f>H622/E622</f>
        <v>7</v>
      </c>
    </row>
    <row r="623" customHeight="1" spans="1:9">
      <c r="A623" s="6">
        <v>17</v>
      </c>
      <c r="B623" s="6">
        <v>2319500241</v>
      </c>
      <c r="C623" s="7" t="s">
        <v>750</v>
      </c>
      <c r="D623" s="6" t="s">
        <v>81</v>
      </c>
      <c r="E623" s="6">
        <f>VLOOKUP(B:B,[1]Sheet1!$A$1:$E$65536,5,0)</f>
        <v>1</v>
      </c>
      <c r="F623" s="6">
        <v>9</v>
      </c>
      <c r="G623" s="6">
        <v>7</v>
      </c>
      <c r="H623" s="6">
        <v>7</v>
      </c>
      <c r="I623" s="10">
        <f>H623/E623</f>
        <v>7</v>
      </c>
    </row>
    <row r="624" customHeight="1" spans="1:9">
      <c r="A624" s="6">
        <v>4</v>
      </c>
      <c r="B624" s="6">
        <v>2319530542</v>
      </c>
      <c r="C624" s="7" t="s">
        <v>246</v>
      </c>
      <c r="D624" s="6" t="s">
        <v>751</v>
      </c>
      <c r="E624" s="6">
        <f>VLOOKUP(B:B,[1]Sheet1!$A$1:$E$65536,5,0)</f>
        <v>2</v>
      </c>
      <c r="F624" s="6">
        <v>9</v>
      </c>
      <c r="G624" s="6">
        <v>8</v>
      </c>
      <c r="H624" s="6">
        <v>7</v>
      </c>
      <c r="I624" s="10">
        <f>H624/E624</f>
        <v>3.5</v>
      </c>
    </row>
    <row r="625" customHeight="1" spans="1:9">
      <c r="A625" s="6">
        <v>11</v>
      </c>
      <c r="B625" s="6">
        <v>2310300552</v>
      </c>
      <c r="C625" s="7" t="s">
        <v>431</v>
      </c>
      <c r="D625" s="6" t="s">
        <v>752</v>
      </c>
      <c r="E625" s="6">
        <f>VLOOKUP(B:B,[1]Sheet1!$A$1:$E$65536,5,0)</f>
        <v>1</v>
      </c>
      <c r="F625" s="6">
        <v>9</v>
      </c>
      <c r="G625" s="6">
        <v>8</v>
      </c>
      <c r="H625" s="6">
        <v>6</v>
      </c>
      <c r="I625" s="10">
        <f>H625/E625</f>
        <v>6</v>
      </c>
    </row>
    <row r="626" customHeight="1" spans="1:9">
      <c r="A626" s="6">
        <v>1</v>
      </c>
      <c r="B626" s="6">
        <v>2313010152</v>
      </c>
      <c r="C626" s="7" t="s">
        <v>565</v>
      </c>
      <c r="D626" s="6" t="s">
        <v>753</v>
      </c>
      <c r="E626" s="6">
        <f>VLOOKUP(B:B,[1]Sheet1!$A$1:$E$65536,5,0)</f>
        <v>1</v>
      </c>
      <c r="F626" s="6">
        <v>9</v>
      </c>
      <c r="G626" s="6">
        <v>9</v>
      </c>
      <c r="H626" s="6">
        <v>6</v>
      </c>
      <c r="I626" s="10">
        <f>H626/E626</f>
        <v>6</v>
      </c>
    </row>
    <row r="627" customHeight="1" spans="1:9">
      <c r="A627" s="6">
        <v>8</v>
      </c>
      <c r="B627" s="6">
        <v>2310300231</v>
      </c>
      <c r="C627" s="7" t="s">
        <v>431</v>
      </c>
      <c r="D627" s="6" t="s">
        <v>754</v>
      </c>
      <c r="E627" s="6">
        <f>VLOOKUP(B:B,[1]Sheet1!$A$1:$E$65536,5,0)</f>
        <v>1</v>
      </c>
      <c r="F627" s="6">
        <v>9</v>
      </c>
      <c r="G627" s="6">
        <v>5</v>
      </c>
      <c r="H627" s="6">
        <v>5</v>
      </c>
      <c r="I627" s="10">
        <f>H627/E627</f>
        <v>5</v>
      </c>
    </row>
    <row r="628" customHeight="1" spans="1:9">
      <c r="A628" s="6">
        <v>5</v>
      </c>
      <c r="B628" s="6">
        <v>2312470352</v>
      </c>
      <c r="C628" s="7" t="s">
        <v>438</v>
      </c>
      <c r="D628" s="6" t="s">
        <v>667</v>
      </c>
      <c r="E628" s="6">
        <f>VLOOKUP(B:B,[1]Sheet1!$A$1:$E$65536,5,0)</f>
        <v>1</v>
      </c>
      <c r="F628" s="6">
        <v>9</v>
      </c>
      <c r="G628" s="6">
        <v>5</v>
      </c>
      <c r="H628" s="6">
        <v>5</v>
      </c>
      <c r="I628" s="10">
        <f>H628/E628</f>
        <v>5</v>
      </c>
    </row>
    <row r="629" customHeight="1" spans="1:9">
      <c r="A629" s="6">
        <v>1</v>
      </c>
      <c r="B629" s="6">
        <v>2318031342</v>
      </c>
      <c r="C629" s="7" t="s">
        <v>24</v>
      </c>
      <c r="D629" s="6" t="s">
        <v>755</v>
      </c>
      <c r="E629" s="6">
        <f>VLOOKUP(B:B,[1]Sheet1!$A$1:$E$65536,5,0)</f>
        <v>1</v>
      </c>
      <c r="F629" s="6">
        <v>9</v>
      </c>
      <c r="G629" s="6">
        <v>7</v>
      </c>
      <c r="H629" s="6">
        <v>5</v>
      </c>
      <c r="I629" s="10">
        <f>H629/E629</f>
        <v>5</v>
      </c>
    </row>
    <row r="630" customHeight="1" spans="1:9">
      <c r="A630" s="6">
        <v>2</v>
      </c>
      <c r="B630" s="6">
        <v>2314170351</v>
      </c>
      <c r="C630" s="7" t="s">
        <v>756</v>
      </c>
      <c r="D630" s="6" t="s">
        <v>711</v>
      </c>
      <c r="E630" s="6">
        <f>VLOOKUP(B:B,[1]Sheet1!$A$1:$E$65536,5,0)</f>
        <v>1</v>
      </c>
      <c r="F630" s="6">
        <v>9</v>
      </c>
      <c r="G630" s="6">
        <v>5</v>
      </c>
      <c r="H630" s="6">
        <v>4</v>
      </c>
      <c r="I630" s="10">
        <f>H630/E630</f>
        <v>4</v>
      </c>
    </row>
    <row r="631" customHeight="1" spans="1:9">
      <c r="A631" s="6">
        <v>6</v>
      </c>
      <c r="B631" s="6">
        <v>2315030241</v>
      </c>
      <c r="C631" s="7" t="s">
        <v>442</v>
      </c>
      <c r="D631" s="6" t="s">
        <v>757</v>
      </c>
      <c r="E631" s="6">
        <f>VLOOKUP(B:B,[1]Sheet1!$A$1:$E$65536,5,0)</f>
        <v>1</v>
      </c>
      <c r="F631" s="6">
        <v>9</v>
      </c>
      <c r="G631" s="6">
        <v>8</v>
      </c>
      <c r="H631" s="6">
        <v>3</v>
      </c>
      <c r="I631" s="10">
        <f>H631/E631</f>
        <v>3</v>
      </c>
    </row>
    <row r="632" customHeight="1" spans="1:9">
      <c r="A632" s="6">
        <v>1</v>
      </c>
      <c r="B632" s="6">
        <v>2316010142</v>
      </c>
      <c r="C632" s="7" t="s">
        <v>361</v>
      </c>
      <c r="D632" s="6" t="s">
        <v>758</v>
      </c>
      <c r="E632" s="6">
        <f>VLOOKUP(B:B,[1]Sheet1!$A$1:$E$65536,5,0)</f>
        <v>1</v>
      </c>
      <c r="F632" s="6">
        <v>9</v>
      </c>
      <c r="G632" s="6">
        <v>5</v>
      </c>
      <c r="H632" s="6">
        <v>3</v>
      </c>
      <c r="I632" s="10">
        <f>H632/E632</f>
        <v>3</v>
      </c>
    </row>
    <row r="633" customHeight="1" spans="1:9">
      <c r="A633" s="6">
        <v>5</v>
      </c>
      <c r="B633" s="6">
        <v>2318020442</v>
      </c>
      <c r="C633" s="7" t="s">
        <v>329</v>
      </c>
      <c r="D633" s="6" t="s">
        <v>759</v>
      </c>
      <c r="E633" s="6">
        <f>VLOOKUP(B:B,[1]Sheet1!$A$1:$E$65536,5,0)</f>
        <v>1</v>
      </c>
      <c r="F633" s="6">
        <v>9</v>
      </c>
      <c r="G633" s="6">
        <v>8</v>
      </c>
      <c r="H633" s="6">
        <v>2</v>
      </c>
      <c r="I633" s="10">
        <f>H633/E633</f>
        <v>2</v>
      </c>
    </row>
    <row r="634" customHeight="1" spans="1:9">
      <c r="A634" s="6">
        <v>10</v>
      </c>
      <c r="B634" s="6">
        <v>2310540799</v>
      </c>
      <c r="C634" s="7" t="s">
        <v>663</v>
      </c>
      <c r="D634" s="6" t="s">
        <v>667</v>
      </c>
      <c r="E634" s="6">
        <f>VLOOKUP(B:B,[1]Sheet1!$A$1:$E$65536,5,0)</f>
        <v>1</v>
      </c>
      <c r="F634" s="6">
        <v>9</v>
      </c>
      <c r="G634" s="6">
        <v>7</v>
      </c>
      <c r="H634" s="6">
        <v>0</v>
      </c>
      <c r="I634" s="10">
        <f>H634/E634</f>
        <v>0</v>
      </c>
    </row>
    <row r="635" customHeight="1" spans="1:9">
      <c r="A635" s="6">
        <v>3</v>
      </c>
      <c r="B635" s="6">
        <v>2314100555</v>
      </c>
      <c r="C635" s="7" t="s">
        <v>337</v>
      </c>
      <c r="D635" s="6" t="s">
        <v>760</v>
      </c>
      <c r="E635" s="6">
        <f>VLOOKUP(B:B,[1]Sheet1!$A$1:$E$65536,5,0)</f>
        <v>1</v>
      </c>
      <c r="F635" s="6">
        <v>9</v>
      </c>
      <c r="G635" s="6">
        <v>0</v>
      </c>
      <c r="H635" s="6">
        <v>0</v>
      </c>
      <c r="I635" s="10">
        <f>H635/E635</f>
        <v>0</v>
      </c>
    </row>
    <row r="636" customHeight="1" spans="1:9">
      <c r="A636" s="6">
        <v>3</v>
      </c>
      <c r="B636" s="6">
        <v>2312470152</v>
      </c>
      <c r="C636" s="7" t="s">
        <v>438</v>
      </c>
      <c r="D636" s="6" t="s">
        <v>761</v>
      </c>
      <c r="E636" s="6">
        <f>VLOOKUP(B:B,[1]Sheet1!$A$1:$E$65536,5,0)</f>
        <v>5</v>
      </c>
      <c r="F636" s="6">
        <v>8</v>
      </c>
      <c r="G636" s="6">
        <v>7</v>
      </c>
      <c r="H636" s="6">
        <v>5</v>
      </c>
      <c r="I636" s="10">
        <f>H636/E636</f>
        <v>1</v>
      </c>
    </row>
    <row r="637" customHeight="1" spans="1:9">
      <c r="A637" s="6">
        <v>12</v>
      </c>
      <c r="B637" s="6">
        <v>2312490252</v>
      </c>
      <c r="C637" s="7" t="s">
        <v>344</v>
      </c>
      <c r="D637" s="6" t="s">
        <v>670</v>
      </c>
      <c r="E637" s="6">
        <f>VLOOKUP(B:B,[1]Sheet1!$A$1:$E$65536,5,0)</f>
        <v>1</v>
      </c>
      <c r="F637" s="6">
        <v>8</v>
      </c>
      <c r="G637" s="6">
        <v>6</v>
      </c>
      <c r="H637" s="6">
        <v>5</v>
      </c>
      <c r="I637" s="10">
        <f>H637/E637</f>
        <v>5</v>
      </c>
    </row>
    <row r="638" customHeight="1" spans="1:9">
      <c r="A638" s="6">
        <v>14</v>
      </c>
      <c r="B638" s="6">
        <v>2318160251</v>
      </c>
      <c r="C638" s="7" t="s">
        <v>279</v>
      </c>
      <c r="D638" s="6" t="s">
        <v>730</v>
      </c>
      <c r="E638" s="6">
        <f>VLOOKUP(B:B,[1]Sheet1!$A$1:$E$65536,5,0)</f>
        <v>1</v>
      </c>
      <c r="F638" s="6">
        <v>8</v>
      </c>
      <c r="G638" s="6">
        <v>6</v>
      </c>
      <c r="H638" s="6">
        <v>5</v>
      </c>
      <c r="I638" s="10">
        <f>H638/E638</f>
        <v>5</v>
      </c>
    </row>
    <row r="639" customHeight="1" spans="1:9">
      <c r="A639" s="6">
        <v>18</v>
      </c>
      <c r="B639" s="6">
        <v>2314090942</v>
      </c>
      <c r="C639" s="7" t="s">
        <v>61</v>
      </c>
      <c r="D639" s="6" t="s">
        <v>762</v>
      </c>
      <c r="E639" s="6">
        <f>VLOOKUP(B:B,[1]Sheet1!$A$1:$E$65536,5,0)</f>
        <v>1</v>
      </c>
      <c r="F639" s="6">
        <v>8</v>
      </c>
      <c r="G639" s="6">
        <v>6</v>
      </c>
      <c r="H639" s="6">
        <v>4</v>
      </c>
      <c r="I639" s="10">
        <f>H639/E639</f>
        <v>4</v>
      </c>
    </row>
    <row r="640" customHeight="1" spans="1:9">
      <c r="A640" s="6">
        <v>1</v>
      </c>
      <c r="B640" s="6">
        <v>2310470431</v>
      </c>
      <c r="C640" s="7" t="s">
        <v>151</v>
      </c>
      <c r="D640" s="6" t="s">
        <v>702</v>
      </c>
      <c r="E640" s="6">
        <f>VLOOKUP(B:B,[1]Sheet1!$A$1:$E$65536,5,0)</f>
        <v>1</v>
      </c>
      <c r="F640" s="6">
        <v>8</v>
      </c>
      <c r="G640" s="6">
        <v>3</v>
      </c>
      <c r="H640" s="6">
        <v>3</v>
      </c>
      <c r="I640" s="10">
        <f>H640/E640</f>
        <v>3</v>
      </c>
    </row>
    <row r="641" customHeight="1" spans="1:9">
      <c r="A641" s="6">
        <v>20</v>
      </c>
      <c r="B641" s="6">
        <v>2310530551</v>
      </c>
      <c r="C641" s="7" t="s">
        <v>726</v>
      </c>
      <c r="D641" s="6" t="s">
        <v>763</v>
      </c>
      <c r="E641" s="6">
        <f>VLOOKUP(B:B,[1]Sheet1!$A$1:$E$65536,5,0)</f>
        <v>1</v>
      </c>
      <c r="F641" s="6">
        <v>8</v>
      </c>
      <c r="G641" s="6">
        <v>6</v>
      </c>
      <c r="H641" s="6">
        <v>3</v>
      </c>
      <c r="I641" s="10">
        <f>H641/E641</f>
        <v>3</v>
      </c>
    </row>
    <row r="642" customHeight="1" spans="1:9">
      <c r="A642" s="6">
        <v>5</v>
      </c>
      <c r="B642" s="6">
        <v>2314040231</v>
      </c>
      <c r="C642" s="7" t="s">
        <v>740</v>
      </c>
      <c r="D642" s="6" t="s">
        <v>69</v>
      </c>
      <c r="E642" s="6">
        <f>VLOOKUP(B:B,[1]Sheet1!$A$1:$E$65536,5,0)</f>
        <v>1</v>
      </c>
      <c r="F642" s="6">
        <v>8</v>
      </c>
      <c r="G642" s="6">
        <v>5</v>
      </c>
      <c r="H642" s="6">
        <v>3</v>
      </c>
      <c r="I642" s="10">
        <f>H642/E642</f>
        <v>3</v>
      </c>
    </row>
    <row r="643" customHeight="1" spans="1:9">
      <c r="A643" s="6">
        <v>6</v>
      </c>
      <c r="B643" s="6">
        <v>2319380142</v>
      </c>
      <c r="C643" s="7" t="s">
        <v>764</v>
      </c>
      <c r="D643" s="6" t="s">
        <v>349</v>
      </c>
      <c r="E643" s="6">
        <f>VLOOKUP(B:B,[1]Sheet1!$A$1:$E$65536,5,0)</f>
        <v>1</v>
      </c>
      <c r="F643" s="6">
        <v>7</v>
      </c>
      <c r="G643" s="6">
        <v>7</v>
      </c>
      <c r="H643" s="6">
        <v>6</v>
      </c>
      <c r="I643" s="10">
        <f>H643/E643</f>
        <v>6</v>
      </c>
    </row>
    <row r="644" customHeight="1" spans="1:9">
      <c r="A644" s="6">
        <v>11</v>
      </c>
      <c r="B644" s="6">
        <v>2319480441</v>
      </c>
      <c r="C644" s="7" t="s">
        <v>502</v>
      </c>
      <c r="D644" s="6" t="s">
        <v>81</v>
      </c>
      <c r="E644" s="6">
        <f>VLOOKUP(B:B,[1]Sheet1!$A$1:$E$65536,5,0)</f>
        <v>1</v>
      </c>
      <c r="F644" s="6">
        <v>7</v>
      </c>
      <c r="G644" s="6">
        <v>6</v>
      </c>
      <c r="H644" s="6">
        <v>6</v>
      </c>
      <c r="I644" s="10">
        <f>H644/E644</f>
        <v>6</v>
      </c>
    </row>
    <row r="645" customHeight="1" spans="1:9">
      <c r="A645" s="6">
        <v>2</v>
      </c>
      <c r="B645" s="6">
        <v>2318031442</v>
      </c>
      <c r="C645" s="7" t="s">
        <v>24</v>
      </c>
      <c r="D645" s="6" t="s">
        <v>765</v>
      </c>
      <c r="E645" s="6">
        <f>VLOOKUP(B:B,[1]Sheet1!$A$1:$E$65536,5,0)</f>
        <v>1</v>
      </c>
      <c r="F645" s="6">
        <v>7</v>
      </c>
      <c r="G645" s="6">
        <v>6</v>
      </c>
      <c r="H645" s="6">
        <v>5</v>
      </c>
      <c r="I645" s="10">
        <f>H645/E645</f>
        <v>5</v>
      </c>
    </row>
    <row r="646" customHeight="1" spans="1:9">
      <c r="A646" s="6">
        <v>14</v>
      </c>
      <c r="B646" s="6">
        <v>2319490341</v>
      </c>
      <c r="C646" s="7" t="s">
        <v>724</v>
      </c>
      <c r="D646" s="6" t="s">
        <v>81</v>
      </c>
      <c r="E646" s="6">
        <f>VLOOKUP(B:B,[1]Sheet1!$A$1:$E$65536,5,0)</f>
        <v>1</v>
      </c>
      <c r="F646" s="6">
        <v>7</v>
      </c>
      <c r="G646" s="6">
        <v>5</v>
      </c>
      <c r="H646" s="6">
        <v>5</v>
      </c>
      <c r="I646" s="10">
        <f>H646/E646</f>
        <v>5</v>
      </c>
    </row>
    <row r="647" customHeight="1" spans="1:9">
      <c r="A647" s="6">
        <v>5</v>
      </c>
      <c r="B647" s="6">
        <v>2319370142</v>
      </c>
      <c r="C647" s="7" t="s">
        <v>766</v>
      </c>
      <c r="D647" s="6" t="s">
        <v>349</v>
      </c>
      <c r="E647" s="6">
        <f>VLOOKUP(B:B,[1]Sheet1!$A$1:$E$65536,5,0)</f>
        <v>1</v>
      </c>
      <c r="F647" s="6">
        <v>7</v>
      </c>
      <c r="G647" s="6">
        <v>6</v>
      </c>
      <c r="H647" s="6">
        <v>4</v>
      </c>
      <c r="I647" s="10">
        <f>H647/E647</f>
        <v>4</v>
      </c>
    </row>
    <row r="648" customHeight="1" spans="1:9">
      <c r="A648" s="6">
        <v>5</v>
      </c>
      <c r="B648" s="6">
        <v>2315360452</v>
      </c>
      <c r="C648" s="7" t="s">
        <v>410</v>
      </c>
      <c r="D648" s="6" t="s">
        <v>767</v>
      </c>
      <c r="E648" s="6">
        <f>VLOOKUP(B:B,[1]Sheet1!$A$1:$E$65536,5,0)</f>
        <v>1</v>
      </c>
      <c r="F648" s="6">
        <v>7</v>
      </c>
      <c r="G648" s="6">
        <v>6</v>
      </c>
      <c r="H648" s="6">
        <v>3</v>
      </c>
      <c r="I648" s="10">
        <f>H648/E648</f>
        <v>3</v>
      </c>
    </row>
    <row r="649" customHeight="1" spans="1:9">
      <c r="A649" s="6">
        <v>9</v>
      </c>
      <c r="B649" s="6">
        <v>2319400142</v>
      </c>
      <c r="C649" s="7" t="s">
        <v>510</v>
      </c>
      <c r="D649" s="6" t="s">
        <v>349</v>
      </c>
      <c r="E649" s="6">
        <f>VLOOKUP(B:B,[1]Sheet1!$A$1:$E$65536,5,0)</f>
        <v>1</v>
      </c>
      <c r="F649" s="6">
        <v>7</v>
      </c>
      <c r="G649" s="6">
        <v>4</v>
      </c>
      <c r="H649" s="6">
        <v>3</v>
      </c>
      <c r="I649" s="10">
        <f>H649/E649</f>
        <v>3</v>
      </c>
    </row>
    <row r="650" customHeight="1" spans="1:9">
      <c r="A650" s="6">
        <v>3</v>
      </c>
      <c r="B650" s="6">
        <v>2310530852</v>
      </c>
      <c r="C650" s="7" t="s">
        <v>726</v>
      </c>
      <c r="D650" s="6" t="s">
        <v>768</v>
      </c>
      <c r="E650" s="6">
        <f>VLOOKUP(B:B,[1]Sheet1!$A$1:$E$65536,5,0)</f>
        <v>1</v>
      </c>
      <c r="F650" s="6">
        <v>7</v>
      </c>
      <c r="G650" s="6">
        <v>4</v>
      </c>
      <c r="H650" s="6">
        <v>2</v>
      </c>
      <c r="I650" s="10">
        <f>H650/E650</f>
        <v>2</v>
      </c>
    </row>
    <row r="651" customHeight="1" spans="1:9">
      <c r="A651" s="6">
        <v>5</v>
      </c>
      <c r="B651" s="6">
        <v>2314110256</v>
      </c>
      <c r="C651" s="7" t="s">
        <v>458</v>
      </c>
      <c r="D651" s="6" t="s">
        <v>769</v>
      </c>
      <c r="E651" s="6">
        <f>VLOOKUP(B:B,[1]Sheet1!$A$1:$E$65536,5,0)</f>
        <v>1</v>
      </c>
      <c r="F651" s="6">
        <v>7</v>
      </c>
      <c r="G651" s="6">
        <v>4</v>
      </c>
      <c r="H651" s="6">
        <v>2</v>
      </c>
      <c r="I651" s="10">
        <f>H651/E651</f>
        <v>2</v>
      </c>
    </row>
    <row r="652" customHeight="1" spans="1:9">
      <c r="A652" s="6">
        <v>3</v>
      </c>
      <c r="B652" s="6">
        <v>2318020242</v>
      </c>
      <c r="C652" s="7" t="s">
        <v>329</v>
      </c>
      <c r="D652" s="6" t="s">
        <v>770</v>
      </c>
      <c r="E652" s="6">
        <f>VLOOKUP(B:B,[1]Sheet1!$A$1:$E$65536,5,0)</f>
        <v>1</v>
      </c>
      <c r="F652" s="6">
        <v>7</v>
      </c>
      <c r="G652" s="6">
        <v>5</v>
      </c>
      <c r="H652" s="6">
        <v>2</v>
      </c>
      <c r="I652" s="10">
        <f>H652/E652</f>
        <v>2</v>
      </c>
    </row>
    <row r="653" customHeight="1" spans="1:9">
      <c r="A653" s="6">
        <v>4</v>
      </c>
      <c r="B653" s="6">
        <v>2318020342</v>
      </c>
      <c r="C653" s="7" t="s">
        <v>329</v>
      </c>
      <c r="D653" s="6" t="s">
        <v>771</v>
      </c>
      <c r="E653" s="6">
        <f>VLOOKUP(B:B,[1]Sheet1!$A$1:$E$65536,5,0)</f>
        <v>1</v>
      </c>
      <c r="F653" s="6">
        <v>7</v>
      </c>
      <c r="G653" s="6">
        <v>5</v>
      </c>
      <c r="H653" s="6">
        <v>2</v>
      </c>
      <c r="I653" s="10">
        <f>H653/E653</f>
        <v>2</v>
      </c>
    </row>
    <row r="654" customHeight="1" spans="1:9">
      <c r="A654" s="6">
        <v>11</v>
      </c>
      <c r="B654" s="6">
        <v>2310200531</v>
      </c>
      <c r="C654" s="7" t="s">
        <v>464</v>
      </c>
      <c r="D654" s="6" t="s">
        <v>772</v>
      </c>
      <c r="E654" s="6">
        <f>VLOOKUP(B:B,[1]Sheet1!$A$1:$E$65536,5,0)</f>
        <v>1</v>
      </c>
      <c r="F654" s="6">
        <v>7</v>
      </c>
      <c r="G654" s="6">
        <v>1</v>
      </c>
      <c r="H654" s="6">
        <v>1</v>
      </c>
      <c r="I654" s="10">
        <f>H654/E654</f>
        <v>1</v>
      </c>
    </row>
    <row r="655" customHeight="1" spans="1:9">
      <c r="A655" s="6">
        <v>18</v>
      </c>
      <c r="B655" s="6">
        <v>2318160652</v>
      </c>
      <c r="C655" s="7" t="s">
        <v>279</v>
      </c>
      <c r="D655" s="6" t="s">
        <v>773</v>
      </c>
      <c r="E655" s="6">
        <f>VLOOKUP(B:B,[1]Sheet1!$A$1:$E$65536,5,0)</f>
        <v>1</v>
      </c>
      <c r="F655" s="6">
        <v>7</v>
      </c>
      <c r="G655" s="6">
        <v>4</v>
      </c>
      <c r="H655" s="6">
        <v>1</v>
      </c>
      <c r="I655" s="10">
        <f>H655/E655</f>
        <v>1</v>
      </c>
    </row>
    <row r="656" customHeight="1" spans="1:9">
      <c r="A656" s="6">
        <v>7</v>
      </c>
      <c r="B656" s="6">
        <v>2310150599</v>
      </c>
      <c r="C656" s="7" t="s">
        <v>774</v>
      </c>
      <c r="D656" s="6" t="s">
        <v>775</v>
      </c>
      <c r="E656" s="6">
        <f>VLOOKUP(B:B,[1]Sheet1!$A$1:$E$65536,5,0)</f>
        <v>2</v>
      </c>
      <c r="F656" s="6">
        <v>7</v>
      </c>
      <c r="G656" s="6">
        <v>6</v>
      </c>
      <c r="H656" s="6">
        <v>0</v>
      </c>
      <c r="I656" s="10">
        <f>H656/E656</f>
        <v>0</v>
      </c>
    </row>
    <row r="657" customHeight="1" spans="1:9">
      <c r="A657" s="6">
        <v>6</v>
      </c>
      <c r="B657" s="6">
        <v>2310540399</v>
      </c>
      <c r="C657" s="7" t="s">
        <v>663</v>
      </c>
      <c r="D657" s="6" t="s">
        <v>776</v>
      </c>
      <c r="E657" s="6">
        <f>VLOOKUP(B:B,[1]Sheet1!$A$1:$E$65536,5,0)</f>
        <v>1</v>
      </c>
      <c r="F657" s="6">
        <v>7</v>
      </c>
      <c r="G657" s="6">
        <v>4</v>
      </c>
      <c r="H657" s="6">
        <v>0</v>
      </c>
      <c r="I657" s="10">
        <f>H657/E657</f>
        <v>0</v>
      </c>
    </row>
    <row r="658" customHeight="1" spans="1:9">
      <c r="A658" s="6">
        <v>15</v>
      </c>
      <c r="B658" s="6">
        <v>2310541299</v>
      </c>
      <c r="C658" s="7" t="s">
        <v>663</v>
      </c>
      <c r="D658" s="6" t="s">
        <v>197</v>
      </c>
      <c r="E658" s="6">
        <f>VLOOKUP(B:B,[1]Sheet1!$A$1:$E$65536,5,0)</f>
        <v>1</v>
      </c>
      <c r="F658" s="6">
        <v>7</v>
      </c>
      <c r="G658" s="6">
        <v>7</v>
      </c>
      <c r="H658" s="6">
        <v>0</v>
      </c>
      <c r="I658" s="10">
        <f>H658/E658</f>
        <v>0</v>
      </c>
    </row>
    <row r="659" customHeight="1" spans="1:9">
      <c r="A659" s="6">
        <v>18</v>
      </c>
      <c r="B659" s="6">
        <v>2314160355</v>
      </c>
      <c r="C659" s="7" t="s">
        <v>524</v>
      </c>
      <c r="D659" s="6" t="s">
        <v>760</v>
      </c>
      <c r="E659" s="6">
        <f>VLOOKUP(B:B,[1]Sheet1!$A$1:$E$65536,5,0)</f>
        <v>1</v>
      </c>
      <c r="F659" s="6">
        <v>7</v>
      </c>
      <c r="G659" s="6">
        <v>0</v>
      </c>
      <c r="H659" s="6">
        <v>0</v>
      </c>
      <c r="I659" s="10">
        <f>H659/E659</f>
        <v>0</v>
      </c>
    </row>
    <row r="660" customHeight="1" spans="1:9">
      <c r="A660" s="6">
        <v>2</v>
      </c>
      <c r="B660" s="6">
        <v>2310470531</v>
      </c>
      <c r="C660" s="7" t="s">
        <v>151</v>
      </c>
      <c r="D660" s="6" t="s">
        <v>772</v>
      </c>
      <c r="E660" s="6">
        <f>VLOOKUP(B:B,[1]Sheet1!$A$1:$E$65536,5,0)</f>
        <v>1</v>
      </c>
      <c r="F660" s="6">
        <v>6</v>
      </c>
      <c r="G660" s="6">
        <v>4</v>
      </c>
      <c r="H660" s="6">
        <v>4</v>
      </c>
      <c r="I660" s="10">
        <f>H660/E660</f>
        <v>4</v>
      </c>
    </row>
    <row r="661" customHeight="1" spans="1:9">
      <c r="A661" s="6">
        <v>2</v>
      </c>
      <c r="B661" s="6">
        <v>2311250152</v>
      </c>
      <c r="C661" s="7" t="s">
        <v>777</v>
      </c>
      <c r="D661" s="6" t="s">
        <v>763</v>
      </c>
      <c r="E661" s="6">
        <f>VLOOKUP(B:B,[1]Sheet1!$A$1:$E$65536,5,0)</f>
        <v>1</v>
      </c>
      <c r="F661" s="6">
        <v>6</v>
      </c>
      <c r="G661" s="6">
        <v>5</v>
      </c>
      <c r="H661" s="6">
        <v>4</v>
      </c>
      <c r="I661" s="10">
        <f>H661/E661</f>
        <v>4</v>
      </c>
    </row>
    <row r="662" customHeight="1" spans="1:9">
      <c r="A662" s="6">
        <v>12</v>
      </c>
      <c r="B662" s="6">
        <v>2312080131</v>
      </c>
      <c r="C662" s="7" t="s">
        <v>778</v>
      </c>
      <c r="D662" s="6" t="s">
        <v>779</v>
      </c>
      <c r="E662" s="6">
        <f>VLOOKUP(B:B,[1]Sheet1!$A$1:$E$65536,5,0)</f>
        <v>1</v>
      </c>
      <c r="F662" s="6">
        <v>6</v>
      </c>
      <c r="G662" s="6">
        <v>4</v>
      </c>
      <c r="H662" s="6">
        <v>4</v>
      </c>
      <c r="I662" s="10">
        <f>H662/E662</f>
        <v>4</v>
      </c>
    </row>
    <row r="663" customHeight="1" spans="1:9">
      <c r="A663" s="6">
        <v>16</v>
      </c>
      <c r="B663" s="6">
        <v>2319500141</v>
      </c>
      <c r="C663" s="7" t="s">
        <v>750</v>
      </c>
      <c r="D663" s="6" t="s">
        <v>81</v>
      </c>
      <c r="E663" s="6">
        <f>VLOOKUP(B:B,[1]Sheet1!$A$1:$E$65536,5,0)</f>
        <v>1</v>
      </c>
      <c r="F663" s="6">
        <v>6</v>
      </c>
      <c r="G663" s="6">
        <v>4</v>
      </c>
      <c r="H663" s="6">
        <v>4</v>
      </c>
      <c r="I663" s="10">
        <f>H663/E663</f>
        <v>4</v>
      </c>
    </row>
    <row r="664" customHeight="1" spans="1:9">
      <c r="A664" s="6">
        <v>10</v>
      </c>
      <c r="B664" s="6">
        <v>2310300452</v>
      </c>
      <c r="C664" s="7" t="s">
        <v>431</v>
      </c>
      <c r="D664" s="6" t="s">
        <v>780</v>
      </c>
      <c r="E664" s="6">
        <f>VLOOKUP(B:B,[1]Sheet1!$A$1:$E$65536,5,0)</f>
        <v>1</v>
      </c>
      <c r="F664" s="6">
        <v>6</v>
      </c>
      <c r="G664" s="6">
        <v>3</v>
      </c>
      <c r="H664" s="6">
        <v>3</v>
      </c>
      <c r="I664" s="10">
        <f>H664/E664</f>
        <v>3</v>
      </c>
    </row>
    <row r="665" customHeight="1" spans="1:9">
      <c r="A665" s="6">
        <v>3</v>
      </c>
      <c r="B665" s="6">
        <v>2310470631</v>
      </c>
      <c r="C665" s="7" t="s">
        <v>151</v>
      </c>
      <c r="D665" s="6" t="s">
        <v>725</v>
      </c>
      <c r="E665" s="6">
        <f>VLOOKUP(B:B,[1]Sheet1!$A$1:$E$65536,5,0)</f>
        <v>1</v>
      </c>
      <c r="F665" s="6">
        <v>6</v>
      </c>
      <c r="G665" s="6">
        <v>4</v>
      </c>
      <c r="H665" s="6">
        <v>3</v>
      </c>
      <c r="I665" s="10">
        <f>H665/E665</f>
        <v>3</v>
      </c>
    </row>
    <row r="666" customHeight="1" spans="1:9">
      <c r="A666" s="6">
        <v>1</v>
      </c>
      <c r="B666" s="6">
        <v>2310530652</v>
      </c>
      <c r="C666" s="7" t="s">
        <v>726</v>
      </c>
      <c r="D666" s="6" t="s">
        <v>781</v>
      </c>
      <c r="E666" s="6">
        <f>VLOOKUP(B:B,[1]Sheet1!$A$1:$E$65536,5,0)</f>
        <v>1</v>
      </c>
      <c r="F666" s="6">
        <v>6</v>
      </c>
      <c r="G666" s="6">
        <v>6</v>
      </c>
      <c r="H666" s="6">
        <v>3</v>
      </c>
      <c r="I666" s="10">
        <f>H666/E666</f>
        <v>3</v>
      </c>
    </row>
    <row r="667" customHeight="1" spans="1:9">
      <c r="A667" s="6">
        <v>6</v>
      </c>
      <c r="B667" s="6">
        <v>2313040152</v>
      </c>
      <c r="C667" s="7" t="s">
        <v>733</v>
      </c>
      <c r="D667" s="6" t="s">
        <v>667</v>
      </c>
      <c r="E667" s="6">
        <f>VLOOKUP(B:B,[1]Sheet1!$A$1:$E$65536,5,0)</f>
        <v>1</v>
      </c>
      <c r="F667" s="6">
        <v>6</v>
      </c>
      <c r="G667" s="6">
        <v>4</v>
      </c>
      <c r="H667" s="6">
        <v>3</v>
      </c>
      <c r="I667" s="10">
        <f>H667/E667</f>
        <v>3</v>
      </c>
    </row>
    <row r="668" customHeight="1" spans="1:9">
      <c r="A668" s="6">
        <v>17</v>
      </c>
      <c r="B668" s="6">
        <v>2314160251</v>
      </c>
      <c r="C668" s="7" t="s">
        <v>524</v>
      </c>
      <c r="D668" s="6" t="s">
        <v>711</v>
      </c>
      <c r="E668" s="6">
        <f>VLOOKUP(B:B,[1]Sheet1!$A$1:$E$65536,5,0)</f>
        <v>1</v>
      </c>
      <c r="F668" s="6">
        <v>6</v>
      </c>
      <c r="G668" s="6">
        <v>3</v>
      </c>
      <c r="H668" s="6">
        <v>3</v>
      </c>
      <c r="I668" s="10">
        <f>H668/E668</f>
        <v>3</v>
      </c>
    </row>
    <row r="669" customHeight="1" spans="1:9">
      <c r="A669" s="6">
        <v>9</v>
      </c>
      <c r="B669" s="6">
        <v>2310300342</v>
      </c>
      <c r="C669" s="7" t="s">
        <v>431</v>
      </c>
      <c r="D669" s="6" t="s">
        <v>435</v>
      </c>
      <c r="E669" s="6">
        <f>VLOOKUP(B:B,[1]Sheet1!$A$1:$E$65536,5,0)</f>
        <v>1</v>
      </c>
      <c r="F669" s="6">
        <v>6</v>
      </c>
      <c r="G669" s="6">
        <v>4</v>
      </c>
      <c r="H669" s="6">
        <v>2</v>
      </c>
      <c r="I669" s="10">
        <f>H669/E669</f>
        <v>2</v>
      </c>
    </row>
    <row r="670" customHeight="1" spans="1:9">
      <c r="A670" s="6">
        <v>17</v>
      </c>
      <c r="B670" s="6">
        <v>2319310156</v>
      </c>
      <c r="C670" s="7" t="s">
        <v>782</v>
      </c>
      <c r="D670" s="6" t="s">
        <v>783</v>
      </c>
      <c r="E670" s="6">
        <f>VLOOKUP(B:B,[1]Sheet1!$A$1:$E$65536,5,0)</f>
        <v>1</v>
      </c>
      <c r="F670" s="6">
        <v>6</v>
      </c>
      <c r="G670" s="6">
        <v>2</v>
      </c>
      <c r="H670" s="6">
        <v>2</v>
      </c>
      <c r="I670" s="10">
        <f>H670/E670</f>
        <v>2</v>
      </c>
    </row>
    <row r="671" customHeight="1" spans="1:9">
      <c r="A671" s="6">
        <v>3</v>
      </c>
      <c r="B671" s="6">
        <v>2319450341</v>
      </c>
      <c r="C671" s="7" t="s">
        <v>712</v>
      </c>
      <c r="D671" s="6" t="s">
        <v>81</v>
      </c>
      <c r="E671" s="6">
        <f>VLOOKUP(B:B,[1]Sheet1!$A$1:$E$65536,5,0)</f>
        <v>1</v>
      </c>
      <c r="F671" s="6">
        <v>6</v>
      </c>
      <c r="G671" s="6">
        <v>2</v>
      </c>
      <c r="H671" s="6">
        <v>2</v>
      </c>
      <c r="I671" s="10">
        <f>H671/E671</f>
        <v>2</v>
      </c>
    </row>
    <row r="672" customHeight="1" spans="1:9">
      <c r="A672" s="6">
        <v>20</v>
      </c>
      <c r="B672" s="6">
        <v>2314100256</v>
      </c>
      <c r="C672" s="7" t="s">
        <v>337</v>
      </c>
      <c r="D672" s="6" t="s">
        <v>784</v>
      </c>
      <c r="E672" s="6">
        <f>VLOOKUP(B:B,[1]Sheet1!$A$1:$E$65536,5,0)</f>
        <v>1</v>
      </c>
      <c r="F672" s="6">
        <v>6</v>
      </c>
      <c r="G672" s="6">
        <v>2</v>
      </c>
      <c r="H672" s="6">
        <v>1</v>
      </c>
      <c r="I672" s="10">
        <f>H672/E672</f>
        <v>1</v>
      </c>
    </row>
    <row r="673" customHeight="1" spans="1:9">
      <c r="A673" s="6">
        <v>19</v>
      </c>
      <c r="B673" s="6">
        <v>2310530499</v>
      </c>
      <c r="C673" s="7" t="s">
        <v>726</v>
      </c>
      <c r="D673" s="6" t="s">
        <v>785</v>
      </c>
      <c r="E673" s="6">
        <f>VLOOKUP(B:B,[1]Sheet1!$A$1:$E$65536,5,0)</f>
        <v>1</v>
      </c>
      <c r="F673" s="6">
        <v>6</v>
      </c>
      <c r="G673" s="6">
        <v>2</v>
      </c>
      <c r="H673" s="6">
        <v>0</v>
      </c>
      <c r="I673" s="10">
        <f>H673/E673</f>
        <v>0</v>
      </c>
    </row>
    <row r="674" customHeight="1" spans="1:9">
      <c r="A674" s="6">
        <v>15</v>
      </c>
      <c r="B674" s="6">
        <v>2313100111</v>
      </c>
      <c r="C674" s="7" t="s">
        <v>744</v>
      </c>
      <c r="D674" s="6" t="s">
        <v>786</v>
      </c>
      <c r="E674" s="6">
        <f>VLOOKUP(B:B,[1]Sheet1!$A$1:$E$65536,5,0)</f>
        <v>1</v>
      </c>
      <c r="F674" s="6">
        <v>6</v>
      </c>
      <c r="G674" s="6">
        <v>5</v>
      </c>
      <c r="H674" s="6">
        <v>0</v>
      </c>
      <c r="I674" s="10">
        <f>H674/E674</f>
        <v>0</v>
      </c>
    </row>
    <row r="675" customHeight="1" spans="1:9">
      <c r="A675" s="6">
        <v>7</v>
      </c>
      <c r="B675" s="6">
        <v>2319380242</v>
      </c>
      <c r="C675" s="7" t="s">
        <v>764</v>
      </c>
      <c r="D675" s="6" t="s">
        <v>435</v>
      </c>
      <c r="E675" s="6">
        <f>VLOOKUP(B:B,[1]Sheet1!$A$1:$E$65536,5,0)</f>
        <v>1</v>
      </c>
      <c r="F675" s="6">
        <v>5</v>
      </c>
      <c r="G675" s="6">
        <v>4</v>
      </c>
      <c r="H675" s="6">
        <v>4</v>
      </c>
      <c r="I675" s="10">
        <f>H675/E675</f>
        <v>4</v>
      </c>
    </row>
    <row r="676" customHeight="1" spans="1:9">
      <c r="A676" s="6">
        <v>2</v>
      </c>
      <c r="B676" s="6">
        <v>2316010242</v>
      </c>
      <c r="C676" s="7" t="s">
        <v>361</v>
      </c>
      <c r="D676" s="6" t="s">
        <v>787</v>
      </c>
      <c r="E676" s="6">
        <f>VLOOKUP(B:B,[1]Sheet1!$A$1:$E$65536,5,0)</f>
        <v>1</v>
      </c>
      <c r="F676" s="6">
        <v>5</v>
      </c>
      <c r="G676" s="6">
        <v>3</v>
      </c>
      <c r="H676" s="6">
        <v>3</v>
      </c>
      <c r="I676" s="10">
        <f>H676/E676</f>
        <v>3</v>
      </c>
    </row>
    <row r="677" customHeight="1" spans="1:9">
      <c r="A677" s="6">
        <v>8</v>
      </c>
      <c r="B677" s="6">
        <v>2319480141</v>
      </c>
      <c r="C677" s="7" t="s">
        <v>502</v>
      </c>
      <c r="D677" s="6" t="s">
        <v>788</v>
      </c>
      <c r="E677" s="6">
        <f>VLOOKUP(B:B,[1]Sheet1!$A$1:$E$65536,5,0)</f>
        <v>1</v>
      </c>
      <c r="F677" s="6">
        <v>5</v>
      </c>
      <c r="G677" s="6">
        <v>3</v>
      </c>
      <c r="H677" s="6">
        <v>3</v>
      </c>
      <c r="I677" s="10">
        <f>H677/E677</f>
        <v>3</v>
      </c>
    </row>
    <row r="678" customHeight="1" spans="1:9">
      <c r="A678" s="6">
        <v>17</v>
      </c>
      <c r="B678" s="6">
        <v>2312510152</v>
      </c>
      <c r="C678" s="7" t="s">
        <v>735</v>
      </c>
      <c r="D678" s="6" t="s">
        <v>789</v>
      </c>
      <c r="E678" s="6">
        <f>VLOOKUP(B:B,[1]Sheet1!$A$1:$E$65536,5,0)</f>
        <v>1</v>
      </c>
      <c r="F678" s="6">
        <v>5</v>
      </c>
      <c r="G678" s="6">
        <v>3</v>
      </c>
      <c r="H678" s="6">
        <v>2</v>
      </c>
      <c r="I678" s="10">
        <f>H678/E678</f>
        <v>2</v>
      </c>
    </row>
    <row r="679" customHeight="1" spans="1:9">
      <c r="A679" s="6">
        <v>8</v>
      </c>
      <c r="B679" s="6">
        <v>2314120152</v>
      </c>
      <c r="C679" s="7" t="s">
        <v>790</v>
      </c>
      <c r="D679" s="6" t="s">
        <v>791</v>
      </c>
      <c r="E679" s="6">
        <f>VLOOKUP(B:B,[1]Sheet1!$A$1:$E$65536,5,0)</f>
        <v>1</v>
      </c>
      <c r="F679" s="6">
        <v>5</v>
      </c>
      <c r="G679" s="6">
        <v>4</v>
      </c>
      <c r="H679" s="6">
        <v>2</v>
      </c>
      <c r="I679" s="10">
        <f>H679/E679</f>
        <v>2</v>
      </c>
    </row>
    <row r="680" customHeight="1" spans="1:9">
      <c r="A680" s="6">
        <v>18</v>
      </c>
      <c r="B680" s="6">
        <v>2310530399</v>
      </c>
      <c r="C680" s="7" t="s">
        <v>726</v>
      </c>
      <c r="D680" s="6" t="s">
        <v>792</v>
      </c>
      <c r="E680" s="6">
        <f>VLOOKUP(B:B,[1]Sheet1!$A$1:$E$65536,5,0)</f>
        <v>1</v>
      </c>
      <c r="F680" s="6">
        <v>5</v>
      </c>
      <c r="G680" s="6">
        <v>3</v>
      </c>
      <c r="H680" s="6">
        <v>0</v>
      </c>
      <c r="I680" s="10">
        <f>H680/E680</f>
        <v>0</v>
      </c>
    </row>
    <row r="681" customHeight="1" spans="1:9">
      <c r="A681" s="6">
        <v>4</v>
      </c>
      <c r="B681" s="6">
        <v>2310540199</v>
      </c>
      <c r="C681" s="7" t="s">
        <v>663</v>
      </c>
      <c r="D681" s="6" t="s">
        <v>785</v>
      </c>
      <c r="E681" s="6">
        <f>VLOOKUP(B:B,[1]Sheet1!$A$1:$E$65536,5,0)</f>
        <v>1</v>
      </c>
      <c r="F681" s="6">
        <v>5</v>
      </c>
      <c r="G681" s="6">
        <v>3</v>
      </c>
      <c r="H681" s="6">
        <v>0</v>
      </c>
      <c r="I681" s="10">
        <f>H681/E681</f>
        <v>0</v>
      </c>
    </row>
    <row r="682" customHeight="1" spans="1:9">
      <c r="A682" s="6">
        <v>7</v>
      </c>
      <c r="B682" s="6">
        <v>2311280399</v>
      </c>
      <c r="C682" s="7" t="s">
        <v>10</v>
      </c>
      <c r="D682" s="6" t="s">
        <v>793</v>
      </c>
      <c r="E682" s="6">
        <f>VLOOKUP(B:B,[1]Sheet1!$A$1:$E$65536,5,0)</f>
        <v>5</v>
      </c>
      <c r="F682" s="6">
        <v>5</v>
      </c>
      <c r="G682" s="6">
        <v>1</v>
      </c>
      <c r="H682" s="6">
        <v>0</v>
      </c>
      <c r="I682" s="10">
        <f>H682/E682</f>
        <v>0</v>
      </c>
    </row>
    <row r="683" customHeight="1" spans="1:9">
      <c r="A683" s="6">
        <v>10</v>
      </c>
      <c r="B683" s="6">
        <v>2310090152</v>
      </c>
      <c r="C683" s="7" t="s">
        <v>794</v>
      </c>
      <c r="D683" s="6" t="s">
        <v>795</v>
      </c>
      <c r="E683" s="6">
        <f>VLOOKUP(B:B,[1]Sheet1!$A$1:$E$65536,5,0)</f>
        <v>2</v>
      </c>
      <c r="F683" s="6">
        <v>4</v>
      </c>
      <c r="G683" s="6">
        <v>4</v>
      </c>
      <c r="H683" s="6">
        <v>4</v>
      </c>
      <c r="I683" s="10">
        <f>H683/E683</f>
        <v>2</v>
      </c>
    </row>
    <row r="684" customHeight="1" spans="1:9">
      <c r="A684" s="6">
        <v>14</v>
      </c>
      <c r="B684" s="6">
        <v>2310541155</v>
      </c>
      <c r="C684" s="7" t="s">
        <v>663</v>
      </c>
      <c r="D684" s="6" t="s">
        <v>796</v>
      </c>
      <c r="E684" s="6">
        <f>VLOOKUP(B:B,[1]Sheet1!$A$1:$E$65536,5,0)</f>
        <v>1</v>
      </c>
      <c r="F684" s="6">
        <v>4</v>
      </c>
      <c r="G684" s="6">
        <v>3</v>
      </c>
      <c r="H684" s="6">
        <v>3</v>
      </c>
      <c r="I684" s="10">
        <f>H684/E684</f>
        <v>3</v>
      </c>
    </row>
    <row r="685" customHeight="1" spans="1:9">
      <c r="A685" s="6">
        <v>3</v>
      </c>
      <c r="B685" s="6">
        <v>2314170452</v>
      </c>
      <c r="C685" s="7" t="s">
        <v>756</v>
      </c>
      <c r="D685" s="6" t="s">
        <v>797</v>
      </c>
      <c r="E685" s="6">
        <f>VLOOKUP(B:B,[1]Sheet1!$A$1:$E$65536,5,0)</f>
        <v>1</v>
      </c>
      <c r="F685" s="6">
        <v>4</v>
      </c>
      <c r="G685" s="6">
        <v>4</v>
      </c>
      <c r="H685" s="6">
        <v>3</v>
      </c>
      <c r="I685" s="10">
        <f>H685/E685</f>
        <v>3</v>
      </c>
    </row>
    <row r="686" customHeight="1" spans="1:9">
      <c r="A686" s="6">
        <v>15</v>
      </c>
      <c r="B686" s="6">
        <v>2318160352</v>
      </c>
      <c r="C686" s="7" t="s">
        <v>279</v>
      </c>
      <c r="D686" s="6" t="s">
        <v>798</v>
      </c>
      <c r="E686" s="6">
        <f>VLOOKUP(B:B,[1]Sheet1!$A$1:$E$65536,5,0)</f>
        <v>1</v>
      </c>
      <c r="F686" s="6">
        <v>4</v>
      </c>
      <c r="G686" s="6">
        <v>3</v>
      </c>
      <c r="H686" s="6">
        <v>3</v>
      </c>
      <c r="I686" s="10">
        <f>H686/E686</f>
        <v>3</v>
      </c>
    </row>
    <row r="687" customHeight="1" spans="1:9">
      <c r="A687" s="6">
        <v>8</v>
      </c>
      <c r="B687" s="6">
        <v>2310390242</v>
      </c>
      <c r="C687" s="7" t="s">
        <v>799</v>
      </c>
      <c r="D687" s="6" t="s">
        <v>800</v>
      </c>
      <c r="E687" s="6">
        <f>VLOOKUP(B:B,[1]Sheet1!$A$1:$E$65536,5,0)</f>
        <v>1</v>
      </c>
      <c r="F687" s="6">
        <v>4</v>
      </c>
      <c r="G687" s="6">
        <v>2</v>
      </c>
      <c r="H687" s="6">
        <v>2</v>
      </c>
      <c r="I687" s="10">
        <f>H687/E687</f>
        <v>2</v>
      </c>
    </row>
    <row r="688" customHeight="1" spans="1:9">
      <c r="A688" s="6">
        <v>1</v>
      </c>
      <c r="B688" s="6">
        <v>2318010142</v>
      </c>
      <c r="C688" s="7" t="s">
        <v>801</v>
      </c>
      <c r="D688" s="6" t="s">
        <v>802</v>
      </c>
      <c r="E688" s="6">
        <f>VLOOKUP(B:B,[1]Sheet1!$A$1:$E$65536,5,0)</f>
        <v>1</v>
      </c>
      <c r="F688" s="6">
        <v>4</v>
      </c>
      <c r="G688" s="6">
        <v>3</v>
      </c>
      <c r="H688" s="6">
        <v>2</v>
      </c>
      <c r="I688" s="10">
        <f>H688/E688</f>
        <v>2</v>
      </c>
    </row>
    <row r="689" customHeight="1" spans="1:9">
      <c r="A689" s="6">
        <v>9</v>
      </c>
      <c r="B689" s="6">
        <v>2312480451</v>
      </c>
      <c r="C689" s="7" t="s">
        <v>196</v>
      </c>
      <c r="D689" s="6" t="s">
        <v>675</v>
      </c>
      <c r="E689" s="6">
        <f>VLOOKUP(B:B,[1]Sheet1!$A$1:$E$65536,5,0)</f>
        <v>1</v>
      </c>
      <c r="F689" s="6">
        <v>4</v>
      </c>
      <c r="G689" s="6">
        <v>2</v>
      </c>
      <c r="H689" s="6">
        <v>1</v>
      </c>
      <c r="I689" s="10">
        <f>H689/E689</f>
        <v>1</v>
      </c>
    </row>
    <row r="690" customHeight="1" spans="1:9">
      <c r="A690" s="6">
        <v>14</v>
      </c>
      <c r="B690" s="6">
        <v>2314150256</v>
      </c>
      <c r="C690" s="7" t="s">
        <v>382</v>
      </c>
      <c r="D690" s="6" t="s">
        <v>784</v>
      </c>
      <c r="E690" s="6">
        <f>VLOOKUP(B:B,[1]Sheet1!$A$1:$E$65536,5,0)</f>
        <v>1</v>
      </c>
      <c r="F690" s="6">
        <v>4</v>
      </c>
      <c r="G690" s="6">
        <v>3</v>
      </c>
      <c r="H690" s="6">
        <v>1</v>
      </c>
      <c r="I690" s="10">
        <f>H690/E690</f>
        <v>1</v>
      </c>
    </row>
    <row r="691" customHeight="1" spans="1:9">
      <c r="A691" s="6">
        <v>16</v>
      </c>
      <c r="B691" s="6">
        <v>2314160156</v>
      </c>
      <c r="C691" s="7" t="s">
        <v>524</v>
      </c>
      <c r="D691" s="6" t="s">
        <v>784</v>
      </c>
      <c r="E691" s="6">
        <f>VLOOKUP(B:B,[1]Sheet1!$A$1:$E$65536,5,0)</f>
        <v>1</v>
      </c>
      <c r="F691" s="6">
        <v>4</v>
      </c>
      <c r="G691" s="6">
        <v>2</v>
      </c>
      <c r="H691" s="6">
        <v>0</v>
      </c>
      <c r="I691" s="10">
        <f>H691/E691</f>
        <v>0</v>
      </c>
    </row>
    <row r="692" customHeight="1" spans="1:9">
      <c r="A692" s="6">
        <v>12</v>
      </c>
      <c r="B692" s="6">
        <v>2310090352</v>
      </c>
      <c r="C692" s="7" t="s">
        <v>794</v>
      </c>
      <c r="D692" s="6" t="s">
        <v>803</v>
      </c>
      <c r="E692" s="6">
        <f>VLOOKUP(B:B,[1]Sheet1!$A$1:$E$65536,5,0)</f>
        <v>1</v>
      </c>
      <c r="F692" s="6">
        <v>3</v>
      </c>
      <c r="G692" s="6">
        <v>3</v>
      </c>
      <c r="H692" s="6">
        <v>2</v>
      </c>
      <c r="I692" s="10">
        <f>H692/E692</f>
        <v>2</v>
      </c>
    </row>
    <row r="693" customHeight="1" spans="1:9">
      <c r="A693" s="6">
        <v>12</v>
      </c>
      <c r="B693" s="6">
        <v>2310151052</v>
      </c>
      <c r="C693" s="7" t="s">
        <v>774</v>
      </c>
      <c r="D693" s="6" t="s">
        <v>804</v>
      </c>
      <c r="E693" s="6">
        <f>VLOOKUP(B:B,[1]Sheet1!$A$1:$E$65536,5,0)</f>
        <v>1</v>
      </c>
      <c r="F693" s="6">
        <v>3</v>
      </c>
      <c r="G693" s="6">
        <v>2</v>
      </c>
      <c r="H693" s="6">
        <v>2</v>
      </c>
      <c r="I693" s="10">
        <f>H693/E693</f>
        <v>2</v>
      </c>
    </row>
    <row r="694" customHeight="1" spans="1:9">
      <c r="A694" s="6">
        <v>2</v>
      </c>
      <c r="B694" s="6">
        <v>2310530752</v>
      </c>
      <c r="C694" s="7" t="s">
        <v>726</v>
      </c>
      <c r="D694" s="6" t="s">
        <v>805</v>
      </c>
      <c r="E694" s="6">
        <f>VLOOKUP(B:B,[1]Sheet1!$A$1:$E$65536,5,0)</f>
        <v>1</v>
      </c>
      <c r="F694" s="6">
        <v>3</v>
      </c>
      <c r="G694" s="6">
        <v>2</v>
      </c>
      <c r="H694" s="6">
        <v>2</v>
      </c>
      <c r="I694" s="10">
        <f>H694/E694</f>
        <v>2</v>
      </c>
    </row>
    <row r="695" customHeight="1" spans="1:9">
      <c r="A695" s="6">
        <v>1</v>
      </c>
      <c r="B695" s="6">
        <v>2314170252</v>
      </c>
      <c r="C695" s="7" t="s">
        <v>756</v>
      </c>
      <c r="D695" s="6" t="s">
        <v>806</v>
      </c>
      <c r="E695" s="6">
        <f>VLOOKUP(B:B,[1]Sheet1!$A$1:$E$65536,5,0)</f>
        <v>1</v>
      </c>
      <c r="F695" s="6">
        <v>3</v>
      </c>
      <c r="G695" s="6">
        <v>3</v>
      </c>
      <c r="H695" s="6">
        <v>2</v>
      </c>
      <c r="I695" s="10">
        <f>H695/E695</f>
        <v>2</v>
      </c>
    </row>
    <row r="696" customHeight="1" spans="1:9">
      <c r="A696" s="6">
        <v>15</v>
      </c>
      <c r="B696" s="6">
        <v>2310151352</v>
      </c>
      <c r="C696" s="7" t="s">
        <v>774</v>
      </c>
      <c r="D696" s="6" t="s">
        <v>807</v>
      </c>
      <c r="E696" s="6">
        <f>VLOOKUP(B:B,[1]Sheet1!$A$1:$E$65536,5,0)</f>
        <v>1</v>
      </c>
      <c r="F696" s="6">
        <v>3</v>
      </c>
      <c r="G696" s="6">
        <v>2</v>
      </c>
      <c r="H696" s="6">
        <v>1</v>
      </c>
      <c r="I696" s="10">
        <f>H696/E696</f>
        <v>1</v>
      </c>
    </row>
    <row r="697" customHeight="1" spans="1:9">
      <c r="A697" s="6">
        <v>10</v>
      </c>
      <c r="B697" s="6">
        <v>2312480551</v>
      </c>
      <c r="C697" s="7" t="s">
        <v>196</v>
      </c>
      <c r="D697" s="6" t="s">
        <v>808</v>
      </c>
      <c r="E697" s="6">
        <f>VLOOKUP(B:B,[1]Sheet1!$A$1:$E$65536,5,0)</f>
        <v>1</v>
      </c>
      <c r="F697" s="6">
        <v>3</v>
      </c>
      <c r="G697" s="6">
        <v>1</v>
      </c>
      <c r="H697" s="6">
        <v>1</v>
      </c>
      <c r="I697" s="10">
        <f>H697/E697</f>
        <v>1</v>
      </c>
    </row>
    <row r="698" customHeight="1" spans="1:9">
      <c r="A698" s="6">
        <v>9</v>
      </c>
      <c r="B698" s="6">
        <v>2314120252</v>
      </c>
      <c r="C698" s="7" t="s">
        <v>790</v>
      </c>
      <c r="D698" s="6" t="s">
        <v>809</v>
      </c>
      <c r="E698" s="6">
        <f>VLOOKUP(B:B,[1]Sheet1!$A$1:$E$65536,5,0)</f>
        <v>1</v>
      </c>
      <c r="F698" s="6">
        <v>3</v>
      </c>
      <c r="G698" s="6">
        <v>2</v>
      </c>
      <c r="H698" s="6">
        <v>1</v>
      </c>
      <c r="I698" s="10">
        <f>H698/E698</f>
        <v>1</v>
      </c>
    </row>
    <row r="699" customHeight="1" spans="1:9">
      <c r="A699" s="6">
        <v>10</v>
      </c>
      <c r="B699" s="6">
        <v>2314120352</v>
      </c>
      <c r="C699" s="7" t="s">
        <v>790</v>
      </c>
      <c r="D699" s="6" t="s">
        <v>810</v>
      </c>
      <c r="E699" s="6">
        <f>VLOOKUP(B:B,[1]Sheet1!$A$1:$E$65536,5,0)</f>
        <v>1</v>
      </c>
      <c r="F699" s="6">
        <v>3</v>
      </c>
      <c r="G699" s="6">
        <v>3</v>
      </c>
      <c r="H699" s="6">
        <v>1</v>
      </c>
      <c r="I699" s="10">
        <f>H699/E699</f>
        <v>1</v>
      </c>
    </row>
    <row r="700" customHeight="1" spans="1:9">
      <c r="A700" s="6">
        <v>15</v>
      </c>
      <c r="B700" s="6">
        <v>2317090552</v>
      </c>
      <c r="C700" s="7" t="s">
        <v>710</v>
      </c>
      <c r="D700" s="6" t="s">
        <v>811</v>
      </c>
      <c r="E700" s="6">
        <f>VLOOKUP(B:B,[1]Sheet1!$A$1:$E$65536,5,0)</f>
        <v>1</v>
      </c>
      <c r="F700" s="6">
        <v>3</v>
      </c>
      <c r="G700" s="6">
        <v>2</v>
      </c>
      <c r="H700" s="6">
        <v>1</v>
      </c>
      <c r="I700" s="10">
        <f>H700/E700</f>
        <v>1</v>
      </c>
    </row>
    <row r="701" customHeight="1" spans="1:9">
      <c r="A701" s="6">
        <v>20</v>
      </c>
      <c r="B701" s="6">
        <v>2318031242</v>
      </c>
      <c r="C701" s="7" t="s">
        <v>24</v>
      </c>
      <c r="D701" s="6" t="s">
        <v>812</v>
      </c>
      <c r="E701" s="6">
        <f>VLOOKUP(B:B,[1]Sheet1!$A$1:$E$65536,5,0)</f>
        <v>1</v>
      </c>
      <c r="F701" s="6">
        <v>3</v>
      </c>
      <c r="G701" s="6">
        <v>1</v>
      </c>
      <c r="H701" s="6">
        <v>1</v>
      </c>
      <c r="I701" s="10">
        <f>H701/E701</f>
        <v>1</v>
      </c>
    </row>
    <row r="702" customHeight="1" spans="1:9">
      <c r="A702" s="6">
        <v>19</v>
      </c>
      <c r="B702" s="6">
        <v>2319320252</v>
      </c>
      <c r="C702" s="7" t="s">
        <v>634</v>
      </c>
      <c r="D702" s="6" t="s">
        <v>813</v>
      </c>
      <c r="E702" s="6">
        <f>VLOOKUP(B:B,[1]Sheet1!$A$1:$E$65536,5,0)</f>
        <v>1</v>
      </c>
      <c r="F702" s="6">
        <v>3</v>
      </c>
      <c r="G702" s="6">
        <v>2</v>
      </c>
      <c r="H702" s="6">
        <v>1</v>
      </c>
      <c r="I702" s="10">
        <f>H702/E702</f>
        <v>1</v>
      </c>
    </row>
    <row r="703" customHeight="1" spans="1:9">
      <c r="A703" s="6">
        <v>4</v>
      </c>
      <c r="B703" s="6">
        <v>2310150299</v>
      </c>
      <c r="C703" s="7" t="s">
        <v>774</v>
      </c>
      <c r="D703" s="6" t="s">
        <v>814</v>
      </c>
      <c r="E703" s="6">
        <f>VLOOKUP(B:B,[1]Sheet1!$A$1:$E$65536,5,0)</f>
        <v>1</v>
      </c>
      <c r="F703" s="6">
        <v>3</v>
      </c>
      <c r="G703" s="6">
        <v>3</v>
      </c>
      <c r="H703" s="6">
        <v>0</v>
      </c>
      <c r="I703" s="10">
        <f>H703/E703</f>
        <v>0</v>
      </c>
    </row>
    <row r="704" customHeight="1" spans="1:9">
      <c r="A704" s="6">
        <v>20</v>
      </c>
      <c r="B704" s="6">
        <v>2314170152</v>
      </c>
      <c r="C704" s="7" t="s">
        <v>756</v>
      </c>
      <c r="D704" s="6" t="s">
        <v>815</v>
      </c>
      <c r="E704" s="6">
        <f>VLOOKUP(B:B,[1]Sheet1!$A$1:$E$65536,5,0)</f>
        <v>1</v>
      </c>
      <c r="F704" s="6">
        <v>3</v>
      </c>
      <c r="G704" s="6">
        <v>3</v>
      </c>
      <c r="H704" s="6">
        <v>0</v>
      </c>
      <c r="I704" s="10">
        <f>H704/E704</f>
        <v>0</v>
      </c>
    </row>
    <row r="705" customHeight="1" spans="1:9">
      <c r="A705" s="6">
        <v>6</v>
      </c>
      <c r="B705" s="6">
        <v>2314180152</v>
      </c>
      <c r="C705" s="7" t="s">
        <v>816</v>
      </c>
      <c r="D705" s="6" t="s">
        <v>809</v>
      </c>
      <c r="E705" s="6">
        <f>VLOOKUP(B:B,[1]Sheet1!$A$1:$E$65536,5,0)</f>
        <v>2</v>
      </c>
      <c r="F705" s="6">
        <v>3</v>
      </c>
      <c r="G705" s="6">
        <v>0</v>
      </c>
      <c r="H705" s="6">
        <v>0</v>
      </c>
      <c r="I705" s="10">
        <f>H705/E705</f>
        <v>0</v>
      </c>
    </row>
    <row r="706" customHeight="1" spans="1:9">
      <c r="A706" s="6">
        <v>11</v>
      </c>
      <c r="B706" s="6">
        <v>2310090252</v>
      </c>
      <c r="C706" s="7" t="s">
        <v>794</v>
      </c>
      <c r="D706" s="6" t="s">
        <v>763</v>
      </c>
      <c r="E706" s="6">
        <f>VLOOKUP(B:B,[1]Sheet1!$A$1:$E$65536,5,0)</f>
        <v>1</v>
      </c>
      <c r="F706" s="6">
        <v>2</v>
      </c>
      <c r="G706" s="6">
        <v>2</v>
      </c>
      <c r="H706" s="6">
        <v>2</v>
      </c>
      <c r="I706" s="10">
        <f>H706/E706</f>
        <v>2</v>
      </c>
    </row>
    <row r="707" customHeight="1" spans="1:9">
      <c r="A707" s="6">
        <v>11</v>
      </c>
      <c r="B707" s="6">
        <v>2317090152</v>
      </c>
      <c r="C707" s="7" t="s">
        <v>710</v>
      </c>
      <c r="D707" s="6" t="s">
        <v>797</v>
      </c>
      <c r="E707" s="6">
        <f>VLOOKUP(B:B,[1]Sheet1!$A$1:$E$65536,5,0)</f>
        <v>1</v>
      </c>
      <c r="F707" s="6">
        <v>2</v>
      </c>
      <c r="G707" s="6">
        <v>2</v>
      </c>
      <c r="H707" s="6">
        <v>2</v>
      </c>
      <c r="I707" s="10">
        <f>H707/E707</f>
        <v>2</v>
      </c>
    </row>
    <row r="708" customHeight="1" spans="1:9">
      <c r="A708" s="6">
        <v>19</v>
      </c>
      <c r="B708" s="6">
        <v>2318160752</v>
      </c>
      <c r="C708" s="7" t="s">
        <v>279</v>
      </c>
      <c r="D708" s="6" t="s">
        <v>817</v>
      </c>
      <c r="E708" s="6">
        <f>VLOOKUP(B:B,[1]Sheet1!$A$1:$E$65536,5,0)</f>
        <v>1</v>
      </c>
      <c r="F708" s="6">
        <v>2</v>
      </c>
      <c r="G708" s="6">
        <v>2</v>
      </c>
      <c r="H708" s="6">
        <v>2</v>
      </c>
      <c r="I708" s="10">
        <f>H708/E708</f>
        <v>2</v>
      </c>
    </row>
    <row r="709" customHeight="1" spans="1:9">
      <c r="A709" s="6">
        <v>14</v>
      </c>
      <c r="B709" s="6">
        <v>2310090552</v>
      </c>
      <c r="C709" s="7" t="s">
        <v>794</v>
      </c>
      <c r="D709" s="6" t="s">
        <v>818</v>
      </c>
      <c r="E709" s="6">
        <f>VLOOKUP(B:B,[1]Sheet1!$A$1:$E$65536,5,0)</f>
        <v>1</v>
      </c>
      <c r="F709" s="6">
        <v>2</v>
      </c>
      <c r="G709" s="6">
        <v>2</v>
      </c>
      <c r="H709" s="6">
        <v>1</v>
      </c>
      <c r="I709" s="10">
        <f>H709/E709</f>
        <v>1</v>
      </c>
    </row>
    <row r="710" customHeight="1" spans="1:9">
      <c r="A710" s="6">
        <v>13</v>
      </c>
      <c r="B710" s="6">
        <v>2310151152</v>
      </c>
      <c r="C710" s="7" t="s">
        <v>774</v>
      </c>
      <c r="D710" s="6" t="s">
        <v>819</v>
      </c>
      <c r="E710" s="6">
        <f>VLOOKUP(B:B,[1]Sheet1!$A$1:$E$65536,5,0)</f>
        <v>1</v>
      </c>
      <c r="F710" s="6">
        <v>2</v>
      </c>
      <c r="G710" s="6">
        <v>1</v>
      </c>
      <c r="H710" s="6">
        <v>1</v>
      </c>
      <c r="I710" s="10">
        <f>H710/E710</f>
        <v>1</v>
      </c>
    </row>
    <row r="711" customHeight="1" spans="1:9">
      <c r="A711" s="6">
        <v>9</v>
      </c>
      <c r="B711" s="6">
        <v>2310200321</v>
      </c>
      <c r="C711" s="7" t="s">
        <v>464</v>
      </c>
      <c r="D711" s="6" t="s">
        <v>564</v>
      </c>
      <c r="E711" s="6">
        <f>VLOOKUP(B:B,[1]Sheet1!$A$1:$E$65536,5,0)</f>
        <v>1</v>
      </c>
      <c r="F711" s="6">
        <v>2</v>
      </c>
      <c r="G711" s="6">
        <v>1</v>
      </c>
      <c r="H711" s="6">
        <v>1</v>
      </c>
      <c r="I711" s="10">
        <f>H711/E711</f>
        <v>1</v>
      </c>
    </row>
    <row r="712" customHeight="1" spans="1:9">
      <c r="A712" s="6">
        <v>9</v>
      </c>
      <c r="B712" s="6">
        <v>2310390342</v>
      </c>
      <c r="C712" s="7" t="s">
        <v>799</v>
      </c>
      <c r="D712" s="6" t="s">
        <v>820</v>
      </c>
      <c r="E712" s="6">
        <f>VLOOKUP(B:B,[1]Sheet1!$A$1:$E$65536,5,0)</f>
        <v>1</v>
      </c>
      <c r="F712" s="6">
        <v>2</v>
      </c>
      <c r="G712" s="6">
        <v>1</v>
      </c>
      <c r="H712" s="6">
        <v>1</v>
      </c>
      <c r="I712" s="10">
        <f>H712/E712</f>
        <v>1</v>
      </c>
    </row>
    <row r="713" customHeight="1" spans="1:9">
      <c r="A713" s="6">
        <v>4</v>
      </c>
      <c r="B713" s="6">
        <v>2315360352</v>
      </c>
      <c r="C713" s="7" t="s">
        <v>410</v>
      </c>
      <c r="D713" s="6" t="s">
        <v>821</v>
      </c>
      <c r="E713" s="6">
        <f>VLOOKUP(B:B,[1]Sheet1!$A$1:$E$65536,5,0)</f>
        <v>1</v>
      </c>
      <c r="F713" s="6">
        <v>2</v>
      </c>
      <c r="G713" s="6">
        <v>2</v>
      </c>
      <c r="H713" s="6">
        <v>1</v>
      </c>
      <c r="I713" s="10">
        <f>H713/E713</f>
        <v>1</v>
      </c>
    </row>
    <row r="714" customHeight="1" spans="1:9">
      <c r="A714" s="6">
        <v>10</v>
      </c>
      <c r="B714" s="6">
        <v>2315390152</v>
      </c>
      <c r="C714" s="7" t="s">
        <v>822</v>
      </c>
      <c r="D714" s="6" t="s">
        <v>823</v>
      </c>
      <c r="E714" s="6">
        <f>VLOOKUP(B:B,[1]Sheet1!$A$1:$E$65536,5,0)</f>
        <v>1</v>
      </c>
      <c r="F714" s="6">
        <v>2</v>
      </c>
      <c r="G714" s="6">
        <v>1</v>
      </c>
      <c r="H714" s="6">
        <v>1</v>
      </c>
      <c r="I714" s="10">
        <f>H714/E714</f>
        <v>1</v>
      </c>
    </row>
    <row r="715" customHeight="1" spans="1:9">
      <c r="A715" s="6">
        <v>13</v>
      </c>
      <c r="B715" s="6">
        <v>2310090454</v>
      </c>
      <c r="C715" s="7" t="s">
        <v>794</v>
      </c>
      <c r="D715" s="6" t="s">
        <v>197</v>
      </c>
      <c r="E715" s="6">
        <f>VLOOKUP(B:B,[1]Sheet1!$A$1:$E$65536,5,0)</f>
        <v>1</v>
      </c>
      <c r="F715" s="6">
        <v>2</v>
      </c>
      <c r="G715" s="6">
        <v>0</v>
      </c>
      <c r="H715" s="6">
        <v>0</v>
      </c>
      <c r="I715" s="10">
        <f>H715/E715</f>
        <v>0</v>
      </c>
    </row>
    <row r="716" customHeight="1" spans="1:9">
      <c r="A716" s="6">
        <v>8</v>
      </c>
      <c r="B716" s="6">
        <v>2310150699</v>
      </c>
      <c r="C716" s="7" t="s">
        <v>774</v>
      </c>
      <c r="D716" s="6" t="s">
        <v>824</v>
      </c>
      <c r="E716" s="6">
        <f>VLOOKUP(B:B,[1]Sheet1!$A$1:$E$65536,5,0)</f>
        <v>2</v>
      </c>
      <c r="F716" s="6">
        <v>2</v>
      </c>
      <c r="G716" s="6">
        <v>2</v>
      </c>
      <c r="H716" s="6">
        <v>0</v>
      </c>
      <c r="I716" s="10">
        <f>H716/E716</f>
        <v>0</v>
      </c>
    </row>
    <row r="717" customHeight="1" spans="1:9">
      <c r="A717" s="6">
        <v>17</v>
      </c>
      <c r="B717" s="6">
        <v>2310151599</v>
      </c>
      <c r="C717" s="7" t="s">
        <v>774</v>
      </c>
      <c r="D717" s="6" t="s">
        <v>825</v>
      </c>
      <c r="E717" s="6">
        <f>VLOOKUP(B:B,[1]Sheet1!$A$1:$E$65536,5,0)</f>
        <v>1</v>
      </c>
      <c r="F717" s="6">
        <v>2</v>
      </c>
      <c r="G717" s="6">
        <v>2</v>
      </c>
      <c r="H717" s="6">
        <v>0</v>
      </c>
      <c r="I717" s="10">
        <f>H717/E717</f>
        <v>0</v>
      </c>
    </row>
    <row r="718" customHeight="1" spans="1:9">
      <c r="A718" s="6">
        <v>13</v>
      </c>
      <c r="B718" s="6">
        <v>2310541099</v>
      </c>
      <c r="C718" s="7" t="s">
        <v>663</v>
      </c>
      <c r="D718" s="6" t="s">
        <v>826</v>
      </c>
      <c r="E718" s="6">
        <f>VLOOKUP(B:B,[1]Sheet1!$A$1:$E$65536,5,0)</f>
        <v>1</v>
      </c>
      <c r="F718" s="6">
        <v>2</v>
      </c>
      <c r="G718" s="6">
        <v>1</v>
      </c>
      <c r="H718" s="6">
        <v>0</v>
      </c>
      <c r="I718" s="10">
        <f>H718/E718</f>
        <v>0</v>
      </c>
    </row>
    <row r="719" customHeight="1" spans="1:9">
      <c r="A719" s="6">
        <v>5</v>
      </c>
      <c r="B719" s="6">
        <v>2310150352</v>
      </c>
      <c r="C719" s="7" t="s">
        <v>774</v>
      </c>
      <c r="D719" s="6" t="s">
        <v>827</v>
      </c>
      <c r="E719" s="6">
        <f>VLOOKUP(B:B,[1]Sheet1!$A$1:$E$65536,5,0)</f>
        <v>1</v>
      </c>
      <c r="F719" s="6">
        <v>1</v>
      </c>
      <c r="G719" s="6">
        <v>1</v>
      </c>
      <c r="H719" s="6">
        <v>1</v>
      </c>
      <c r="I719" s="10">
        <f>H719/E719</f>
        <v>1</v>
      </c>
    </row>
    <row r="720" customHeight="1" spans="1:9">
      <c r="A720" s="6">
        <v>6</v>
      </c>
      <c r="B720" s="6">
        <v>2310150452</v>
      </c>
      <c r="C720" s="7" t="s">
        <v>774</v>
      </c>
      <c r="D720" s="6" t="s">
        <v>828</v>
      </c>
      <c r="E720" s="6">
        <f>VLOOKUP(B:B,[1]Sheet1!$A$1:$E$65536,5,0)</f>
        <v>1</v>
      </c>
      <c r="F720" s="6">
        <v>1</v>
      </c>
      <c r="G720" s="6">
        <v>1</v>
      </c>
      <c r="H720" s="6">
        <v>1</v>
      </c>
      <c r="I720" s="10">
        <f>H720/E720</f>
        <v>1</v>
      </c>
    </row>
    <row r="721" customHeight="1" spans="1:9">
      <c r="A721" s="6">
        <v>11</v>
      </c>
      <c r="B721" s="6">
        <v>2310150952</v>
      </c>
      <c r="C721" s="7" t="s">
        <v>774</v>
      </c>
      <c r="D721" s="6" t="s">
        <v>829</v>
      </c>
      <c r="E721" s="6">
        <f>VLOOKUP(B:B,[1]Sheet1!$A$1:$E$65536,5,0)</f>
        <v>1</v>
      </c>
      <c r="F721" s="6">
        <v>1</v>
      </c>
      <c r="G721" s="6">
        <v>1</v>
      </c>
      <c r="H721" s="6">
        <v>1</v>
      </c>
      <c r="I721" s="10">
        <f>H721/E721</f>
        <v>1</v>
      </c>
    </row>
    <row r="722" customHeight="1" spans="1:9">
      <c r="A722" s="6">
        <v>7</v>
      </c>
      <c r="B722" s="6">
        <v>2310390142</v>
      </c>
      <c r="C722" s="7" t="s">
        <v>799</v>
      </c>
      <c r="D722" s="6" t="s">
        <v>830</v>
      </c>
      <c r="E722" s="6">
        <f>VLOOKUP(B:B,[1]Sheet1!$A$1:$E$65536,5,0)</f>
        <v>1</v>
      </c>
      <c r="F722" s="6">
        <v>1</v>
      </c>
      <c r="G722" s="6">
        <v>1</v>
      </c>
      <c r="H722" s="6">
        <v>1</v>
      </c>
      <c r="I722" s="10">
        <f>H722/E722</f>
        <v>1</v>
      </c>
    </row>
    <row r="723" customHeight="1" spans="1:9">
      <c r="A723" s="6">
        <v>4</v>
      </c>
      <c r="B723" s="6">
        <v>2314170552</v>
      </c>
      <c r="C723" s="7" t="s">
        <v>756</v>
      </c>
      <c r="D723" s="6" t="s">
        <v>831</v>
      </c>
      <c r="E723" s="6">
        <f>VLOOKUP(B:B,[1]Sheet1!$A$1:$E$65536,5,0)</f>
        <v>1</v>
      </c>
      <c r="F723" s="6">
        <v>1</v>
      </c>
      <c r="G723" s="6">
        <v>1</v>
      </c>
      <c r="H723" s="6">
        <v>1</v>
      </c>
      <c r="I723" s="10">
        <f>H723/E723</f>
        <v>1</v>
      </c>
    </row>
    <row r="724" customHeight="1" spans="1:9">
      <c r="A724" s="6">
        <v>5</v>
      </c>
      <c r="B724" s="6">
        <v>2314170652</v>
      </c>
      <c r="C724" s="7" t="s">
        <v>756</v>
      </c>
      <c r="D724" s="6" t="s">
        <v>832</v>
      </c>
      <c r="E724" s="6">
        <f>VLOOKUP(B:B,[1]Sheet1!$A$1:$E$65536,5,0)</f>
        <v>1</v>
      </c>
      <c r="F724" s="6">
        <v>1</v>
      </c>
      <c r="G724" s="6">
        <v>1</v>
      </c>
      <c r="H724" s="6">
        <v>1</v>
      </c>
      <c r="I724" s="10">
        <f>H724/E724</f>
        <v>1</v>
      </c>
    </row>
    <row r="725" customHeight="1" spans="1:9">
      <c r="A725" s="6">
        <v>7</v>
      </c>
      <c r="B725" s="6">
        <v>2314180252</v>
      </c>
      <c r="C725" s="7" t="s">
        <v>816</v>
      </c>
      <c r="D725" s="6" t="s">
        <v>810</v>
      </c>
      <c r="E725" s="6">
        <f>VLOOKUP(B:B,[1]Sheet1!$A$1:$E$65536,5,0)</f>
        <v>2</v>
      </c>
      <c r="F725" s="6">
        <v>1</v>
      </c>
      <c r="G725" s="6">
        <v>1</v>
      </c>
      <c r="H725" s="6">
        <v>1</v>
      </c>
      <c r="I725" s="10">
        <f>H725/E725</f>
        <v>0.5</v>
      </c>
    </row>
    <row r="726" customHeight="1" spans="1:9">
      <c r="A726" s="6">
        <v>3</v>
      </c>
      <c r="B726" s="6">
        <v>2310150199</v>
      </c>
      <c r="C726" s="7" t="s">
        <v>774</v>
      </c>
      <c r="D726" s="6" t="s">
        <v>833</v>
      </c>
      <c r="E726" s="6">
        <f>VLOOKUP(B:B,[1]Sheet1!$A$1:$E$65536,5,0)</f>
        <v>1</v>
      </c>
      <c r="F726" s="6">
        <v>1</v>
      </c>
      <c r="G726" s="6">
        <v>1</v>
      </c>
      <c r="H726" s="6">
        <v>0</v>
      </c>
      <c r="I726" s="10">
        <f>H726/E726</f>
        <v>0</v>
      </c>
    </row>
    <row r="727" customHeight="1" spans="1:9">
      <c r="A727" s="6">
        <v>9</v>
      </c>
      <c r="B727" s="6">
        <v>2310150752</v>
      </c>
      <c r="C727" s="7" t="s">
        <v>774</v>
      </c>
      <c r="D727" s="6" t="s">
        <v>834</v>
      </c>
      <c r="E727" s="6">
        <f>VLOOKUP(B:B,[1]Sheet1!$A$1:$E$65536,5,0)</f>
        <v>1</v>
      </c>
      <c r="F727" s="6">
        <v>1</v>
      </c>
      <c r="G727" s="6">
        <v>0</v>
      </c>
      <c r="H727" s="6">
        <v>0</v>
      </c>
      <c r="I727" s="10">
        <f>H727/E727</f>
        <v>0</v>
      </c>
    </row>
    <row r="728" customHeight="1" spans="1:9">
      <c r="A728" s="6">
        <v>16</v>
      </c>
      <c r="B728" s="6">
        <v>2310151499</v>
      </c>
      <c r="C728" s="7" t="s">
        <v>774</v>
      </c>
      <c r="D728" s="6" t="s">
        <v>835</v>
      </c>
      <c r="E728" s="6">
        <f>VLOOKUP(B:B,[1]Sheet1!$A$1:$E$65536,5,0)</f>
        <v>1</v>
      </c>
      <c r="F728" s="6">
        <v>1</v>
      </c>
      <c r="G728" s="6">
        <v>1</v>
      </c>
      <c r="H728" s="6">
        <v>0</v>
      </c>
      <c r="I728" s="10">
        <f>H728/E728</f>
        <v>0</v>
      </c>
    </row>
    <row r="729" customHeight="1" spans="1:9">
      <c r="A729" s="6">
        <v>20</v>
      </c>
      <c r="B729" s="6">
        <v>2310151852</v>
      </c>
      <c r="C729" s="7" t="s">
        <v>774</v>
      </c>
      <c r="D729" s="6" t="s">
        <v>836</v>
      </c>
      <c r="E729" s="6">
        <f>VLOOKUP(B:B,[1]Sheet1!$A$1:$E$65536,5,0)</f>
        <v>1</v>
      </c>
      <c r="F729" s="6">
        <v>1</v>
      </c>
      <c r="G729" s="6">
        <v>0</v>
      </c>
      <c r="H729" s="6">
        <v>0</v>
      </c>
      <c r="I729" s="10">
        <f>H729/E729</f>
        <v>0</v>
      </c>
    </row>
    <row r="730" customHeight="1" spans="1:9">
      <c r="A730" s="6">
        <v>12</v>
      </c>
      <c r="B730" s="6">
        <v>2310310142</v>
      </c>
      <c r="C730" s="7" t="s">
        <v>605</v>
      </c>
      <c r="D730" s="6" t="s">
        <v>837</v>
      </c>
      <c r="E730" s="6">
        <f>VLOOKUP(B:B,[1]Sheet1!$A$1:$E$65536,5,0)</f>
        <v>1</v>
      </c>
      <c r="F730" s="6">
        <v>1</v>
      </c>
      <c r="G730" s="6">
        <v>1</v>
      </c>
      <c r="H730" s="6">
        <v>0</v>
      </c>
      <c r="I730" s="10">
        <f>H730/E730</f>
        <v>0</v>
      </c>
    </row>
    <row r="731" customHeight="1" spans="1:9">
      <c r="A731" s="6">
        <v>14</v>
      </c>
      <c r="B731" s="6">
        <v>2310310355</v>
      </c>
      <c r="C731" s="7" t="s">
        <v>605</v>
      </c>
      <c r="D731" s="6" t="s">
        <v>838</v>
      </c>
      <c r="E731" s="6">
        <f>VLOOKUP(B:B,[1]Sheet1!$A$1:$E$65536,5,0)</f>
        <v>1</v>
      </c>
      <c r="F731" s="6">
        <v>1</v>
      </c>
      <c r="G731" s="6">
        <v>0</v>
      </c>
      <c r="H731" s="6">
        <v>0</v>
      </c>
      <c r="I731" s="10">
        <f>H731/E731</f>
        <v>0</v>
      </c>
    </row>
    <row r="732" customHeight="1" spans="1:9">
      <c r="A732" s="6">
        <v>11</v>
      </c>
      <c r="B732" s="6">
        <v>2318150152</v>
      </c>
      <c r="C732" s="7" t="s">
        <v>839</v>
      </c>
      <c r="D732" s="6" t="s">
        <v>767</v>
      </c>
      <c r="E732" s="6">
        <f>VLOOKUP(B:B,[1]Sheet1!$A$1:$E$65536,5,0)</f>
        <v>2</v>
      </c>
      <c r="F732" s="6">
        <v>1</v>
      </c>
      <c r="G732" s="6">
        <v>0</v>
      </c>
      <c r="H732" s="6">
        <v>0</v>
      </c>
      <c r="I732" s="10">
        <f>H732/E732</f>
        <v>0</v>
      </c>
    </row>
    <row r="733" customHeight="1" spans="1:9">
      <c r="A733" s="6">
        <v>12</v>
      </c>
      <c r="B733" s="6">
        <v>2318150252</v>
      </c>
      <c r="C733" s="7" t="s">
        <v>839</v>
      </c>
      <c r="D733" s="6" t="s">
        <v>773</v>
      </c>
      <c r="E733" s="6">
        <f>VLOOKUP(B:B,[1]Sheet1!$A$1:$E$65536,5,0)</f>
        <v>1</v>
      </c>
      <c r="F733" s="6">
        <v>1</v>
      </c>
      <c r="G733" s="6">
        <v>0</v>
      </c>
      <c r="H733" s="6">
        <v>0</v>
      </c>
      <c r="I733" s="10">
        <f>H733/E733</f>
        <v>0</v>
      </c>
    </row>
    <row r="734" customHeight="1" spans="1:9">
      <c r="A734" s="6">
        <v>15</v>
      </c>
      <c r="B734" s="6">
        <v>2310090652</v>
      </c>
      <c r="C734" s="7" t="s">
        <v>794</v>
      </c>
      <c r="D734" s="6" t="s">
        <v>840</v>
      </c>
      <c r="E734" s="6">
        <f>VLOOKUP(B:B,[1]Sheet1!$A$1:$E$65536,5,0)</f>
        <v>1</v>
      </c>
      <c r="F734" s="6">
        <v>0</v>
      </c>
      <c r="G734" s="6">
        <v>0</v>
      </c>
      <c r="H734" s="6">
        <v>0</v>
      </c>
      <c r="I734" s="10">
        <f>H734/E734</f>
        <v>0</v>
      </c>
    </row>
    <row r="735" customHeight="1" spans="1:9">
      <c r="A735" s="6">
        <v>16</v>
      </c>
      <c r="B735" s="6">
        <v>2310090752</v>
      </c>
      <c r="C735" s="7" t="s">
        <v>794</v>
      </c>
      <c r="D735" s="6" t="s">
        <v>841</v>
      </c>
      <c r="E735" s="6">
        <f>VLOOKUP(B:B,[1]Sheet1!$A$1:$E$65536,5,0)</f>
        <v>1</v>
      </c>
      <c r="F735" s="6">
        <v>0</v>
      </c>
      <c r="G735" s="6">
        <v>0</v>
      </c>
      <c r="H735" s="6">
        <v>0</v>
      </c>
      <c r="I735" s="10">
        <f>H735/E735</f>
        <v>0</v>
      </c>
    </row>
    <row r="736" customHeight="1" spans="1:9">
      <c r="A736" s="6">
        <v>10</v>
      </c>
      <c r="B736" s="6">
        <v>2310150852</v>
      </c>
      <c r="C736" s="7" t="s">
        <v>774</v>
      </c>
      <c r="D736" s="6" t="s">
        <v>842</v>
      </c>
      <c r="E736" s="6">
        <f>VLOOKUP(B:B,[1]Sheet1!$A$1:$E$65536,5,0)</f>
        <v>1</v>
      </c>
      <c r="F736" s="6">
        <v>0</v>
      </c>
      <c r="G736" s="6">
        <v>0</v>
      </c>
      <c r="H736" s="6">
        <v>0</v>
      </c>
      <c r="I736" s="10">
        <f>H736/E736</f>
        <v>0</v>
      </c>
    </row>
    <row r="737" customHeight="1" spans="1:9">
      <c r="A737" s="6">
        <v>14</v>
      </c>
      <c r="B737" s="6">
        <v>2310151252</v>
      </c>
      <c r="C737" s="7" t="s">
        <v>774</v>
      </c>
      <c r="D737" s="6" t="s">
        <v>843</v>
      </c>
      <c r="E737" s="6">
        <f>VLOOKUP(B:B,[1]Sheet1!$A$1:$E$65536,5,0)</f>
        <v>1</v>
      </c>
      <c r="F737" s="6">
        <v>0</v>
      </c>
      <c r="G737" s="6">
        <v>0</v>
      </c>
      <c r="H737" s="6">
        <v>0</v>
      </c>
      <c r="I737" s="10">
        <f>H737/E737</f>
        <v>0</v>
      </c>
    </row>
    <row r="738" customHeight="1" spans="1:9">
      <c r="A738" s="6">
        <v>18</v>
      </c>
      <c r="B738" s="6">
        <v>2310151699</v>
      </c>
      <c r="C738" s="7" t="s">
        <v>774</v>
      </c>
      <c r="D738" s="6" t="s">
        <v>844</v>
      </c>
      <c r="E738" s="6">
        <f>VLOOKUP(B:B,[1]Sheet1!$A$1:$E$65536,5,0)</f>
        <v>1</v>
      </c>
      <c r="F738" s="6">
        <v>0</v>
      </c>
      <c r="G738" s="6">
        <v>0</v>
      </c>
      <c r="H738" s="6">
        <v>0</v>
      </c>
      <c r="I738" s="10">
        <f>H738/E738</f>
        <v>0</v>
      </c>
    </row>
    <row r="739" customHeight="1" spans="1:9">
      <c r="A739" s="6">
        <v>19</v>
      </c>
      <c r="B739" s="6">
        <v>2310151799</v>
      </c>
      <c r="C739" s="7" t="s">
        <v>774</v>
      </c>
      <c r="D739" s="6" t="s">
        <v>845</v>
      </c>
      <c r="E739" s="6">
        <f>VLOOKUP(B:B,[1]Sheet1!$A$1:$E$65536,5,0)</f>
        <v>1</v>
      </c>
      <c r="F739" s="6">
        <v>0</v>
      </c>
      <c r="G739" s="6">
        <v>0</v>
      </c>
      <c r="H739" s="6">
        <v>0</v>
      </c>
      <c r="I739" s="10">
        <f>H739/E739</f>
        <v>0</v>
      </c>
    </row>
    <row r="740" customHeight="1" spans="1:9">
      <c r="A740" s="6">
        <v>8</v>
      </c>
      <c r="B740" s="6">
        <v>2314180352</v>
      </c>
      <c r="C740" s="7" t="s">
        <v>816</v>
      </c>
      <c r="D740" s="6" t="s">
        <v>846</v>
      </c>
      <c r="E740" s="6">
        <f>VLOOKUP(B:B,[1]Sheet1!$A$1:$E$65536,5,0)</f>
        <v>1</v>
      </c>
      <c r="F740" s="6">
        <v>0</v>
      </c>
      <c r="G740" s="6">
        <v>0</v>
      </c>
      <c r="H740" s="6">
        <v>0</v>
      </c>
      <c r="I740" s="10">
        <f>H740/E740</f>
        <v>0</v>
      </c>
    </row>
    <row r="741" customHeight="1" spans="1:9">
      <c r="A741" s="6">
        <v>7</v>
      </c>
      <c r="B741" s="6">
        <v>2317070152</v>
      </c>
      <c r="C741" s="7" t="s">
        <v>847</v>
      </c>
      <c r="D741" s="6" t="s">
        <v>848</v>
      </c>
      <c r="E741" s="6">
        <f>VLOOKUP(B:B,[1]Sheet1!$A$1:$E$65536,5,0)</f>
        <v>1</v>
      </c>
      <c r="F741" s="6">
        <v>0</v>
      </c>
      <c r="G741" s="6">
        <v>0</v>
      </c>
      <c r="H741" s="6">
        <v>0</v>
      </c>
      <c r="I741" s="10">
        <f>H741/E741</f>
        <v>0</v>
      </c>
    </row>
    <row r="742" customHeight="1" spans="1:9">
      <c r="A742" s="6">
        <v>8</v>
      </c>
      <c r="B742" s="6">
        <v>2317070252</v>
      </c>
      <c r="C742" s="7" t="s">
        <v>847</v>
      </c>
      <c r="D742" s="6" t="s">
        <v>809</v>
      </c>
      <c r="E742" s="6">
        <f>VLOOKUP(B:B,[1]Sheet1!$A$1:$E$65536,5,0)</f>
        <v>1</v>
      </c>
      <c r="F742" s="6">
        <v>0</v>
      </c>
      <c r="G742" s="6">
        <v>0</v>
      </c>
      <c r="H742" s="6">
        <v>0</v>
      </c>
      <c r="I742" s="10">
        <f>H742/E742</f>
        <v>0</v>
      </c>
    </row>
    <row r="743" customHeight="1" spans="1:9">
      <c r="A743" s="6">
        <v>9</v>
      </c>
      <c r="B743" s="6">
        <v>2317070352</v>
      </c>
      <c r="C743" s="7" t="s">
        <v>847</v>
      </c>
      <c r="D743" s="6" t="s">
        <v>810</v>
      </c>
      <c r="E743" s="6">
        <f>VLOOKUP(B:B,[1]Sheet1!$A$1:$E$65536,5,0)</f>
        <v>1</v>
      </c>
      <c r="F743" s="6">
        <v>0</v>
      </c>
      <c r="G743" s="6">
        <v>0</v>
      </c>
      <c r="H743" s="6">
        <v>0</v>
      </c>
      <c r="I743" s="10">
        <f>H743/E743</f>
        <v>0</v>
      </c>
    </row>
    <row r="744" customHeight="1" spans="1:9">
      <c r="A744" s="6">
        <v>10</v>
      </c>
      <c r="B744" s="6">
        <v>2317080152</v>
      </c>
      <c r="C744" s="7" t="s">
        <v>849</v>
      </c>
      <c r="D744" s="6" t="s">
        <v>850</v>
      </c>
      <c r="E744" s="6">
        <f>VLOOKUP(B:B,[1]Sheet1!$A$1:$E$65536,5,0)</f>
        <v>1</v>
      </c>
      <c r="F744" s="6">
        <v>0</v>
      </c>
      <c r="G744" s="6">
        <v>0</v>
      </c>
      <c r="H744" s="6">
        <v>0</v>
      </c>
      <c r="I744" s="10">
        <f>H744/E744</f>
        <v>0</v>
      </c>
    </row>
    <row r="745" customHeight="1" spans="1:9">
      <c r="A745" s="6">
        <v>12</v>
      </c>
      <c r="B745" s="6">
        <v>2317090252</v>
      </c>
      <c r="C745" s="7" t="s">
        <v>710</v>
      </c>
      <c r="D745" s="6" t="s">
        <v>831</v>
      </c>
      <c r="E745" s="6">
        <f>VLOOKUP(B:B,[1]Sheet1!$A$1:$E$65536,5,0)</f>
        <v>1</v>
      </c>
      <c r="F745" s="6">
        <v>0</v>
      </c>
      <c r="G745" s="6">
        <v>0</v>
      </c>
      <c r="H745" s="6">
        <v>0</v>
      </c>
      <c r="I745" s="10">
        <f>H745/E745</f>
        <v>0</v>
      </c>
    </row>
    <row r="746" customHeight="1" spans="1:9">
      <c r="A746" s="6">
        <v>14</v>
      </c>
      <c r="B746" s="6">
        <v>2317090452</v>
      </c>
      <c r="C746" s="7" t="s">
        <v>710</v>
      </c>
      <c r="D746" s="6" t="s">
        <v>846</v>
      </c>
      <c r="E746" s="6">
        <f>VLOOKUP(B:B,[1]Sheet1!$A$1:$E$65536,5,0)</f>
        <v>1</v>
      </c>
      <c r="F746" s="6">
        <v>0</v>
      </c>
      <c r="G746" s="6">
        <v>0</v>
      </c>
      <c r="H746" s="6">
        <v>0</v>
      </c>
      <c r="I746" s="10">
        <f>H746/E746</f>
        <v>0</v>
      </c>
    </row>
    <row r="747" customHeight="1" spans="1:9">
      <c r="A747" s="6">
        <v>20</v>
      </c>
      <c r="B747" s="6">
        <v>2319330156</v>
      </c>
      <c r="C747" s="7" t="s">
        <v>851</v>
      </c>
      <c r="D747" s="6" t="s">
        <v>783</v>
      </c>
      <c r="E747" s="6">
        <f>VLOOKUP(B:B,[1]Sheet1!$A$1:$E$65536,5,0)</f>
        <v>1</v>
      </c>
      <c r="F747" s="6">
        <v>0</v>
      </c>
      <c r="G747" s="6">
        <v>0</v>
      </c>
      <c r="H747" s="6">
        <v>0</v>
      </c>
      <c r="I747" s="10">
        <f>H747/E747</f>
        <v>0</v>
      </c>
    </row>
  </sheetData>
  <sortState ref="A3:I747">
    <sortCondition ref="F3" descending="1"/>
  </sortState>
  <mergeCells count="1">
    <mergeCell ref="A1:I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selection activeCell="A1" sqref="A1:I1"/>
    </sheetView>
  </sheetViews>
  <sheetFormatPr defaultColWidth="26.3333333333333" defaultRowHeight="23" customHeight="1"/>
  <cols>
    <col min="1" max="1" width="12.7777777777778" customWidth="1"/>
    <col min="2" max="2" width="21.8888888888889" customWidth="1"/>
    <col min="3" max="4" width="26.3333333333333" customWidth="1"/>
    <col min="5" max="5" width="20" customWidth="1"/>
    <col min="6" max="6" width="18.8888888888889" customWidth="1"/>
    <col min="7" max="7" width="20.4444444444444" customWidth="1"/>
    <col min="8" max="8" width="19.6666666666667" customWidth="1"/>
    <col min="9" max="16384" width="26.3333333333333" customWidth="1"/>
  </cols>
  <sheetData>
    <row r="1" ht="49" customHeight="1" spans="1:9">
      <c r="A1" s="1" t="s">
        <v>852</v>
      </c>
      <c r="B1" s="2"/>
      <c r="C1" s="3"/>
      <c r="D1" s="2"/>
      <c r="E1" s="2"/>
      <c r="F1" s="2"/>
      <c r="G1" s="2"/>
      <c r="H1" s="2"/>
      <c r="I1" s="8"/>
    </row>
    <row r="2" customHeight="1" spans="1:9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9" t="s">
        <v>9</v>
      </c>
    </row>
    <row r="3" customHeight="1" spans="1:9">
      <c r="A3" s="6">
        <v>19</v>
      </c>
      <c r="B3" s="6">
        <v>2311283541</v>
      </c>
      <c r="C3" s="7" t="s">
        <v>10</v>
      </c>
      <c r="D3" s="6" t="s">
        <v>12</v>
      </c>
      <c r="E3" s="6">
        <f>VLOOKUP(B:B,[1]Sheet1!$A$1:$E$65536,5,0)</f>
        <v>10</v>
      </c>
      <c r="F3" s="6">
        <v>802</v>
      </c>
      <c r="G3" s="6">
        <v>766</v>
      </c>
      <c r="H3" s="6">
        <v>464</v>
      </c>
      <c r="I3" s="10">
        <f>H3/E3</f>
        <v>46.4</v>
      </c>
    </row>
    <row r="4" customHeight="1" spans="1:9">
      <c r="A4" s="6">
        <v>17</v>
      </c>
      <c r="B4" s="6">
        <v>2311283341</v>
      </c>
      <c r="C4" s="7" t="s">
        <v>10</v>
      </c>
      <c r="D4" s="6" t="s">
        <v>11</v>
      </c>
      <c r="E4" s="6">
        <f>VLOOKUP(B:B,[1]Sheet1!$A$1:$E$65536,5,0)</f>
        <v>11</v>
      </c>
      <c r="F4" s="6">
        <v>836</v>
      </c>
      <c r="G4" s="6">
        <v>765</v>
      </c>
      <c r="H4" s="6">
        <v>504</v>
      </c>
      <c r="I4" s="10">
        <f>H4/E4</f>
        <v>45.8181818181818</v>
      </c>
    </row>
    <row r="5" customHeight="1" spans="1:9">
      <c r="A5" s="6">
        <v>13</v>
      </c>
      <c r="B5" s="6">
        <v>2311282941</v>
      </c>
      <c r="C5" s="7" t="s">
        <v>10</v>
      </c>
      <c r="D5" s="6" t="s">
        <v>15</v>
      </c>
      <c r="E5" s="6">
        <f>VLOOKUP(B:B,[1]Sheet1!$A$1:$E$65536,5,0)</f>
        <v>10</v>
      </c>
      <c r="F5" s="6">
        <v>535</v>
      </c>
      <c r="G5" s="6">
        <v>519</v>
      </c>
      <c r="H5" s="6">
        <v>365</v>
      </c>
      <c r="I5" s="10">
        <f>H5/E5</f>
        <v>36.5</v>
      </c>
    </row>
    <row r="6" customHeight="1" spans="1:9">
      <c r="A6" s="6">
        <v>11</v>
      </c>
      <c r="B6" s="6">
        <v>2311282741</v>
      </c>
      <c r="C6" s="7" t="s">
        <v>10</v>
      </c>
      <c r="D6" s="6" t="s">
        <v>13</v>
      </c>
      <c r="E6" s="6">
        <f>VLOOKUP(B:B,[1]Sheet1!$A$1:$E$65536,5,0)</f>
        <v>11</v>
      </c>
      <c r="F6" s="6">
        <v>569</v>
      </c>
      <c r="G6" s="6">
        <v>532</v>
      </c>
      <c r="H6" s="6">
        <v>387</v>
      </c>
      <c r="I6" s="10">
        <f>H6/E6</f>
        <v>35.1818181818182</v>
      </c>
    </row>
    <row r="7" customHeight="1" spans="1:9">
      <c r="A7" s="6">
        <v>15</v>
      </c>
      <c r="B7" s="6">
        <v>2311283141</v>
      </c>
      <c r="C7" s="7" t="s">
        <v>10</v>
      </c>
      <c r="D7" s="6" t="s">
        <v>14</v>
      </c>
      <c r="E7" s="6">
        <f>VLOOKUP(B:B,[1]Sheet1!$A$1:$E$65536,5,0)</f>
        <v>10</v>
      </c>
      <c r="F7" s="6">
        <v>561</v>
      </c>
      <c r="G7" s="6">
        <v>518</v>
      </c>
      <c r="H7" s="6">
        <v>340</v>
      </c>
      <c r="I7" s="10">
        <f>H7/E7</f>
        <v>34</v>
      </c>
    </row>
    <row r="8" customHeight="1" spans="1:9">
      <c r="A8" s="6">
        <v>9</v>
      </c>
      <c r="B8" s="6">
        <v>2318050141</v>
      </c>
      <c r="C8" s="7" t="s">
        <v>18</v>
      </c>
      <c r="D8" s="6" t="s">
        <v>19</v>
      </c>
      <c r="E8" s="6">
        <f>VLOOKUP(B:B,[1]Sheet1!$A$1:$E$65536,5,0)</f>
        <v>10</v>
      </c>
      <c r="F8" s="6">
        <v>476</v>
      </c>
      <c r="G8" s="6">
        <v>447</v>
      </c>
      <c r="H8" s="6">
        <v>282</v>
      </c>
      <c r="I8" s="10">
        <f>H8/E8</f>
        <v>28.2</v>
      </c>
    </row>
    <row r="9" customHeight="1" spans="1:9">
      <c r="A9" s="6">
        <v>20</v>
      </c>
      <c r="B9" s="6">
        <v>2311283641</v>
      </c>
      <c r="C9" s="7" t="s">
        <v>10</v>
      </c>
      <c r="D9" s="6" t="s">
        <v>29</v>
      </c>
      <c r="E9" s="6">
        <f>VLOOKUP(B:B,[1]Sheet1!$A$1:$E$65536,5,0)</f>
        <v>8</v>
      </c>
      <c r="F9" s="6">
        <v>311</v>
      </c>
      <c r="G9" s="6">
        <v>299</v>
      </c>
      <c r="H9" s="6">
        <v>198</v>
      </c>
      <c r="I9" s="10">
        <f>H9/E9</f>
        <v>24.75</v>
      </c>
    </row>
    <row r="10" customHeight="1" spans="1:9">
      <c r="A10" s="6">
        <v>5</v>
      </c>
      <c r="B10" s="6">
        <v>2312310141</v>
      </c>
      <c r="C10" s="7" t="s">
        <v>20</v>
      </c>
      <c r="D10" s="6" t="s">
        <v>21</v>
      </c>
      <c r="E10" s="6">
        <f>VLOOKUP(B:B,[1]Sheet1!$A$1:$E$65536,5,0)</f>
        <v>10</v>
      </c>
      <c r="F10" s="6">
        <v>401</v>
      </c>
      <c r="G10" s="6">
        <v>378</v>
      </c>
      <c r="H10" s="6">
        <v>229</v>
      </c>
      <c r="I10" s="10">
        <f>H10/E10</f>
        <v>22.9</v>
      </c>
    </row>
    <row r="11" customHeight="1" spans="1:9">
      <c r="A11" s="6">
        <v>17</v>
      </c>
      <c r="B11" s="6">
        <v>2312260141</v>
      </c>
      <c r="C11" s="7" t="s">
        <v>16</v>
      </c>
      <c r="D11" s="6" t="s">
        <v>17</v>
      </c>
      <c r="E11" s="6">
        <f>VLOOKUP(B:B,[1]Sheet1!$A$1:$E$65536,5,0)</f>
        <v>10</v>
      </c>
      <c r="F11" s="6">
        <v>481</v>
      </c>
      <c r="G11" s="6">
        <v>453</v>
      </c>
      <c r="H11" s="6">
        <v>203</v>
      </c>
      <c r="I11" s="10">
        <f>H11/E11</f>
        <v>20.3</v>
      </c>
    </row>
    <row r="12" customHeight="1" spans="1:9">
      <c r="A12" s="6">
        <v>16</v>
      </c>
      <c r="B12" s="6">
        <v>2311283241</v>
      </c>
      <c r="C12" s="7" t="s">
        <v>10</v>
      </c>
      <c r="D12" s="6" t="s">
        <v>26</v>
      </c>
      <c r="E12" s="6">
        <f>VLOOKUP(B:B,[1]Sheet1!$A$1:$E$65536,5,0)</f>
        <v>11</v>
      </c>
      <c r="F12" s="6">
        <v>340</v>
      </c>
      <c r="G12" s="6">
        <v>315</v>
      </c>
      <c r="H12" s="6">
        <v>203</v>
      </c>
      <c r="I12" s="10">
        <f>H12/E12</f>
        <v>18.4545454545455</v>
      </c>
    </row>
  </sheetData>
  <sortState ref="A3:I12">
    <sortCondition ref="I3" descending="1"/>
  </sortState>
  <mergeCells count="1">
    <mergeCell ref="A1:I1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86155</dc:creator>
  <cp:lastModifiedBy>兔耳朵@</cp:lastModifiedBy>
  <dcterms:created xsi:type="dcterms:W3CDTF">2023-04-03T09:32:55Z</dcterms:created>
  <dcterms:modified xsi:type="dcterms:W3CDTF">2023-04-03T09:47:39Z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E8325AEAA07A492285D25730374B72FB_11</vt:lpwstr>
  </property>
  <property fmtid="{D5CDD505-2E9C-101B-9397-08002B2CF9AE}" pid="3" name="KSOProductBuildVer">
    <vt:lpwstr>2052-11.1.0.14036</vt:lpwstr>
  </property>
</Properties>
</file>