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3068"/>
  </bookViews>
  <sheets>
    <sheet name="资格复审公告" sheetId="1" r:id="rId1"/>
    <sheet name="资格复审人员名单" sheetId="2" r:id="rId2"/>
  </sheets>
  <calcPr calcId="144525"/>
</workbook>
</file>

<file path=xl/calcChain.xml><?xml version="1.0" encoding="utf-8"?>
<calcChain xmlns="http://schemas.openxmlformats.org/spreadsheetml/2006/main">
  <c r="S18" i="2"/>
  <c r="S17"/>
  <c r="S16"/>
  <c r="S15"/>
  <c r="S14"/>
  <c r="S13"/>
  <c r="S12"/>
  <c r="S11"/>
  <c r="S10"/>
  <c r="S9"/>
  <c r="S8"/>
  <c r="S7"/>
  <c r="S6"/>
  <c r="S5"/>
  <c r="S4"/>
</calcChain>
</file>

<file path=xl/sharedStrings.xml><?xml version="1.0" encoding="utf-8"?>
<sst xmlns="http://schemas.openxmlformats.org/spreadsheetml/2006/main" count="90" uniqueCount="76">
  <si>
    <t xml:space="preserve">湖北省应急管理厅2023年度考试录用公务员资格复审公告
</t>
  </si>
  <si>
    <r>
      <rPr>
        <b/>
        <sz val="11"/>
        <color theme="1"/>
        <rFont val="宋体"/>
        <charset val="134"/>
      </rPr>
      <t>资格复审时间</t>
    </r>
  </si>
  <si>
    <t>2023年4月4日8：30－12：00</t>
  </si>
  <si>
    <r>
      <rPr>
        <b/>
        <sz val="11"/>
        <color theme="1"/>
        <rFont val="宋体"/>
        <charset val="134"/>
      </rPr>
      <t>资格复审地点及乘车路线</t>
    </r>
  </si>
  <si>
    <t>武汉市武珞路360号湖北省应急管理厅2108室。地铁4号线梅苑小区下、2号线中南路下，市内公交路线傅家坡车站下。</t>
  </si>
  <si>
    <r>
      <rPr>
        <b/>
        <sz val="11"/>
        <color theme="1"/>
        <rFont val="宋体"/>
        <charset val="134"/>
      </rPr>
      <t>职位取消、</t>
    </r>
    <r>
      <rPr>
        <b/>
        <sz val="11"/>
        <color theme="1"/>
        <rFont val="Times New Roman"/>
        <family val="1"/>
      </rPr>
      <t xml:space="preserve">
</t>
    </r>
    <r>
      <rPr>
        <b/>
        <sz val="11"/>
        <color theme="1"/>
        <rFont val="宋体"/>
        <charset val="134"/>
      </rPr>
      <t>合并、核减情况</t>
    </r>
  </si>
  <si>
    <t>无</t>
  </si>
  <si>
    <r>
      <rPr>
        <b/>
        <sz val="11"/>
        <color theme="1"/>
        <rFont val="宋体"/>
        <charset val="134"/>
      </rPr>
      <t>考生须提供的</t>
    </r>
    <r>
      <rPr>
        <b/>
        <sz val="11"/>
        <color theme="1"/>
        <rFont val="Times New Roman"/>
        <family val="1"/>
      </rPr>
      <t xml:space="preserve">
</t>
    </r>
    <r>
      <rPr>
        <b/>
        <sz val="11"/>
        <color theme="1"/>
        <rFont val="宋体"/>
        <charset val="134"/>
      </rPr>
      <t>资料</t>
    </r>
  </si>
  <si>
    <t>1.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2023年应届高校毕业生，需提交学校教务部门出具的证明。
2.报考招录服务基层“四项目”人员及退役士兵等职位的，参加“大学生村官”项目的要提供县级党委组织部门出具服务期满并考核合格的证明材料，参加“三支一扶”项目的要提供湖北省“三支一扶”工作协调管理办公室出具的高校毕业生“三支一扶”服务证书（此证书由全国“三支一扶”工作协调管理办公室监制）；参加“农村义务教育阶段学校教师特设岗位计划”项目的要提供湖北省教育厅出具的证明材料；参加“大学生志愿服务西部计划”项目的要提供由共青团中央统一制作的服务证和大学生志愿服务西部计划鉴定表；退役士兵须提供退役军人事务部门出具的退役证明和本人退役证。
3.留学回国人员要提供教育部门出具的学历学位认证材料。
4.事业单位工作人员需按照干部管理权限提供单位同意报名的书面证明材料。</t>
  </si>
  <si>
    <r>
      <rPr>
        <b/>
        <sz val="11"/>
        <color theme="1"/>
        <rFont val="宋体"/>
        <charset val="134"/>
      </rPr>
      <t>其他事项</t>
    </r>
  </si>
  <si>
    <t>1.请考生保持通讯畅通，通讯方式变更的，及时主动与招录机关联系。
2.考生放弃资格复审，或不符合报考职位资格条件，或有关材料主要信息不实、影响资格审查结果的，由招录机关取消面试资格，并在同职位通过笔试最低合格分数线的人员中，按笔试折算成绩从高到低的顺序依次递补。
3.考生应注意个人防护，自备一次性医用口罩。资格复审期间自觉遵守秩序，服从现场工作人员安排，资格复审结束后按规定有序离场。
4.面试、体检、考察等后续环节工作安排请关注湖北省人事考试网发布信息。</t>
  </si>
  <si>
    <r>
      <rPr>
        <b/>
        <sz val="11"/>
        <color theme="1"/>
        <rFont val="宋体"/>
        <charset val="134"/>
      </rPr>
      <t>联系电话</t>
    </r>
  </si>
  <si>
    <t>027－87273398</t>
  </si>
  <si>
    <t>附件：省应急管理厅资格复审人员名单</t>
  </si>
  <si>
    <t>省应急管理厅
                            2023年3月28日</t>
  </si>
  <si>
    <t>资格复审人员名单</t>
  </si>
  <si>
    <t>招录机关：湖北省应急管理厅</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</si>
  <si>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</si>
  <si>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</si>
  <si>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</si>
  <si>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</si>
  <si>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</si>
  <si>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</si>
  <si>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</si>
  <si>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</si>
  <si>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</si>
  <si>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</si>
  <si>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</si>
  <si>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</si>
  <si>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</si>
  <si>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</si>
  <si>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</si>
  <si>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省应急厅</t>
  </si>
  <si>
    <t>防汛抗旱岗</t>
  </si>
  <si>
    <t>14230201080000001</t>
  </si>
  <si>
    <t>陈丽凡</t>
  </si>
  <si>
    <t>女</t>
  </si>
  <si>
    <t>142301705005</t>
  </si>
  <si>
    <t>白汝冰</t>
  </si>
  <si>
    <t>142301614022</t>
  </si>
  <si>
    <t>刘婕</t>
  </si>
  <si>
    <t>142301801927</t>
  </si>
  <si>
    <t>地质灾害防治岗</t>
  </si>
  <si>
    <t>14230201080000002</t>
  </si>
  <si>
    <t>陈思宇</t>
  </si>
  <si>
    <t>142300421510</t>
  </si>
  <si>
    <t>朱泰玉</t>
  </si>
  <si>
    <t>男</t>
  </si>
  <si>
    <t>142301501528</t>
  </si>
  <si>
    <t>周帅</t>
  </si>
  <si>
    <t>142301504222</t>
  </si>
  <si>
    <t>非煤矿山监管岗</t>
  </si>
  <si>
    <t>14230201080000003</t>
  </si>
  <si>
    <t>张哲</t>
  </si>
  <si>
    <t>142301803018</t>
  </si>
  <si>
    <t>谭淳</t>
  </si>
  <si>
    <t>142301801005</t>
  </si>
  <si>
    <t>严欣程</t>
  </si>
  <si>
    <t>142301507409</t>
  </si>
  <si>
    <t>科技和信息化岗</t>
  </si>
  <si>
    <t>14230201080000004</t>
  </si>
  <si>
    <t>陈雅萍</t>
  </si>
  <si>
    <t>142301807418</t>
  </si>
  <si>
    <t>张伟</t>
  </si>
  <si>
    <t>142301710128</t>
  </si>
  <si>
    <t>许唱</t>
  </si>
  <si>
    <t>142301711919</t>
  </si>
  <si>
    <t>安全工程岗</t>
  </si>
  <si>
    <t>14230201080000005</t>
  </si>
  <si>
    <t>王京京</t>
  </si>
  <si>
    <t>142301509729</t>
  </si>
  <si>
    <t>郭兆东</t>
  </si>
  <si>
    <t>142303903612</t>
  </si>
  <si>
    <t>汤商</t>
  </si>
  <si>
    <t>142301704702</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</si>
  <si>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4.成绩小数点后位数按实际保留（不四舍五入）。</t>
  </si>
</sst>
</file>

<file path=xl/styles.xml><?xml version="1.0" encoding="utf-8"?>
<styleSheet xmlns="http://schemas.openxmlformats.org/spreadsheetml/2006/main">
  <fonts count="16">
    <font>
      <sz val="11"/>
      <color theme="1"/>
      <name val="宋体"/>
      <charset val="134"/>
      <scheme val="minor"/>
    </font>
    <font>
      <b/>
      <sz val="11"/>
      <color theme="1"/>
      <name val="宋体"/>
      <charset val="134"/>
      <scheme val="major"/>
    </font>
    <font>
      <sz val="11"/>
      <color theme="0"/>
      <name val="宋体"/>
      <charset val="134"/>
      <scheme val="minor"/>
    </font>
    <font>
      <sz val="20"/>
      <name val="方正小标宋简体"/>
      <charset val="134"/>
    </font>
    <font>
      <sz val="12"/>
      <name val="宋体"/>
      <charset val="134"/>
    </font>
    <font>
      <b/>
      <sz val="11"/>
      <name val="宋体"/>
      <charset val="134"/>
      <scheme val="major"/>
    </font>
    <font>
      <sz val="11"/>
      <name val="宋体"/>
      <charset val="134"/>
      <scheme val="minor"/>
    </font>
    <font>
      <sz val="11"/>
      <name val="宋体"/>
      <charset val="134"/>
    </font>
    <font>
      <b/>
      <sz val="11"/>
      <color theme="0"/>
      <name val="宋体"/>
      <charset val="134"/>
      <scheme val="major"/>
    </font>
    <font>
      <sz val="11"/>
      <color theme="1"/>
      <name val="Times New Roman"/>
      <family val="1"/>
    </font>
    <font>
      <sz val="12"/>
      <color theme="1"/>
      <name val="Times New Roman"/>
      <family val="1"/>
    </font>
    <font>
      <sz val="20"/>
      <color theme="1"/>
      <name val="方正小标宋简体"/>
      <charset val="134"/>
    </font>
    <font>
      <b/>
      <sz val="11"/>
      <color theme="1"/>
      <name val="Times New Roman"/>
      <family val="1"/>
    </font>
    <font>
      <sz val="12"/>
      <color theme="1"/>
      <name val="宋体"/>
      <charset val="134"/>
      <scheme val="minor"/>
    </font>
    <font>
      <b/>
      <sz val="11"/>
      <color theme="1"/>
      <name val="宋体"/>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4" fillId="0" borderId="0"/>
  </cellStyleXfs>
  <cellXfs count="32">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0" applyNumberFormat="1" applyFont="1" applyFill="1" applyBorder="1" applyAlignment="1">
      <alignment horizontal="center" vertical="center"/>
    </xf>
    <xf numFmtId="0" fontId="8" fillId="0" borderId="0" xfId="0" applyFont="1">
      <alignment vertical="center"/>
    </xf>
    <xf numFmtId="0" fontId="9" fillId="0" borderId="0" xfId="0" applyFont="1" applyAlignment="1">
      <alignment vertical="center" wrapText="1"/>
    </xf>
    <xf numFmtId="0" fontId="9" fillId="0" borderId="0" xfId="0" applyFont="1">
      <alignmen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1" xfId="0" applyFont="1" applyBorder="1" applyAlignment="1">
      <alignment horizontal="center" vertical="center" wrapText="1"/>
    </xf>
    <xf numFmtId="0" fontId="6" fillId="0" borderId="1" xfId="1" quotePrefix="1" applyFont="1" applyBorder="1" applyAlignment="1">
      <alignment horizontal="center" vertical="center" wrapText="1"/>
    </xf>
    <xf numFmtId="0" fontId="6" fillId="0" borderId="1" xfId="0" quotePrefix="1" applyNumberFormat="1" applyFont="1" applyFill="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right" wrapText="1"/>
    </xf>
    <xf numFmtId="0" fontId="13" fillId="0" borderId="3" xfId="0" applyFont="1" applyBorder="1" applyAlignment="1">
      <alignment horizontal="right" wrapText="1"/>
    </xf>
    <xf numFmtId="0" fontId="3" fillId="0" borderId="0" xfId="1" applyFont="1" applyAlignment="1">
      <alignment horizontal="center" vertical="center" wrapText="1"/>
    </xf>
    <xf numFmtId="0" fontId="4" fillId="0" borderId="0" xfId="1" applyAlignment="1">
      <alignment horizontal="left" vertical="center" wrapText="1"/>
    </xf>
    <xf numFmtId="0" fontId="7" fillId="0" borderId="0" xfId="1" applyFont="1" applyAlignment="1">
      <alignment horizontal="left" vertical="top" wrapText="1"/>
    </xf>
    <xf numFmtId="0" fontId="6" fillId="0" borderId="1" xfId="1" quotePrefix="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quotePrefix="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BE9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10"/>
  <sheetViews>
    <sheetView tabSelected="1" zoomScale="95" zoomScaleNormal="95" workbookViewId="0">
      <selection activeCell="E6" sqref="E6"/>
    </sheetView>
  </sheetViews>
  <sheetFormatPr defaultColWidth="9" defaultRowHeight="13.8"/>
  <cols>
    <col min="1" max="1" width="15.33203125" style="8" customWidth="1"/>
    <col min="2" max="2" width="123.77734375" style="8" customWidth="1"/>
    <col min="3" max="16384" width="9" style="9"/>
  </cols>
  <sheetData>
    <row r="1" spans="1:2" ht="37.950000000000003" customHeight="1">
      <c r="A1" s="17"/>
      <c r="B1" s="17"/>
    </row>
    <row r="2" spans="1:2" ht="55.95" customHeight="1">
      <c r="A2" s="18" t="s">
        <v>0</v>
      </c>
      <c r="B2" s="18"/>
    </row>
    <row r="3" spans="1:2" ht="28.5" customHeight="1">
      <c r="A3" s="10" t="s">
        <v>1</v>
      </c>
      <c r="B3" s="11" t="s">
        <v>2</v>
      </c>
    </row>
    <row r="4" spans="1:2" ht="33" customHeight="1">
      <c r="A4" s="10" t="s">
        <v>3</v>
      </c>
      <c r="B4" s="11" t="s">
        <v>4</v>
      </c>
    </row>
    <row r="5" spans="1:2" ht="46.8" customHeight="1">
      <c r="A5" s="12" t="s">
        <v>5</v>
      </c>
      <c r="B5" s="11" t="s">
        <v>6</v>
      </c>
    </row>
    <row r="6" spans="1:2" ht="174" customHeight="1">
      <c r="A6" s="10" t="s">
        <v>7</v>
      </c>
      <c r="B6" s="13" t="s">
        <v>8</v>
      </c>
    </row>
    <row r="7" spans="1:2" ht="130.94999999999999" customHeight="1">
      <c r="A7" s="10" t="s">
        <v>9</v>
      </c>
      <c r="B7" s="13" t="s">
        <v>10</v>
      </c>
    </row>
    <row r="8" spans="1:2" ht="30.75" customHeight="1">
      <c r="A8" s="10" t="s">
        <v>11</v>
      </c>
      <c r="B8" s="14" t="s">
        <v>12</v>
      </c>
    </row>
    <row r="9" spans="1:2" ht="33.75" customHeight="1">
      <c r="A9" s="19" t="s">
        <v>13</v>
      </c>
      <c r="B9" s="20"/>
    </row>
    <row r="10" spans="1:2" ht="37.049999999999997" customHeight="1">
      <c r="A10" s="21" t="s">
        <v>14</v>
      </c>
      <c r="B10" s="22"/>
    </row>
  </sheetData>
  <mergeCells count="4">
    <mergeCell ref="A1:B1"/>
    <mergeCell ref="A2:B2"/>
    <mergeCell ref="A9:B9"/>
    <mergeCell ref="A10:B10"/>
  </mergeCells>
  <phoneticPr fontId="15" type="noConversion"/>
  <printOptions horizontalCentered="1"/>
  <pageMargins left="0.51180555555555596" right="0.51180555555555596" top="0.35416666666666702" bottom="0.35416666666666702" header="0.31388888888888899" footer="0.31388888888888899"/>
  <pageSetup paperSize="9" scale="90" orientation="landscape" horizontalDpi="200" verticalDpi="300"/>
</worksheet>
</file>

<file path=xl/worksheets/sheet2.xml><?xml version="1.0" encoding="utf-8"?>
<worksheet xmlns="http://schemas.openxmlformats.org/spreadsheetml/2006/main" xmlns:r="http://schemas.openxmlformats.org/officeDocument/2006/relationships">
  <dimension ref="A1:S19"/>
  <sheetViews>
    <sheetView workbookViewId="0">
      <selection activeCell="K4" sqref="K4:L18"/>
    </sheetView>
  </sheetViews>
  <sheetFormatPr defaultColWidth="9" defaultRowHeight="14.4"/>
  <cols>
    <col min="1" max="1" width="9.109375" customWidth="1"/>
    <col min="2" max="2" width="8.77734375" customWidth="1"/>
    <col min="3" max="3" width="11.6640625" customWidth="1"/>
    <col min="4" max="4" width="10.109375" style="2" customWidth="1"/>
    <col min="5" max="5" width="5.77734375" customWidth="1"/>
    <col min="7" max="7" width="6.88671875" customWidth="1"/>
    <col min="8" max="8" width="12.88671875" customWidth="1"/>
    <col min="9" max="9" width="8.6640625" customWidth="1"/>
    <col min="10" max="15" width="7.6640625" customWidth="1"/>
    <col min="19" max="19" width="9" style="3"/>
  </cols>
  <sheetData>
    <row r="1" spans="1:19" ht="33" customHeight="1">
      <c r="A1" s="23" t="s">
        <v>15</v>
      </c>
      <c r="B1" s="23"/>
      <c r="C1" s="23"/>
      <c r="D1" s="23"/>
      <c r="E1" s="23"/>
      <c r="F1" s="23"/>
      <c r="G1" s="23"/>
      <c r="H1" s="23"/>
      <c r="I1" s="23"/>
      <c r="J1" s="23"/>
      <c r="K1" s="23"/>
      <c r="L1" s="23"/>
      <c r="M1" s="23"/>
      <c r="N1" s="23"/>
      <c r="O1" s="23"/>
    </row>
    <row r="2" spans="1:19" ht="19.05" customHeight="1">
      <c r="A2" s="24" t="s">
        <v>16</v>
      </c>
      <c r="B2" s="24"/>
      <c r="C2" s="24"/>
      <c r="D2" s="24"/>
      <c r="E2" s="24"/>
      <c r="F2" s="24"/>
      <c r="G2" s="24"/>
      <c r="H2" s="24"/>
      <c r="I2" s="24"/>
      <c r="J2" s="24"/>
      <c r="K2" s="24"/>
      <c r="L2" s="24"/>
      <c r="M2" s="24"/>
      <c r="N2" s="24"/>
      <c r="O2" s="24"/>
    </row>
    <row r="3" spans="1:19" s="1" customFormat="1" ht="52.05" customHeight="1">
      <c r="A3" s="4" t="s">
        <v>17</v>
      </c>
      <c r="B3" s="4" t="s">
        <v>18</v>
      </c>
      <c r="C3" s="4" t="s">
        <v>19</v>
      </c>
      <c r="D3" s="4" t="s">
        <v>20</v>
      </c>
      <c r="E3" s="4" t="s">
        <v>21</v>
      </c>
      <c r="F3" s="4" t="s">
        <v>22</v>
      </c>
      <c r="G3" s="4" t="s">
        <v>23</v>
      </c>
      <c r="H3" s="4" t="s">
        <v>24</v>
      </c>
      <c r="I3" s="4" t="s">
        <v>25</v>
      </c>
      <c r="J3" s="4" t="s">
        <v>26</v>
      </c>
      <c r="K3" s="4" t="s">
        <v>27</v>
      </c>
      <c r="L3" s="4" t="s">
        <v>28</v>
      </c>
      <c r="M3" s="4" t="s">
        <v>29</v>
      </c>
      <c r="N3" s="4" t="s">
        <v>30</v>
      </c>
      <c r="O3" s="4" t="s">
        <v>31</v>
      </c>
      <c r="S3" s="7"/>
    </row>
    <row r="4" spans="1:19" ht="22.05" customHeight="1">
      <c r="A4" s="26" t="s">
        <v>32</v>
      </c>
      <c r="B4" s="26" t="s">
        <v>32</v>
      </c>
      <c r="C4" s="26" t="s">
        <v>33</v>
      </c>
      <c r="D4" s="26" t="s">
        <v>34</v>
      </c>
      <c r="E4" s="27">
        <v>1</v>
      </c>
      <c r="F4" s="15" t="s">
        <v>35</v>
      </c>
      <c r="G4" s="15" t="s">
        <v>36</v>
      </c>
      <c r="H4" s="15" t="s">
        <v>37</v>
      </c>
      <c r="I4" s="5">
        <v>68.8</v>
      </c>
      <c r="J4" s="5">
        <v>79.5</v>
      </c>
      <c r="K4" s="5"/>
      <c r="L4" s="5"/>
      <c r="M4" s="5">
        <v>73.614999999999995</v>
      </c>
      <c r="N4" s="5">
        <v>1</v>
      </c>
      <c r="O4" s="5"/>
      <c r="S4" s="3">
        <f t="shared" ref="S4:S18" si="0">I4*0.55+J4*0.45</f>
        <v>73.614999999999995</v>
      </c>
    </row>
    <row r="5" spans="1:19" ht="22.05" customHeight="1">
      <c r="A5" s="27"/>
      <c r="B5" s="27"/>
      <c r="C5" s="27"/>
      <c r="D5" s="27"/>
      <c r="E5" s="27"/>
      <c r="F5" s="15" t="s">
        <v>38</v>
      </c>
      <c r="G5" s="15" t="s">
        <v>36</v>
      </c>
      <c r="H5" s="15" t="s">
        <v>39</v>
      </c>
      <c r="I5" s="5">
        <v>72.8</v>
      </c>
      <c r="J5" s="5">
        <v>74</v>
      </c>
      <c r="K5" s="5"/>
      <c r="L5" s="5"/>
      <c r="M5" s="5">
        <v>73.34</v>
      </c>
      <c r="N5" s="5">
        <v>2</v>
      </c>
      <c r="O5" s="5"/>
      <c r="S5" s="3">
        <f t="shared" si="0"/>
        <v>73.34</v>
      </c>
    </row>
    <row r="6" spans="1:19" ht="22.05" customHeight="1">
      <c r="A6" s="27"/>
      <c r="B6" s="27"/>
      <c r="C6" s="27"/>
      <c r="D6" s="27"/>
      <c r="E6" s="27"/>
      <c r="F6" s="15" t="s">
        <v>40</v>
      </c>
      <c r="G6" s="15" t="s">
        <v>36</v>
      </c>
      <c r="H6" s="15" t="s">
        <v>41</v>
      </c>
      <c r="I6" s="5">
        <v>73.599999999999994</v>
      </c>
      <c r="J6" s="5">
        <v>71</v>
      </c>
      <c r="K6" s="5"/>
      <c r="L6" s="5"/>
      <c r="M6" s="5">
        <v>72.430000000000007</v>
      </c>
      <c r="N6" s="5">
        <v>3</v>
      </c>
      <c r="O6" s="5"/>
      <c r="S6" s="3">
        <f t="shared" si="0"/>
        <v>72.430000000000007</v>
      </c>
    </row>
    <row r="7" spans="1:19" ht="22.05" customHeight="1">
      <c r="A7" s="28"/>
      <c r="B7" s="28"/>
      <c r="C7" s="29" t="s">
        <v>42</v>
      </c>
      <c r="D7" s="29" t="s">
        <v>43</v>
      </c>
      <c r="E7" s="31">
        <v>1</v>
      </c>
      <c r="F7" s="16" t="s">
        <v>44</v>
      </c>
      <c r="G7" s="16" t="s">
        <v>36</v>
      </c>
      <c r="H7" s="16" t="s">
        <v>45</v>
      </c>
      <c r="I7" s="6">
        <v>79.2</v>
      </c>
      <c r="J7" s="6">
        <v>72</v>
      </c>
      <c r="K7" s="5"/>
      <c r="L7" s="5"/>
      <c r="M7" s="6">
        <v>75.959999999999994</v>
      </c>
      <c r="N7" s="6">
        <v>1</v>
      </c>
      <c r="O7" s="5"/>
      <c r="S7" s="3">
        <f t="shared" si="0"/>
        <v>75.959999999999994</v>
      </c>
    </row>
    <row r="8" spans="1:19" ht="22.05" customHeight="1">
      <c r="A8" s="28"/>
      <c r="B8" s="28"/>
      <c r="C8" s="30"/>
      <c r="D8" s="30"/>
      <c r="E8" s="31"/>
      <c r="F8" s="16" t="s">
        <v>46</v>
      </c>
      <c r="G8" s="16" t="s">
        <v>47</v>
      </c>
      <c r="H8" s="16" t="s">
        <v>48</v>
      </c>
      <c r="I8" s="6">
        <v>76.8</v>
      </c>
      <c r="J8" s="6">
        <v>71</v>
      </c>
      <c r="K8" s="5"/>
      <c r="L8" s="5"/>
      <c r="M8" s="6">
        <v>74.19</v>
      </c>
      <c r="N8" s="6">
        <v>2</v>
      </c>
      <c r="O8" s="5"/>
      <c r="S8" s="3">
        <f t="shared" si="0"/>
        <v>74.19</v>
      </c>
    </row>
    <row r="9" spans="1:19" ht="22.05" customHeight="1">
      <c r="A9" s="28"/>
      <c r="B9" s="28"/>
      <c r="C9" s="30"/>
      <c r="D9" s="30"/>
      <c r="E9" s="31"/>
      <c r="F9" s="16" t="s">
        <v>49</v>
      </c>
      <c r="G9" s="16" t="s">
        <v>47</v>
      </c>
      <c r="H9" s="16" t="s">
        <v>50</v>
      </c>
      <c r="I9" s="6">
        <v>72</v>
      </c>
      <c r="J9" s="6">
        <v>74</v>
      </c>
      <c r="K9" s="5"/>
      <c r="L9" s="5"/>
      <c r="M9" s="6">
        <v>72.900000000000006</v>
      </c>
      <c r="N9" s="6">
        <v>3</v>
      </c>
      <c r="O9" s="5"/>
      <c r="S9" s="3">
        <f t="shared" si="0"/>
        <v>72.900000000000006</v>
      </c>
    </row>
    <row r="10" spans="1:19" ht="22.05" customHeight="1">
      <c r="A10" s="27"/>
      <c r="B10" s="27"/>
      <c r="C10" s="26" t="s">
        <v>51</v>
      </c>
      <c r="D10" s="26" t="s">
        <v>52</v>
      </c>
      <c r="E10" s="27">
        <v>1</v>
      </c>
      <c r="F10" s="15" t="s">
        <v>53</v>
      </c>
      <c r="G10" s="15" t="s">
        <v>47</v>
      </c>
      <c r="H10" s="15" t="s">
        <v>54</v>
      </c>
      <c r="I10" s="5">
        <v>71.2</v>
      </c>
      <c r="J10" s="5">
        <v>75.5</v>
      </c>
      <c r="K10" s="5"/>
      <c r="L10" s="5"/>
      <c r="M10" s="5">
        <v>73.135000000000005</v>
      </c>
      <c r="N10" s="5">
        <v>1</v>
      </c>
      <c r="O10" s="5"/>
      <c r="S10" s="3">
        <f t="shared" si="0"/>
        <v>73.135000000000005</v>
      </c>
    </row>
    <row r="11" spans="1:19" ht="22.05" customHeight="1">
      <c r="A11" s="27"/>
      <c r="B11" s="27"/>
      <c r="C11" s="27"/>
      <c r="D11" s="27"/>
      <c r="E11" s="27"/>
      <c r="F11" s="15" t="s">
        <v>55</v>
      </c>
      <c r="G11" s="15" t="s">
        <v>47</v>
      </c>
      <c r="H11" s="15" t="s">
        <v>56</v>
      </c>
      <c r="I11" s="5">
        <v>70.400000000000006</v>
      </c>
      <c r="J11" s="5">
        <v>76</v>
      </c>
      <c r="K11" s="5"/>
      <c r="L11" s="5"/>
      <c r="M11" s="5">
        <v>72.92</v>
      </c>
      <c r="N11" s="5">
        <v>2</v>
      </c>
      <c r="O11" s="5"/>
      <c r="S11" s="3">
        <f t="shared" si="0"/>
        <v>72.92</v>
      </c>
    </row>
    <row r="12" spans="1:19" ht="22.05" customHeight="1">
      <c r="A12" s="27"/>
      <c r="B12" s="27"/>
      <c r="C12" s="27"/>
      <c r="D12" s="27"/>
      <c r="E12" s="27"/>
      <c r="F12" s="15" t="s">
        <v>57</v>
      </c>
      <c r="G12" s="15" t="s">
        <v>47</v>
      </c>
      <c r="H12" s="15" t="s">
        <v>58</v>
      </c>
      <c r="I12" s="5">
        <v>73.599999999999994</v>
      </c>
      <c r="J12" s="5">
        <v>71.5</v>
      </c>
      <c r="K12" s="5"/>
      <c r="L12" s="5"/>
      <c r="M12" s="5">
        <v>72.655000000000001</v>
      </c>
      <c r="N12" s="5">
        <v>3</v>
      </c>
      <c r="O12" s="5"/>
      <c r="S12" s="3">
        <f t="shared" si="0"/>
        <v>72.655000000000001</v>
      </c>
    </row>
    <row r="13" spans="1:19" ht="22.05" customHeight="1">
      <c r="A13" s="27"/>
      <c r="B13" s="27"/>
      <c r="C13" s="26" t="s">
        <v>59</v>
      </c>
      <c r="D13" s="26" t="s">
        <v>60</v>
      </c>
      <c r="E13" s="27">
        <v>1</v>
      </c>
      <c r="F13" s="15" t="s">
        <v>61</v>
      </c>
      <c r="G13" s="15" t="s">
        <v>36</v>
      </c>
      <c r="H13" s="15" t="s">
        <v>62</v>
      </c>
      <c r="I13" s="5">
        <v>72</v>
      </c>
      <c r="J13" s="5">
        <v>76</v>
      </c>
      <c r="K13" s="5"/>
      <c r="L13" s="5"/>
      <c r="M13" s="5">
        <v>73.8</v>
      </c>
      <c r="N13" s="5">
        <v>1</v>
      </c>
      <c r="O13" s="5"/>
      <c r="S13" s="3">
        <f t="shared" si="0"/>
        <v>73.8</v>
      </c>
    </row>
    <row r="14" spans="1:19" ht="22.05" customHeight="1">
      <c r="A14" s="27"/>
      <c r="B14" s="27"/>
      <c r="C14" s="27"/>
      <c r="D14" s="27"/>
      <c r="E14" s="27"/>
      <c r="F14" s="15" t="s">
        <v>63</v>
      </c>
      <c r="G14" s="15" t="s">
        <v>47</v>
      </c>
      <c r="H14" s="15" t="s">
        <v>64</v>
      </c>
      <c r="I14" s="5">
        <v>73.599999999999994</v>
      </c>
      <c r="J14" s="5">
        <v>73.5</v>
      </c>
      <c r="K14" s="5"/>
      <c r="L14" s="5"/>
      <c r="M14" s="5">
        <v>73.555000000000007</v>
      </c>
      <c r="N14" s="5">
        <v>2</v>
      </c>
      <c r="O14" s="5"/>
      <c r="S14" s="3">
        <f t="shared" si="0"/>
        <v>73.555000000000007</v>
      </c>
    </row>
    <row r="15" spans="1:19" ht="22.05" customHeight="1">
      <c r="A15" s="27"/>
      <c r="B15" s="27"/>
      <c r="C15" s="27"/>
      <c r="D15" s="27"/>
      <c r="E15" s="27"/>
      <c r="F15" s="15" t="s">
        <v>65</v>
      </c>
      <c r="G15" s="15" t="s">
        <v>36</v>
      </c>
      <c r="H15" s="15" t="s">
        <v>66</v>
      </c>
      <c r="I15" s="5">
        <v>75.2</v>
      </c>
      <c r="J15" s="5">
        <v>71.5</v>
      </c>
      <c r="K15" s="5"/>
      <c r="L15" s="5"/>
      <c r="M15" s="5">
        <v>73.534999999999997</v>
      </c>
      <c r="N15" s="5">
        <v>3</v>
      </c>
      <c r="O15" s="5"/>
      <c r="S15" s="3">
        <f t="shared" si="0"/>
        <v>73.534999999999997</v>
      </c>
    </row>
    <row r="16" spans="1:19" ht="22.05" customHeight="1">
      <c r="A16" s="27"/>
      <c r="B16" s="27"/>
      <c r="C16" s="26" t="s">
        <v>67</v>
      </c>
      <c r="D16" s="26" t="s">
        <v>68</v>
      </c>
      <c r="E16" s="27">
        <v>1</v>
      </c>
      <c r="F16" s="15" t="s">
        <v>69</v>
      </c>
      <c r="G16" s="15" t="s">
        <v>47</v>
      </c>
      <c r="H16" s="15" t="s">
        <v>70</v>
      </c>
      <c r="I16" s="5">
        <v>76.8</v>
      </c>
      <c r="J16" s="5">
        <v>67</v>
      </c>
      <c r="K16" s="5"/>
      <c r="L16" s="5"/>
      <c r="M16" s="5">
        <v>72.39</v>
      </c>
      <c r="N16" s="5">
        <v>1</v>
      </c>
      <c r="O16" s="5"/>
      <c r="S16" s="3">
        <f t="shared" si="0"/>
        <v>72.39</v>
      </c>
    </row>
    <row r="17" spans="1:19" ht="22.05" customHeight="1">
      <c r="A17" s="27"/>
      <c r="B17" s="27"/>
      <c r="C17" s="27"/>
      <c r="D17" s="27"/>
      <c r="E17" s="27"/>
      <c r="F17" s="15" t="s">
        <v>71</v>
      </c>
      <c r="G17" s="15" t="s">
        <v>47</v>
      </c>
      <c r="H17" s="15" t="s">
        <v>72</v>
      </c>
      <c r="I17" s="5">
        <v>73.599999999999994</v>
      </c>
      <c r="J17" s="5">
        <v>70</v>
      </c>
      <c r="K17" s="5"/>
      <c r="L17" s="5"/>
      <c r="M17" s="5">
        <v>71.98</v>
      </c>
      <c r="N17" s="5">
        <v>2</v>
      </c>
      <c r="O17" s="5"/>
      <c r="S17" s="3">
        <f t="shared" si="0"/>
        <v>71.98</v>
      </c>
    </row>
    <row r="18" spans="1:19" ht="22.05" customHeight="1">
      <c r="A18" s="27"/>
      <c r="B18" s="27"/>
      <c r="C18" s="27"/>
      <c r="D18" s="27"/>
      <c r="E18" s="27"/>
      <c r="F18" s="15" t="s">
        <v>73</v>
      </c>
      <c r="G18" s="15" t="s">
        <v>47</v>
      </c>
      <c r="H18" s="15" t="s">
        <v>74</v>
      </c>
      <c r="I18" s="5">
        <v>77.599999999999994</v>
      </c>
      <c r="J18" s="5">
        <v>65</v>
      </c>
      <c r="K18" s="5"/>
      <c r="L18" s="5"/>
      <c r="M18" s="5">
        <v>71.930000000000007</v>
      </c>
      <c r="N18" s="5">
        <v>3</v>
      </c>
      <c r="O18" s="5"/>
      <c r="S18" s="3">
        <f t="shared" si="0"/>
        <v>71.930000000000007</v>
      </c>
    </row>
    <row r="19" spans="1:19" ht="70.05" customHeight="1">
      <c r="A19" s="25" t="s">
        <v>75</v>
      </c>
      <c r="B19" s="25"/>
      <c r="C19" s="25"/>
      <c r="D19" s="25"/>
      <c r="E19" s="25"/>
      <c r="F19" s="25"/>
      <c r="G19" s="25"/>
      <c r="H19" s="25"/>
      <c r="I19" s="25"/>
      <c r="J19" s="25"/>
      <c r="K19" s="25"/>
      <c r="L19" s="25"/>
      <c r="M19" s="25"/>
      <c r="N19" s="25"/>
      <c r="O19" s="25"/>
    </row>
  </sheetData>
  <mergeCells count="20">
    <mergeCell ref="E7:E9"/>
    <mergeCell ref="E10:E12"/>
    <mergeCell ref="E13:E15"/>
    <mergeCell ref="E16:E18"/>
    <mergeCell ref="A1:O1"/>
    <mergeCell ref="A2:O2"/>
    <mergeCell ref="A19:O19"/>
    <mergeCell ref="A4:A18"/>
    <mergeCell ref="B4:B18"/>
    <mergeCell ref="C4:C6"/>
    <mergeCell ref="C7:C9"/>
    <mergeCell ref="C10:C12"/>
    <mergeCell ref="C13:C15"/>
    <mergeCell ref="C16:C18"/>
    <mergeCell ref="D4:D6"/>
    <mergeCell ref="D7:D9"/>
    <mergeCell ref="D10:D12"/>
    <mergeCell ref="D13:D15"/>
    <mergeCell ref="D16:D18"/>
    <mergeCell ref="E4:E6"/>
  </mergeCells>
  <phoneticPr fontId="15" type="noConversion"/>
  <pageMargins left="0.35416666666666702" right="0.15625" top="0.59027777777777801" bottom="0.5902777777777780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资格复审公告</vt:lpstr>
      <vt:lpstr>资格复审人员名单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0503</cp:lastModifiedBy>
  <cp:lastPrinted>2021-05-03T20:04:00Z</cp:lastPrinted>
  <dcterms:created xsi:type="dcterms:W3CDTF">2006-09-17T03:21:00Z</dcterms:created>
  <dcterms:modified xsi:type="dcterms:W3CDTF">2023-03-29T03:46:30Z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2052-10.1.0.7617</vt:lpwstr>
  </property>
</Properties>
</file>