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<sst xmlns="http://schemas.openxmlformats.org/spreadsheetml/2006/main" count="279" uniqueCount="215">
  <si>
    <t>分组</t>
  </si>
  <si>
    <t>考号</t>
  </si>
  <si>
    <t>姓名</t>
  </si>
  <si>
    <t>岗位</t>
  </si>
  <si>
    <t>基本素质测评成绩</t>
  </si>
  <si>
    <t>笔试成绩</t>
  </si>
  <si>
    <t>考核抽签号</t>
  </si>
  <si>
    <t>考核成绩</t>
  </si>
  <si>
    <t>总成绩</t>
  </si>
  <si>
    <t>040000508838</t>
  </si>
  <si>
    <t>罗瑛英</t>
  </si>
  <si>
    <t>融媒体-电台节目主持</t>
  </si>
  <si>
    <t>040000508836</t>
  </si>
  <si>
    <t>程舒斌</t>
  </si>
  <si>
    <t>040000308835</t>
  </si>
  <si>
    <t>罗薇</t>
  </si>
  <si>
    <t>融媒体-电视播音主持</t>
  </si>
  <si>
    <t>040000308833</t>
  </si>
  <si>
    <t>卜姣</t>
  </si>
  <si>
    <t>040001008501</t>
  </si>
  <si>
    <t>郑珍华</t>
  </si>
  <si>
    <t>文旅局-演员</t>
  </si>
  <si>
    <t>040001008502</t>
  </si>
  <si>
    <t>李馨玉</t>
  </si>
  <si>
    <t>040001008504</t>
  </si>
  <si>
    <t>詹玲</t>
  </si>
  <si>
    <t>040001108505</t>
  </si>
  <si>
    <t>张海鹏</t>
  </si>
  <si>
    <t>文旅局-演奏员</t>
  </si>
  <si>
    <t>040000508840</t>
  </si>
  <si>
    <t>谢定宇</t>
  </si>
  <si>
    <t>缺考</t>
  </si>
  <si>
    <t>/</t>
  </si>
  <si>
    <t>040002405614</t>
  </si>
  <si>
    <t>霍书亚</t>
  </si>
  <si>
    <t>公路养护中心-桥梁与隧道管理</t>
  </si>
  <si>
    <t>040001905816</t>
  </si>
  <si>
    <t>马宇</t>
  </si>
  <si>
    <t>耀邦故里-工程管理</t>
  </si>
  <si>
    <t>040002705337</t>
  </si>
  <si>
    <t>艾念莎</t>
  </si>
  <si>
    <t>张坊镇-财务管理</t>
  </si>
  <si>
    <t>040002305912</t>
  </si>
  <si>
    <t>汪靛</t>
  </si>
  <si>
    <t>住保中心-工程管理</t>
  </si>
  <si>
    <t>040000700233</t>
  </si>
  <si>
    <t>胡彪</t>
  </si>
  <si>
    <t>住建局-建设工程质监员</t>
  </si>
  <si>
    <t>040000701020</t>
  </si>
  <si>
    <t>文浩</t>
  </si>
  <si>
    <t>040002308221</t>
  </si>
  <si>
    <t>刘锦婷</t>
  </si>
  <si>
    <t>040000205024</t>
  </si>
  <si>
    <t>邹椰</t>
  </si>
  <si>
    <t>融媒体-财务会计</t>
  </si>
  <si>
    <t>040001905815</t>
  </si>
  <si>
    <t>袁志远</t>
  </si>
  <si>
    <t>040002408514</t>
  </si>
  <si>
    <t>汤曙</t>
  </si>
  <si>
    <t>040000701220</t>
  </si>
  <si>
    <t>罗立行</t>
  </si>
  <si>
    <t>040002705333</t>
  </si>
  <si>
    <t>龚希波</t>
  </si>
  <si>
    <t>040002705515</t>
  </si>
  <si>
    <t>龚静</t>
  </si>
  <si>
    <t>040002605129</t>
  </si>
  <si>
    <t>胡聪</t>
  </si>
  <si>
    <t>沙市镇-财务会计</t>
  </si>
  <si>
    <t>040000704430</t>
  </si>
  <si>
    <t>张检梅</t>
  </si>
  <si>
    <t>040000700632</t>
  </si>
  <si>
    <t>徐本明</t>
  </si>
  <si>
    <t>040002405732</t>
  </si>
  <si>
    <t>张天琪</t>
  </si>
  <si>
    <t>040000204901</t>
  </si>
  <si>
    <t>王穗</t>
  </si>
  <si>
    <t>040000704412</t>
  </si>
  <si>
    <t>蔡伯钧</t>
  </si>
  <si>
    <t>040002308230</t>
  </si>
  <si>
    <t>谢锦彪</t>
  </si>
  <si>
    <t>040000700124</t>
  </si>
  <si>
    <t>姚硕</t>
  </si>
  <si>
    <t>040000704409</t>
  </si>
  <si>
    <t>邓彰志</t>
  </si>
  <si>
    <t>040000204516</t>
  </si>
  <si>
    <t>李静鑫</t>
  </si>
  <si>
    <t>040000700325</t>
  </si>
  <si>
    <t>李基彬</t>
  </si>
  <si>
    <t>040002605320</t>
  </si>
  <si>
    <t>钟芷薇</t>
  </si>
  <si>
    <t>040001905821</t>
  </si>
  <si>
    <t>肖钰婷</t>
  </si>
  <si>
    <t>040000700506</t>
  </si>
  <si>
    <t>董思维</t>
  </si>
  <si>
    <t>040000606323</t>
  </si>
  <si>
    <t>张亮</t>
  </si>
  <si>
    <t>融媒体-媒体技术</t>
  </si>
  <si>
    <t>040001206624</t>
  </si>
  <si>
    <t>周浩杰</t>
  </si>
  <si>
    <t>文旅局-教练员</t>
  </si>
  <si>
    <t>040000106817</t>
  </si>
  <si>
    <t>黄讷敏</t>
  </si>
  <si>
    <t>编办-统计分析</t>
  </si>
  <si>
    <t>040000606309</t>
  </si>
  <si>
    <t>黄明</t>
  </si>
  <si>
    <t>040001306521</t>
  </si>
  <si>
    <t>邵光明</t>
  </si>
  <si>
    <t>文旅局-声乐专干</t>
  </si>
  <si>
    <t>040002808604</t>
  </si>
  <si>
    <t>邓斯恒</t>
  </si>
  <si>
    <t>大围山镇-农产专干</t>
  </si>
  <si>
    <t>040001206621</t>
  </si>
  <si>
    <t>胡斌</t>
  </si>
  <si>
    <t>040000606317</t>
  </si>
  <si>
    <t>袁理</t>
  </si>
  <si>
    <t>040001708818</t>
  </si>
  <si>
    <t>王鸿锴</t>
  </si>
  <si>
    <t>数据中心-信息技术</t>
  </si>
  <si>
    <t>040001708829</t>
  </si>
  <si>
    <t>李杨正</t>
  </si>
  <si>
    <t>040000108114</t>
  </si>
  <si>
    <t>周日成</t>
  </si>
  <si>
    <t>040001708816</t>
  </si>
  <si>
    <t>刘洋</t>
  </si>
  <si>
    <t>040000808140</t>
  </si>
  <si>
    <t>李长鹏</t>
  </si>
  <si>
    <t>农业农村局-检测员</t>
  </si>
  <si>
    <t>040001306517</t>
  </si>
  <si>
    <t>谭孟旭</t>
  </si>
  <si>
    <t>040000408629</t>
  </si>
  <si>
    <t>陈湘武</t>
  </si>
  <si>
    <t>融媒体-电视摄制</t>
  </si>
  <si>
    <t>040002008205</t>
  </si>
  <si>
    <t>唐弢弢</t>
  </si>
  <si>
    <t>耀邦故里-信息技术</t>
  </si>
  <si>
    <t>040002808612</t>
  </si>
  <si>
    <t>陈昌勇</t>
  </si>
  <si>
    <t>040001206612</t>
  </si>
  <si>
    <t>彭财兴</t>
  </si>
  <si>
    <t>040000106835</t>
  </si>
  <si>
    <t>张星宇</t>
  </si>
  <si>
    <t>040002808613</t>
  </si>
  <si>
    <t>张晓东</t>
  </si>
  <si>
    <t>040002006118</t>
  </si>
  <si>
    <t>龙斌</t>
  </si>
  <si>
    <t>040001306534</t>
  </si>
  <si>
    <t>张伟业</t>
  </si>
  <si>
    <t>040000408627</t>
  </si>
  <si>
    <t>张涛</t>
  </si>
  <si>
    <t>040002006205</t>
  </si>
  <si>
    <t>唐锏</t>
  </si>
  <si>
    <t>040000408624</t>
  </si>
  <si>
    <t>唐家祺</t>
  </si>
  <si>
    <t>040000808135</t>
  </si>
  <si>
    <t>邓鸣</t>
  </si>
  <si>
    <t>040001602419</t>
  </si>
  <si>
    <t>张思敏</t>
  </si>
  <si>
    <t>信访局-信访接待</t>
  </si>
  <si>
    <t>040002102635</t>
  </si>
  <si>
    <t>龚海伦</t>
  </si>
  <si>
    <t>招商中心-综合管理</t>
  </si>
  <si>
    <t>040002102912</t>
  </si>
  <si>
    <t>邱焕龙</t>
  </si>
  <si>
    <t>040001501531</t>
  </si>
  <si>
    <t>杨庆余</t>
  </si>
  <si>
    <t>城管局-综合管理</t>
  </si>
  <si>
    <t>040001601838</t>
  </si>
  <si>
    <t>管赟</t>
  </si>
  <si>
    <t>040000901327</t>
  </si>
  <si>
    <t>刘智勇</t>
  </si>
  <si>
    <t>文旅局-综合管理</t>
  </si>
  <si>
    <t>040001602312</t>
  </si>
  <si>
    <t>吴传情</t>
  </si>
  <si>
    <t>040001602317</t>
  </si>
  <si>
    <t>刘怡</t>
  </si>
  <si>
    <t>040000901315</t>
  </si>
  <si>
    <t>龚勤</t>
  </si>
  <si>
    <t>040001808414</t>
  </si>
  <si>
    <t>苏晶</t>
  </si>
  <si>
    <t>耀邦故里-党史研究</t>
  </si>
  <si>
    <t>040001501534</t>
  </si>
  <si>
    <t>黄昆</t>
  </si>
  <si>
    <t>040001602030</t>
  </si>
  <si>
    <t>王武</t>
  </si>
  <si>
    <t>040001401401</t>
  </si>
  <si>
    <t>曾宝华</t>
  </si>
  <si>
    <t>退役军人-综合管理</t>
  </si>
  <si>
    <t>040002207716</t>
  </si>
  <si>
    <t>余觅</t>
  </si>
  <si>
    <t>住保中心-文字综合</t>
  </si>
  <si>
    <t>040002504231</t>
  </si>
  <si>
    <t>王毅豪</t>
  </si>
  <si>
    <t>公路养护中心-综合管理</t>
  </si>
  <si>
    <t>040002207904</t>
  </si>
  <si>
    <t>李敏</t>
  </si>
  <si>
    <t>040001401526</t>
  </si>
  <si>
    <t>刘昊成</t>
  </si>
  <si>
    <t>040001601624</t>
  </si>
  <si>
    <t>颜彩</t>
  </si>
  <si>
    <t>040001808416</t>
  </si>
  <si>
    <t>罗孟婷</t>
  </si>
  <si>
    <t>040002504227</t>
  </si>
  <si>
    <t>李梓弘</t>
  </si>
  <si>
    <t>040001808417</t>
  </si>
  <si>
    <t>邱佩雷</t>
  </si>
  <si>
    <t>040002504202</t>
  </si>
  <si>
    <t>马莉</t>
  </si>
  <si>
    <t>040000901304</t>
  </si>
  <si>
    <t>江东洺</t>
  </si>
  <si>
    <t>040001401502</t>
  </si>
  <si>
    <t>李凯</t>
  </si>
  <si>
    <t>040002103933</t>
  </si>
  <si>
    <t>张才淼</t>
  </si>
  <si>
    <t>040002207429</t>
  </si>
  <si>
    <t>贾韶华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</si>
</sst>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9"/>
  <sheetViews>
    <sheetView tabSelected="1" workbookViewId="0">
      <selection activeCell="A1" sqref="A1"/>
    </sheetView>
  </sheetViews>
  <sheetFormatPr defaultColWidth="9" defaultRowHeight="13.5"/>
  <cols>
    <col min="1" max="1" width="6.125" style="1" customWidth="1"/>
    <col min="2" max="2" width="14.5" style="1" customWidth="1"/>
    <col min="3" max="3" width="9" style="1"/>
    <col min="4" max="4" width="34.875" style="2" customWidth="1"/>
    <col min="5" max="5" width="16.125" style="3" customWidth="1"/>
    <col min="6" max="6" width="9.125" style="3" customWidth="1"/>
    <col min="7" max="7" width="10.875" style="1" customWidth="1"/>
    <col min="8" max="8" width="9" style="4"/>
    <col min="9" max="9" width="9" style="5"/>
  </cols>
  <sheetData>
    <row r="1" ht="26" customHeight="1" spans="1:9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6" t="s">
        <v>6</v>
      </c>
      <c r="H1" s="9" t="s">
        <v>7</v>
      </c>
      <c r="I1" s="13" t="s">
        <v>8</v>
      </c>
    </row>
    <row r="2" ht="23" customHeight="1" spans="1:9">
      <c r="A2" s="6">
        <v>1</v>
      </c>
      <c r="B2" s="6" t="s">
        <v>9</v>
      </c>
      <c r="C2" s="6" t="s">
        <v>10</v>
      </c>
      <c r="D2" s="7" t="s">
        <v>11</v>
      </c>
      <c r="E2" s="8">
        <v>93</v>
      </c>
      <c r="F2" s="8">
        <v>60.05</v>
      </c>
      <c r="G2" s="6">
        <v>1</v>
      </c>
      <c r="H2" s="10">
        <v>88.1</v>
      </c>
      <c r="I2" s="14">
        <f>E2*0.3+F2*0.3+H2*0.4</f>
        <v>81.155</v>
      </c>
    </row>
    <row r="3" ht="23" customHeight="1" spans="1:9">
      <c r="A3" s="6">
        <v>1</v>
      </c>
      <c r="B3" s="6" t="s">
        <v>12</v>
      </c>
      <c r="C3" s="6" t="s">
        <v>13</v>
      </c>
      <c r="D3" s="7" t="s">
        <v>11</v>
      </c>
      <c r="E3" s="8">
        <v>84.84</v>
      </c>
      <c r="F3" s="8">
        <v>75.2</v>
      </c>
      <c r="G3" s="6">
        <v>2</v>
      </c>
      <c r="H3" s="10">
        <v>88.96</v>
      </c>
      <c r="I3" s="14">
        <f t="shared" ref="I3:I9" si="0">E3*0.3+F3*0.3+H3*0.4</f>
        <v>83.596</v>
      </c>
    </row>
    <row r="4" ht="23" customHeight="1" spans="1:9">
      <c r="A4" s="6">
        <v>1</v>
      </c>
      <c r="B4" s="6" t="s">
        <v>14</v>
      </c>
      <c r="C4" s="6" t="s">
        <v>15</v>
      </c>
      <c r="D4" s="7" t="s">
        <v>16</v>
      </c>
      <c r="E4" s="8">
        <v>91.8</v>
      </c>
      <c r="F4" s="8">
        <v>70.1</v>
      </c>
      <c r="G4" s="6">
        <v>3</v>
      </c>
      <c r="H4" s="10">
        <v>91.04</v>
      </c>
      <c r="I4" s="14">
        <f t="shared" si="0"/>
        <v>84.986</v>
      </c>
    </row>
    <row r="5" ht="23" customHeight="1" spans="1:9">
      <c r="A5" s="6">
        <v>1</v>
      </c>
      <c r="B5" s="6" t="s">
        <v>17</v>
      </c>
      <c r="C5" s="6" t="s">
        <v>18</v>
      </c>
      <c r="D5" s="7" t="s">
        <v>16</v>
      </c>
      <c r="E5" s="8">
        <v>82.56</v>
      </c>
      <c r="F5" s="8">
        <v>83.2</v>
      </c>
      <c r="G5" s="6">
        <v>4</v>
      </c>
      <c r="H5" s="10">
        <v>90.58</v>
      </c>
      <c r="I5" s="14">
        <f t="shared" si="0"/>
        <v>85.96</v>
      </c>
    </row>
    <row r="6" ht="23" customHeight="1" spans="1:9">
      <c r="A6" s="6">
        <v>1</v>
      </c>
      <c r="B6" s="6" t="s">
        <v>19</v>
      </c>
      <c r="C6" s="6" t="s">
        <v>20</v>
      </c>
      <c r="D6" s="7" t="s">
        <v>21</v>
      </c>
      <c r="E6" s="8">
        <v>81.76</v>
      </c>
      <c r="F6" s="8">
        <v>68.1</v>
      </c>
      <c r="G6" s="6">
        <v>5</v>
      </c>
      <c r="H6" s="10">
        <v>86.66</v>
      </c>
      <c r="I6" s="14">
        <f t="shared" si="0"/>
        <v>79.622</v>
      </c>
    </row>
    <row r="7" ht="23" customHeight="1" spans="1:9">
      <c r="A7" s="6">
        <v>1</v>
      </c>
      <c r="B7" s="6" t="s">
        <v>22</v>
      </c>
      <c r="C7" s="6" t="s">
        <v>23</v>
      </c>
      <c r="D7" s="7" t="s">
        <v>21</v>
      </c>
      <c r="E7" s="8">
        <v>84.48</v>
      </c>
      <c r="F7" s="8">
        <v>61.7</v>
      </c>
      <c r="G7" s="6">
        <v>6</v>
      </c>
      <c r="H7" s="10">
        <v>88</v>
      </c>
      <c r="I7" s="14">
        <f t="shared" si="0"/>
        <v>79.054</v>
      </c>
    </row>
    <row r="8" ht="23" customHeight="1" spans="1:9">
      <c r="A8" s="6">
        <v>1</v>
      </c>
      <c r="B8" s="6" t="s">
        <v>24</v>
      </c>
      <c r="C8" s="6" t="s">
        <v>25</v>
      </c>
      <c r="D8" s="7" t="s">
        <v>21</v>
      </c>
      <c r="E8" s="8">
        <v>80.46</v>
      </c>
      <c r="F8" s="8">
        <v>62.85</v>
      </c>
      <c r="G8" s="6">
        <v>7</v>
      </c>
      <c r="H8" s="10">
        <v>82.46</v>
      </c>
      <c r="I8" s="14">
        <f t="shared" si="0"/>
        <v>75.977</v>
      </c>
    </row>
    <row r="9" ht="23" customHeight="1" spans="1:9">
      <c r="A9" s="6">
        <v>1</v>
      </c>
      <c r="B9" s="6" t="s">
        <v>26</v>
      </c>
      <c r="C9" s="6" t="s">
        <v>27</v>
      </c>
      <c r="D9" s="7" t="s">
        <v>28</v>
      </c>
      <c r="E9" s="8">
        <v>89.52</v>
      </c>
      <c r="F9" s="8">
        <v>70.45</v>
      </c>
      <c r="G9" s="6">
        <v>8</v>
      </c>
      <c r="H9" s="10">
        <v>88.7</v>
      </c>
      <c r="I9" s="14">
        <f t="shared" si="0"/>
        <v>83.471</v>
      </c>
    </row>
    <row r="10" ht="23" customHeight="1" spans="1:9">
      <c r="A10" s="6">
        <v>1</v>
      </c>
      <c r="B10" s="6" t="s">
        <v>29</v>
      </c>
      <c r="C10" s="6" t="s">
        <v>30</v>
      </c>
      <c r="D10" s="7" t="s">
        <v>11</v>
      </c>
      <c r="E10" s="8">
        <v>80.06</v>
      </c>
      <c r="F10" s="8">
        <v>69.25</v>
      </c>
      <c r="G10" s="6" t="s">
        <v>31</v>
      </c>
      <c r="H10" s="9" t="s">
        <v>32</v>
      </c>
      <c r="I10" s="13" t="s">
        <v>32</v>
      </c>
    </row>
    <row r="11" ht="23" customHeight="1" spans="1:9">
      <c r="A11" s="6">
        <v>2</v>
      </c>
      <c r="B11" s="6" t="s">
        <v>33</v>
      </c>
      <c r="C11" s="6" t="s">
        <v>34</v>
      </c>
      <c r="D11" s="7" t="s">
        <v>35</v>
      </c>
      <c r="E11" s="8"/>
      <c r="F11" s="8">
        <v>77.3</v>
      </c>
      <c r="G11" s="6">
        <v>1</v>
      </c>
      <c r="H11" s="10">
        <v>85.28</v>
      </c>
      <c r="I11" s="14">
        <f>F11*0.5+H11*0.5</f>
        <v>81.29</v>
      </c>
    </row>
    <row r="12" ht="23" customHeight="1" spans="1:9">
      <c r="A12" s="6">
        <v>2</v>
      </c>
      <c r="B12" s="6" t="s">
        <v>36</v>
      </c>
      <c r="C12" s="6" t="s">
        <v>37</v>
      </c>
      <c r="D12" s="7" t="s">
        <v>38</v>
      </c>
      <c r="E12" s="8"/>
      <c r="F12" s="8">
        <v>77.55</v>
      </c>
      <c r="G12" s="6">
        <v>2</v>
      </c>
      <c r="H12" s="10">
        <v>86.84</v>
      </c>
      <c r="I12" s="14">
        <f t="shared" ref="I12:I43" si="1">F12*0.5+H12*0.5</f>
        <v>82.195</v>
      </c>
    </row>
    <row r="13" ht="23" customHeight="1" spans="1:9">
      <c r="A13" s="6">
        <v>2</v>
      </c>
      <c r="B13" s="11" t="s">
        <v>39</v>
      </c>
      <c r="C13" s="11" t="s">
        <v>40</v>
      </c>
      <c r="D13" s="12" t="s">
        <v>41</v>
      </c>
      <c r="E13" s="8"/>
      <c r="F13" s="8">
        <v>77.25</v>
      </c>
      <c r="G13" s="6">
        <v>3</v>
      </c>
      <c r="H13" s="10">
        <v>83.38</v>
      </c>
      <c r="I13" s="14">
        <f t="shared" si="1"/>
        <v>80.315</v>
      </c>
    </row>
    <row r="14" ht="23" customHeight="1" spans="1:9">
      <c r="A14" s="6">
        <v>2</v>
      </c>
      <c r="B14" s="6" t="s">
        <v>42</v>
      </c>
      <c r="C14" s="6" t="s">
        <v>43</v>
      </c>
      <c r="D14" s="7" t="s">
        <v>44</v>
      </c>
      <c r="E14" s="8"/>
      <c r="F14" s="8">
        <v>77.55</v>
      </c>
      <c r="G14" s="6">
        <v>4</v>
      </c>
      <c r="H14" s="10">
        <v>88.3</v>
      </c>
      <c r="I14" s="14">
        <f t="shared" si="1"/>
        <v>82.925</v>
      </c>
    </row>
    <row r="15" ht="23" customHeight="1" spans="1:9">
      <c r="A15" s="6">
        <v>2</v>
      </c>
      <c r="B15" s="11" t="s">
        <v>45</v>
      </c>
      <c r="C15" s="11" t="s">
        <v>46</v>
      </c>
      <c r="D15" s="12" t="s">
        <v>47</v>
      </c>
      <c r="E15" s="8"/>
      <c r="F15" s="8">
        <v>80.75</v>
      </c>
      <c r="G15" s="6">
        <v>5</v>
      </c>
      <c r="H15" s="10">
        <v>88.78</v>
      </c>
      <c r="I15" s="14">
        <f t="shared" si="1"/>
        <v>84.765</v>
      </c>
    </row>
    <row r="16" ht="23" customHeight="1" spans="1:9">
      <c r="A16" s="6">
        <v>2</v>
      </c>
      <c r="B16" s="11" t="s">
        <v>48</v>
      </c>
      <c r="C16" s="11" t="s">
        <v>49</v>
      </c>
      <c r="D16" s="12" t="s">
        <v>47</v>
      </c>
      <c r="E16" s="8"/>
      <c r="F16" s="8">
        <v>78.35</v>
      </c>
      <c r="G16" s="6">
        <v>6</v>
      </c>
      <c r="H16" s="10">
        <v>87.1</v>
      </c>
      <c r="I16" s="14">
        <f t="shared" si="1"/>
        <v>82.725</v>
      </c>
    </row>
    <row r="17" ht="23" customHeight="1" spans="1:9">
      <c r="A17" s="6">
        <v>2</v>
      </c>
      <c r="B17" s="6" t="s">
        <v>50</v>
      </c>
      <c r="C17" s="6" t="s">
        <v>51</v>
      </c>
      <c r="D17" s="7" t="s">
        <v>44</v>
      </c>
      <c r="E17" s="8"/>
      <c r="F17" s="8">
        <v>76</v>
      </c>
      <c r="G17" s="6">
        <v>7</v>
      </c>
      <c r="H17" s="10">
        <v>85.94</v>
      </c>
      <c r="I17" s="14">
        <f t="shared" si="1"/>
        <v>80.97</v>
      </c>
    </row>
    <row r="18" ht="23" customHeight="1" spans="1:9">
      <c r="A18" s="6">
        <v>2</v>
      </c>
      <c r="B18" s="6" t="s">
        <v>52</v>
      </c>
      <c r="C18" s="6" t="s">
        <v>53</v>
      </c>
      <c r="D18" s="7" t="s">
        <v>54</v>
      </c>
      <c r="E18" s="8"/>
      <c r="F18" s="8">
        <v>87.4</v>
      </c>
      <c r="G18" s="6">
        <v>8</v>
      </c>
      <c r="H18" s="10">
        <v>84.78</v>
      </c>
      <c r="I18" s="14">
        <f t="shared" si="1"/>
        <v>86.09</v>
      </c>
    </row>
    <row r="19" ht="23" customHeight="1" spans="1:9">
      <c r="A19" s="6">
        <v>2</v>
      </c>
      <c r="B19" s="6" t="s">
        <v>55</v>
      </c>
      <c r="C19" s="6" t="s">
        <v>56</v>
      </c>
      <c r="D19" s="7" t="s">
        <v>38</v>
      </c>
      <c r="E19" s="8"/>
      <c r="F19" s="8">
        <v>82.65</v>
      </c>
      <c r="G19" s="6">
        <v>9</v>
      </c>
      <c r="H19" s="10">
        <v>82.96</v>
      </c>
      <c r="I19" s="14">
        <f t="shared" si="1"/>
        <v>82.805</v>
      </c>
    </row>
    <row r="20" ht="23" customHeight="1" spans="1:9">
      <c r="A20" s="6">
        <v>2</v>
      </c>
      <c r="B20" s="6" t="s">
        <v>57</v>
      </c>
      <c r="C20" s="6" t="s">
        <v>58</v>
      </c>
      <c r="D20" s="7" t="s">
        <v>35</v>
      </c>
      <c r="E20" s="8"/>
      <c r="F20" s="8">
        <v>75.05</v>
      </c>
      <c r="G20" s="6">
        <v>10</v>
      </c>
      <c r="H20" s="10">
        <v>87.34</v>
      </c>
      <c r="I20" s="14">
        <f t="shared" si="1"/>
        <v>81.195</v>
      </c>
    </row>
    <row r="21" ht="23" customHeight="1" spans="1:9">
      <c r="A21" s="6">
        <v>2</v>
      </c>
      <c r="B21" s="11" t="s">
        <v>59</v>
      </c>
      <c r="C21" s="11" t="s">
        <v>60</v>
      </c>
      <c r="D21" s="12" t="s">
        <v>47</v>
      </c>
      <c r="E21" s="8"/>
      <c r="F21" s="8">
        <v>81.1</v>
      </c>
      <c r="G21" s="6">
        <v>11</v>
      </c>
      <c r="H21" s="10">
        <v>85.56</v>
      </c>
      <c r="I21" s="14">
        <f t="shared" si="1"/>
        <v>83.33</v>
      </c>
    </row>
    <row r="22" ht="23" customHeight="1" spans="1:9">
      <c r="A22" s="6">
        <v>2</v>
      </c>
      <c r="B22" s="11" t="s">
        <v>61</v>
      </c>
      <c r="C22" s="11" t="s">
        <v>62</v>
      </c>
      <c r="D22" s="12" t="s">
        <v>41</v>
      </c>
      <c r="E22" s="8"/>
      <c r="F22" s="8">
        <v>79.35</v>
      </c>
      <c r="G22" s="6">
        <v>12</v>
      </c>
      <c r="H22" s="10">
        <v>83.88</v>
      </c>
      <c r="I22" s="14">
        <f t="shared" si="1"/>
        <v>81.615</v>
      </c>
    </row>
    <row r="23" ht="23" customHeight="1" spans="1:9">
      <c r="A23" s="6">
        <v>2</v>
      </c>
      <c r="B23" s="11" t="s">
        <v>63</v>
      </c>
      <c r="C23" s="11" t="s">
        <v>64</v>
      </c>
      <c r="D23" s="12" t="s">
        <v>41</v>
      </c>
      <c r="E23" s="8"/>
      <c r="F23" s="8">
        <v>74.75</v>
      </c>
      <c r="G23" s="6">
        <v>13</v>
      </c>
      <c r="H23" s="10">
        <v>83.1</v>
      </c>
      <c r="I23" s="14">
        <f t="shared" si="1"/>
        <v>78.925</v>
      </c>
    </row>
    <row r="24" ht="23" customHeight="1" spans="1:9">
      <c r="A24" s="6">
        <v>2</v>
      </c>
      <c r="B24" s="11" t="s">
        <v>65</v>
      </c>
      <c r="C24" s="11" t="s">
        <v>66</v>
      </c>
      <c r="D24" s="12" t="s">
        <v>67</v>
      </c>
      <c r="E24" s="8"/>
      <c r="F24" s="8">
        <v>85.15</v>
      </c>
      <c r="G24" s="6">
        <v>14</v>
      </c>
      <c r="H24" s="10">
        <v>84.02</v>
      </c>
      <c r="I24" s="14">
        <f t="shared" si="1"/>
        <v>84.585</v>
      </c>
    </row>
    <row r="25" ht="23" customHeight="1" spans="1:9">
      <c r="A25" s="6">
        <v>2</v>
      </c>
      <c r="B25" s="11" t="s">
        <v>68</v>
      </c>
      <c r="C25" s="11" t="s">
        <v>69</v>
      </c>
      <c r="D25" s="12" t="s">
        <v>47</v>
      </c>
      <c r="E25" s="8"/>
      <c r="F25" s="8">
        <v>78.15</v>
      </c>
      <c r="G25" s="6">
        <v>15</v>
      </c>
      <c r="H25" s="10">
        <v>86.66</v>
      </c>
      <c r="I25" s="14">
        <f t="shared" si="1"/>
        <v>82.405</v>
      </c>
    </row>
    <row r="26" ht="23" customHeight="1" spans="1:9">
      <c r="A26" s="6">
        <v>2</v>
      </c>
      <c r="B26" s="11" t="s">
        <v>70</v>
      </c>
      <c r="C26" s="11" t="s">
        <v>71</v>
      </c>
      <c r="D26" s="12" t="s">
        <v>47</v>
      </c>
      <c r="E26" s="8"/>
      <c r="F26" s="8">
        <v>79</v>
      </c>
      <c r="G26" s="6">
        <v>16</v>
      </c>
      <c r="H26" s="10">
        <v>89.56</v>
      </c>
      <c r="I26" s="14">
        <f t="shared" si="1"/>
        <v>84.28</v>
      </c>
    </row>
    <row r="27" ht="23" customHeight="1" spans="1:9">
      <c r="A27" s="6">
        <v>2</v>
      </c>
      <c r="B27" s="6" t="s">
        <v>72</v>
      </c>
      <c r="C27" s="6" t="s">
        <v>73</v>
      </c>
      <c r="D27" s="7" t="s">
        <v>35</v>
      </c>
      <c r="E27" s="8"/>
      <c r="F27" s="8">
        <v>73.45</v>
      </c>
      <c r="G27" s="6">
        <v>17</v>
      </c>
      <c r="H27" s="10">
        <v>86.36</v>
      </c>
      <c r="I27" s="14">
        <f t="shared" si="1"/>
        <v>79.905</v>
      </c>
    </row>
    <row r="28" ht="23" customHeight="1" spans="1:9">
      <c r="A28" s="6">
        <v>2</v>
      </c>
      <c r="B28" s="6" t="s">
        <v>74</v>
      </c>
      <c r="C28" s="6" t="s">
        <v>75</v>
      </c>
      <c r="D28" s="7" t="s">
        <v>54</v>
      </c>
      <c r="E28" s="8"/>
      <c r="F28" s="8">
        <v>85.85</v>
      </c>
      <c r="G28" s="6">
        <v>18</v>
      </c>
      <c r="H28" s="10">
        <v>85.26</v>
      </c>
      <c r="I28" s="14">
        <f t="shared" si="1"/>
        <v>85.555</v>
      </c>
    </row>
    <row r="29" ht="23" customHeight="1" spans="1:9">
      <c r="A29" s="6">
        <v>2</v>
      </c>
      <c r="B29" s="11" t="s">
        <v>76</v>
      </c>
      <c r="C29" s="11" t="s">
        <v>77</v>
      </c>
      <c r="D29" s="12" t="s">
        <v>47</v>
      </c>
      <c r="E29" s="8"/>
      <c r="F29" s="8">
        <v>81</v>
      </c>
      <c r="G29" s="6">
        <v>19</v>
      </c>
      <c r="H29" s="10">
        <v>85.28</v>
      </c>
      <c r="I29" s="14">
        <f t="shared" si="1"/>
        <v>83.14</v>
      </c>
    </row>
    <row r="30" ht="23" customHeight="1" spans="1:9">
      <c r="A30" s="6">
        <v>2</v>
      </c>
      <c r="B30" s="6" t="s">
        <v>78</v>
      </c>
      <c r="C30" s="6" t="s">
        <v>79</v>
      </c>
      <c r="D30" s="7" t="s">
        <v>44</v>
      </c>
      <c r="E30" s="8"/>
      <c r="F30" s="8">
        <v>79.3</v>
      </c>
      <c r="G30" s="6">
        <v>20</v>
      </c>
      <c r="H30" s="10">
        <v>87.32</v>
      </c>
      <c r="I30" s="14">
        <f t="shared" si="1"/>
        <v>83.31</v>
      </c>
    </row>
    <row r="31" ht="23" customHeight="1" spans="1:9">
      <c r="A31" s="6">
        <v>2</v>
      </c>
      <c r="B31" s="11" t="s">
        <v>80</v>
      </c>
      <c r="C31" s="11" t="s">
        <v>81</v>
      </c>
      <c r="D31" s="12" t="s">
        <v>47</v>
      </c>
      <c r="E31" s="8"/>
      <c r="F31" s="8">
        <v>81.25</v>
      </c>
      <c r="G31" s="6">
        <v>21</v>
      </c>
      <c r="H31" s="10">
        <v>88.46</v>
      </c>
      <c r="I31" s="14">
        <f t="shared" si="1"/>
        <v>84.855</v>
      </c>
    </row>
    <row r="32" ht="23" customHeight="1" spans="1:9">
      <c r="A32" s="6">
        <v>2</v>
      </c>
      <c r="B32" s="11" t="s">
        <v>82</v>
      </c>
      <c r="C32" s="11" t="s">
        <v>83</v>
      </c>
      <c r="D32" s="12" t="s">
        <v>47</v>
      </c>
      <c r="E32" s="8"/>
      <c r="F32" s="8">
        <v>80.7</v>
      </c>
      <c r="G32" s="6">
        <v>22</v>
      </c>
      <c r="H32" s="10">
        <v>82.92</v>
      </c>
      <c r="I32" s="14">
        <f t="shared" si="1"/>
        <v>81.81</v>
      </c>
    </row>
    <row r="33" ht="23" customHeight="1" spans="1:9">
      <c r="A33" s="6">
        <v>2</v>
      </c>
      <c r="B33" s="6" t="s">
        <v>84</v>
      </c>
      <c r="C33" s="6" t="s">
        <v>85</v>
      </c>
      <c r="D33" s="7" t="s">
        <v>54</v>
      </c>
      <c r="E33" s="8"/>
      <c r="F33" s="8">
        <v>85.9</v>
      </c>
      <c r="G33" s="6">
        <v>23</v>
      </c>
      <c r="H33" s="10">
        <v>90.4</v>
      </c>
      <c r="I33" s="14">
        <f t="shared" si="1"/>
        <v>88.15</v>
      </c>
    </row>
    <row r="34" ht="23" customHeight="1" spans="1:9">
      <c r="A34" s="6">
        <v>2</v>
      </c>
      <c r="B34" s="11" t="s">
        <v>86</v>
      </c>
      <c r="C34" s="11" t="s">
        <v>87</v>
      </c>
      <c r="D34" s="12" t="s">
        <v>47</v>
      </c>
      <c r="E34" s="8"/>
      <c r="F34" s="8">
        <v>78.1</v>
      </c>
      <c r="G34" s="6">
        <v>24</v>
      </c>
      <c r="H34" s="10">
        <v>82.78</v>
      </c>
      <c r="I34" s="14">
        <f t="shared" si="1"/>
        <v>80.44</v>
      </c>
    </row>
    <row r="35" ht="23" customHeight="1" spans="1:9">
      <c r="A35" s="6">
        <v>2</v>
      </c>
      <c r="B35" s="11" t="s">
        <v>88</v>
      </c>
      <c r="C35" s="11" t="s">
        <v>89</v>
      </c>
      <c r="D35" s="12" t="s">
        <v>67</v>
      </c>
      <c r="E35" s="8"/>
      <c r="F35" s="8">
        <v>85.3</v>
      </c>
      <c r="G35" s="6">
        <v>25</v>
      </c>
      <c r="H35" s="10">
        <v>86</v>
      </c>
      <c r="I35" s="14">
        <f t="shared" si="1"/>
        <v>85.65</v>
      </c>
    </row>
    <row r="36" ht="23" customHeight="1" spans="1:9">
      <c r="A36" s="6">
        <v>2</v>
      </c>
      <c r="B36" s="6" t="s">
        <v>90</v>
      </c>
      <c r="C36" s="6" t="s">
        <v>91</v>
      </c>
      <c r="D36" s="7" t="s">
        <v>38</v>
      </c>
      <c r="E36" s="8"/>
      <c r="F36" s="8">
        <v>76.3</v>
      </c>
      <c r="G36" s="6">
        <v>26</v>
      </c>
      <c r="H36" s="10">
        <v>89.3</v>
      </c>
      <c r="I36" s="14">
        <f t="shared" si="1"/>
        <v>82.8</v>
      </c>
    </row>
    <row r="37" ht="23" customHeight="1" spans="1:9">
      <c r="A37" s="6">
        <v>2</v>
      </c>
      <c r="B37" s="11" t="s">
        <v>92</v>
      </c>
      <c r="C37" s="11" t="s">
        <v>93</v>
      </c>
      <c r="D37" s="12" t="s">
        <v>47</v>
      </c>
      <c r="E37" s="8"/>
      <c r="F37" s="8">
        <v>78.1</v>
      </c>
      <c r="G37" s="6">
        <v>27</v>
      </c>
      <c r="H37" s="10">
        <v>84.76</v>
      </c>
      <c r="I37" s="14">
        <f t="shared" si="1"/>
        <v>81.43</v>
      </c>
    </row>
    <row r="38" ht="23" customHeight="1" spans="1:9">
      <c r="A38" s="6">
        <v>3</v>
      </c>
      <c r="B38" s="6" t="s">
        <v>94</v>
      </c>
      <c r="C38" s="6" t="s">
        <v>95</v>
      </c>
      <c r="D38" s="7" t="s">
        <v>96</v>
      </c>
      <c r="E38" s="8"/>
      <c r="F38" s="8">
        <v>81.3</v>
      </c>
      <c r="G38" s="6">
        <v>1</v>
      </c>
      <c r="H38" s="10">
        <v>84.44</v>
      </c>
      <c r="I38" s="14">
        <f t="shared" si="1"/>
        <v>82.87</v>
      </c>
    </row>
    <row r="39" ht="23" customHeight="1" spans="1:9">
      <c r="A39" s="6">
        <v>3</v>
      </c>
      <c r="B39" s="6" t="s">
        <v>97</v>
      </c>
      <c r="C39" s="6" t="s">
        <v>98</v>
      </c>
      <c r="D39" s="7" t="s">
        <v>99</v>
      </c>
      <c r="E39" s="8"/>
      <c r="F39" s="8">
        <v>69.3</v>
      </c>
      <c r="G39" s="6">
        <v>2</v>
      </c>
      <c r="H39" s="10">
        <v>86.22</v>
      </c>
      <c r="I39" s="14">
        <f t="shared" si="1"/>
        <v>77.76</v>
      </c>
    </row>
    <row r="40" ht="23" customHeight="1" spans="1:9">
      <c r="A40" s="6">
        <v>3</v>
      </c>
      <c r="B40" s="6" t="s">
        <v>100</v>
      </c>
      <c r="C40" s="6" t="s">
        <v>101</v>
      </c>
      <c r="D40" s="7" t="s">
        <v>102</v>
      </c>
      <c r="E40" s="8"/>
      <c r="F40" s="8">
        <v>80.15</v>
      </c>
      <c r="G40" s="6">
        <v>3</v>
      </c>
      <c r="H40" s="10">
        <v>90.78</v>
      </c>
      <c r="I40" s="14">
        <f t="shared" si="1"/>
        <v>85.465</v>
      </c>
    </row>
    <row r="41" ht="23" customHeight="1" spans="1:9">
      <c r="A41" s="6">
        <v>3</v>
      </c>
      <c r="B41" s="6" t="s">
        <v>103</v>
      </c>
      <c r="C41" s="6" t="s">
        <v>104</v>
      </c>
      <c r="D41" s="7" t="s">
        <v>96</v>
      </c>
      <c r="E41" s="8"/>
      <c r="F41" s="8">
        <v>78.45</v>
      </c>
      <c r="G41" s="6">
        <v>4</v>
      </c>
      <c r="H41" s="10">
        <v>84.94</v>
      </c>
      <c r="I41" s="14">
        <f t="shared" si="1"/>
        <v>81.695</v>
      </c>
    </row>
    <row r="42" ht="23" customHeight="1" spans="1:9">
      <c r="A42" s="6">
        <v>3</v>
      </c>
      <c r="B42" s="6" t="s">
        <v>105</v>
      </c>
      <c r="C42" s="6" t="s">
        <v>106</v>
      </c>
      <c r="D42" s="7" t="s">
        <v>107</v>
      </c>
      <c r="E42" s="8"/>
      <c r="F42" s="8">
        <v>87.3</v>
      </c>
      <c r="G42" s="6">
        <v>5</v>
      </c>
      <c r="H42" s="10">
        <v>87.7</v>
      </c>
      <c r="I42" s="14">
        <f t="shared" si="1"/>
        <v>87.5</v>
      </c>
    </row>
    <row r="43" ht="23" customHeight="1" spans="1:9">
      <c r="A43" s="6">
        <v>3</v>
      </c>
      <c r="B43" s="6" t="s">
        <v>108</v>
      </c>
      <c r="C43" s="6" t="s">
        <v>109</v>
      </c>
      <c r="D43" s="7" t="s">
        <v>110</v>
      </c>
      <c r="E43" s="8"/>
      <c r="F43" s="8">
        <v>78.9</v>
      </c>
      <c r="G43" s="6">
        <v>6</v>
      </c>
      <c r="H43" s="10">
        <v>87.7</v>
      </c>
      <c r="I43" s="14">
        <f t="shared" si="1"/>
        <v>83.3</v>
      </c>
    </row>
    <row r="44" ht="23" customHeight="1" spans="1:9">
      <c r="A44" s="6">
        <v>3</v>
      </c>
      <c r="B44" s="6" t="s">
        <v>111</v>
      </c>
      <c r="C44" s="6" t="s">
        <v>112</v>
      </c>
      <c r="D44" s="7" t="s">
        <v>99</v>
      </c>
      <c r="E44" s="8"/>
      <c r="F44" s="8">
        <v>74.5</v>
      </c>
      <c r="G44" s="6">
        <v>7</v>
      </c>
      <c r="H44" s="10">
        <v>89.62</v>
      </c>
      <c r="I44" s="14">
        <f t="shared" ref="I44:I88" si="2">F44*0.5+H44*0.5</f>
        <v>82.06</v>
      </c>
    </row>
    <row r="45" ht="23" customHeight="1" spans="1:9">
      <c r="A45" s="6">
        <v>3</v>
      </c>
      <c r="B45" s="6" t="s">
        <v>113</v>
      </c>
      <c r="C45" s="6" t="s">
        <v>114</v>
      </c>
      <c r="D45" s="7" t="s">
        <v>96</v>
      </c>
      <c r="E45" s="8"/>
      <c r="F45" s="8">
        <v>78.9</v>
      </c>
      <c r="G45" s="6">
        <v>8</v>
      </c>
      <c r="H45" s="10">
        <v>84.72</v>
      </c>
      <c r="I45" s="14">
        <f t="shared" si="2"/>
        <v>81.81</v>
      </c>
    </row>
    <row r="46" ht="23" customHeight="1" spans="1:9">
      <c r="A46" s="6">
        <v>3</v>
      </c>
      <c r="B46" s="6" t="s">
        <v>115</v>
      </c>
      <c r="C46" s="6" t="s">
        <v>116</v>
      </c>
      <c r="D46" s="7" t="s">
        <v>117</v>
      </c>
      <c r="E46" s="8"/>
      <c r="F46" s="8">
        <v>78.05</v>
      </c>
      <c r="G46" s="6">
        <v>9</v>
      </c>
      <c r="H46" s="10">
        <v>86.6</v>
      </c>
      <c r="I46" s="14">
        <f t="shared" si="2"/>
        <v>82.325</v>
      </c>
    </row>
    <row r="47" ht="23" customHeight="1" spans="1:9">
      <c r="A47" s="6">
        <v>3</v>
      </c>
      <c r="B47" s="6" t="s">
        <v>118</v>
      </c>
      <c r="C47" s="6" t="s">
        <v>119</v>
      </c>
      <c r="D47" s="7" t="s">
        <v>117</v>
      </c>
      <c r="E47" s="8"/>
      <c r="F47" s="8">
        <v>77.95</v>
      </c>
      <c r="G47" s="6">
        <v>10</v>
      </c>
      <c r="H47" s="10">
        <v>85.54</v>
      </c>
      <c r="I47" s="14">
        <f t="shared" si="2"/>
        <v>81.745</v>
      </c>
    </row>
    <row r="48" ht="23" customHeight="1" spans="1:9">
      <c r="A48" s="6">
        <v>3</v>
      </c>
      <c r="B48" s="6" t="s">
        <v>120</v>
      </c>
      <c r="C48" s="6" t="s">
        <v>121</v>
      </c>
      <c r="D48" s="7" t="s">
        <v>102</v>
      </c>
      <c r="E48" s="8"/>
      <c r="F48" s="8">
        <v>76.2</v>
      </c>
      <c r="G48" s="6">
        <v>11</v>
      </c>
      <c r="H48" s="10">
        <v>81.42</v>
      </c>
      <c r="I48" s="14">
        <f t="shared" si="2"/>
        <v>78.81</v>
      </c>
    </row>
    <row r="49" ht="23" customHeight="1" spans="1:9">
      <c r="A49" s="6">
        <v>3</v>
      </c>
      <c r="B49" s="6" t="s">
        <v>122</v>
      </c>
      <c r="C49" s="6" t="s">
        <v>123</v>
      </c>
      <c r="D49" s="7" t="s">
        <v>117</v>
      </c>
      <c r="E49" s="8"/>
      <c r="F49" s="8">
        <v>79.7</v>
      </c>
      <c r="G49" s="6">
        <v>12</v>
      </c>
      <c r="H49" s="10">
        <v>86.16</v>
      </c>
      <c r="I49" s="14">
        <f t="shared" si="2"/>
        <v>82.93</v>
      </c>
    </row>
    <row r="50" ht="23" customHeight="1" spans="1:9">
      <c r="A50" s="6">
        <v>3</v>
      </c>
      <c r="B50" s="11" t="s">
        <v>124</v>
      </c>
      <c r="C50" s="11" t="s">
        <v>125</v>
      </c>
      <c r="D50" s="12" t="s">
        <v>126</v>
      </c>
      <c r="E50" s="8"/>
      <c r="F50" s="8">
        <v>67.6</v>
      </c>
      <c r="G50" s="6">
        <v>13</v>
      </c>
      <c r="H50" s="10">
        <v>89.06</v>
      </c>
      <c r="I50" s="14">
        <f t="shared" si="2"/>
        <v>78.33</v>
      </c>
    </row>
    <row r="51" ht="23" customHeight="1" spans="1:9">
      <c r="A51" s="6">
        <v>3</v>
      </c>
      <c r="B51" s="6" t="s">
        <v>127</v>
      </c>
      <c r="C51" s="6" t="s">
        <v>128</v>
      </c>
      <c r="D51" s="7" t="s">
        <v>107</v>
      </c>
      <c r="E51" s="8"/>
      <c r="F51" s="8">
        <v>86.35</v>
      </c>
      <c r="G51" s="6">
        <v>14</v>
      </c>
      <c r="H51" s="10">
        <v>87.52</v>
      </c>
      <c r="I51" s="14">
        <f t="shared" si="2"/>
        <v>86.935</v>
      </c>
    </row>
    <row r="52" ht="23" customHeight="1" spans="1:9">
      <c r="A52" s="6">
        <v>3</v>
      </c>
      <c r="B52" s="6" t="s">
        <v>129</v>
      </c>
      <c r="C52" s="6" t="s">
        <v>130</v>
      </c>
      <c r="D52" s="7" t="s">
        <v>131</v>
      </c>
      <c r="E52" s="8">
        <v>92.4</v>
      </c>
      <c r="F52" s="8">
        <v>76.15</v>
      </c>
      <c r="G52" s="6">
        <v>15</v>
      </c>
      <c r="H52" s="10">
        <v>84.7</v>
      </c>
      <c r="I52" s="14">
        <f>E52*0.3+F52*0.3+H52*0.4</f>
        <v>84.445</v>
      </c>
    </row>
    <row r="53" ht="23" customHeight="1" spans="1:9">
      <c r="A53" s="6">
        <v>3</v>
      </c>
      <c r="B53" s="6" t="s">
        <v>132</v>
      </c>
      <c r="C53" s="6" t="s">
        <v>133</v>
      </c>
      <c r="D53" s="7" t="s">
        <v>134</v>
      </c>
      <c r="E53" s="8"/>
      <c r="F53" s="8">
        <v>81.4</v>
      </c>
      <c r="G53" s="6">
        <v>16</v>
      </c>
      <c r="H53" s="10">
        <v>89.38</v>
      </c>
      <c r="I53" s="14">
        <f t="shared" si="2"/>
        <v>85.39</v>
      </c>
    </row>
    <row r="54" ht="23" customHeight="1" spans="1:9">
      <c r="A54" s="6">
        <v>3</v>
      </c>
      <c r="B54" s="6" t="s">
        <v>135</v>
      </c>
      <c r="C54" s="6" t="s">
        <v>136</v>
      </c>
      <c r="D54" s="7" t="s">
        <v>110</v>
      </c>
      <c r="E54" s="8"/>
      <c r="F54" s="8">
        <v>76.9</v>
      </c>
      <c r="G54" s="6">
        <v>17</v>
      </c>
      <c r="H54" s="10">
        <v>91.18</v>
      </c>
      <c r="I54" s="14">
        <f t="shared" si="2"/>
        <v>84.04</v>
      </c>
    </row>
    <row r="55" ht="23" customHeight="1" spans="1:9">
      <c r="A55" s="6">
        <v>3</v>
      </c>
      <c r="B55" s="6" t="s">
        <v>137</v>
      </c>
      <c r="C55" s="6" t="s">
        <v>138</v>
      </c>
      <c r="D55" s="7" t="s">
        <v>99</v>
      </c>
      <c r="E55" s="8"/>
      <c r="F55" s="8">
        <v>70.3</v>
      </c>
      <c r="G55" s="6">
        <v>18</v>
      </c>
      <c r="H55" s="10">
        <v>85.26</v>
      </c>
      <c r="I55" s="14">
        <f t="shared" si="2"/>
        <v>77.78</v>
      </c>
    </row>
    <row r="56" ht="23" customHeight="1" spans="1:9">
      <c r="A56" s="6">
        <v>3</v>
      </c>
      <c r="B56" s="6" t="s">
        <v>139</v>
      </c>
      <c r="C56" s="6" t="s">
        <v>140</v>
      </c>
      <c r="D56" s="7" t="s">
        <v>102</v>
      </c>
      <c r="E56" s="8"/>
      <c r="F56" s="8">
        <v>82.05</v>
      </c>
      <c r="G56" s="6">
        <v>19</v>
      </c>
      <c r="H56" s="10">
        <v>87.36</v>
      </c>
      <c r="I56" s="14">
        <f t="shared" si="2"/>
        <v>84.705</v>
      </c>
    </row>
    <row r="57" ht="23" customHeight="1" spans="1:9">
      <c r="A57" s="6">
        <v>3</v>
      </c>
      <c r="B57" s="6" t="s">
        <v>141</v>
      </c>
      <c r="C57" s="6" t="s">
        <v>142</v>
      </c>
      <c r="D57" s="7" t="s">
        <v>110</v>
      </c>
      <c r="E57" s="8"/>
      <c r="F57" s="8">
        <v>77.4</v>
      </c>
      <c r="G57" s="6">
        <v>20</v>
      </c>
      <c r="H57" s="10">
        <v>87.9</v>
      </c>
      <c r="I57" s="14">
        <f t="shared" si="2"/>
        <v>82.65</v>
      </c>
    </row>
    <row r="58" ht="23" customHeight="1" spans="1:9">
      <c r="A58" s="6">
        <v>3</v>
      </c>
      <c r="B58" s="6" t="s">
        <v>143</v>
      </c>
      <c r="C58" s="6" t="s">
        <v>144</v>
      </c>
      <c r="D58" s="7" t="s">
        <v>134</v>
      </c>
      <c r="E58" s="8"/>
      <c r="F58" s="8">
        <v>77.35</v>
      </c>
      <c r="G58" s="6">
        <v>21</v>
      </c>
      <c r="H58" s="10">
        <v>87.48</v>
      </c>
      <c r="I58" s="14">
        <f t="shared" si="2"/>
        <v>82.415</v>
      </c>
    </row>
    <row r="59" ht="23" customHeight="1" spans="1:9">
      <c r="A59" s="6">
        <v>3</v>
      </c>
      <c r="B59" s="6" t="s">
        <v>145</v>
      </c>
      <c r="C59" s="6" t="s">
        <v>146</v>
      </c>
      <c r="D59" s="7" t="s">
        <v>107</v>
      </c>
      <c r="E59" s="8"/>
      <c r="F59" s="8">
        <v>85.15</v>
      </c>
      <c r="G59" s="6">
        <v>22</v>
      </c>
      <c r="H59" s="10">
        <v>86.68</v>
      </c>
      <c r="I59" s="14">
        <f t="shared" si="2"/>
        <v>85.915</v>
      </c>
    </row>
    <row r="60" ht="23" customHeight="1" spans="1:9">
      <c r="A60" s="6">
        <v>3</v>
      </c>
      <c r="B60" s="6" t="s">
        <v>147</v>
      </c>
      <c r="C60" s="6" t="s">
        <v>148</v>
      </c>
      <c r="D60" s="7" t="s">
        <v>131</v>
      </c>
      <c r="E60" s="8">
        <v>89.02</v>
      </c>
      <c r="F60" s="8">
        <v>82.3</v>
      </c>
      <c r="G60" s="6">
        <v>23</v>
      </c>
      <c r="H60" s="10">
        <v>90.24</v>
      </c>
      <c r="I60" s="14">
        <f>E60*0.3+F60*0.3+H60*0.4</f>
        <v>87.492</v>
      </c>
    </row>
    <row r="61" ht="23" customHeight="1" spans="1:9">
      <c r="A61" s="6">
        <v>3</v>
      </c>
      <c r="B61" s="6" t="s">
        <v>149</v>
      </c>
      <c r="C61" s="6" t="s">
        <v>150</v>
      </c>
      <c r="D61" s="7" t="s">
        <v>134</v>
      </c>
      <c r="E61" s="8"/>
      <c r="F61" s="8">
        <v>77.2</v>
      </c>
      <c r="G61" s="6">
        <v>24</v>
      </c>
      <c r="H61" s="10">
        <v>86.76</v>
      </c>
      <c r="I61" s="14">
        <f t="shared" si="2"/>
        <v>81.98</v>
      </c>
    </row>
    <row r="62" ht="23" customHeight="1" spans="1:9">
      <c r="A62" s="6">
        <v>3</v>
      </c>
      <c r="B62" s="6" t="s">
        <v>151</v>
      </c>
      <c r="C62" s="6" t="s">
        <v>152</v>
      </c>
      <c r="D62" s="7" t="s">
        <v>131</v>
      </c>
      <c r="E62" s="8">
        <v>88.98</v>
      </c>
      <c r="F62" s="8">
        <v>82.8</v>
      </c>
      <c r="G62" s="6">
        <v>25</v>
      </c>
      <c r="H62" s="10">
        <v>85.82</v>
      </c>
      <c r="I62" s="14">
        <f>E62*0.3+F62*0.3+H62*0.4</f>
        <v>85.862</v>
      </c>
    </row>
    <row r="63" ht="23" customHeight="1" spans="1:9">
      <c r="A63" s="6">
        <v>3</v>
      </c>
      <c r="B63" s="11" t="s">
        <v>153</v>
      </c>
      <c r="C63" s="11" t="s">
        <v>154</v>
      </c>
      <c r="D63" s="12" t="s">
        <v>126</v>
      </c>
      <c r="E63" s="8"/>
      <c r="F63" s="8">
        <v>80.3</v>
      </c>
      <c r="G63" s="6">
        <v>26</v>
      </c>
      <c r="H63" s="10">
        <v>89.72</v>
      </c>
      <c r="I63" s="14">
        <f t="shared" si="2"/>
        <v>85.01</v>
      </c>
    </row>
    <row r="64" ht="23" customHeight="1" spans="1:9">
      <c r="A64" s="6">
        <v>4</v>
      </c>
      <c r="B64" s="6" t="s">
        <v>155</v>
      </c>
      <c r="C64" s="6" t="s">
        <v>156</v>
      </c>
      <c r="D64" s="7" t="s">
        <v>157</v>
      </c>
      <c r="E64" s="8"/>
      <c r="F64" s="8">
        <v>74.35</v>
      </c>
      <c r="G64" s="6">
        <v>1</v>
      </c>
      <c r="H64" s="10">
        <v>84.06</v>
      </c>
      <c r="I64" s="14">
        <f t="shared" si="2"/>
        <v>79.205</v>
      </c>
    </row>
    <row r="65" ht="23" customHeight="1" spans="1:9">
      <c r="A65" s="6">
        <v>4</v>
      </c>
      <c r="B65" s="6" t="s">
        <v>158</v>
      </c>
      <c r="C65" s="6" t="s">
        <v>159</v>
      </c>
      <c r="D65" s="7" t="s">
        <v>160</v>
      </c>
      <c r="E65" s="8"/>
      <c r="F65" s="8">
        <v>76.15</v>
      </c>
      <c r="G65" s="6">
        <v>2</v>
      </c>
      <c r="H65" s="10">
        <v>83.3</v>
      </c>
      <c r="I65" s="14">
        <f t="shared" si="2"/>
        <v>79.725</v>
      </c>
    </row>
    <row r="66" ht="23" customHeight="1" spans="1:9">
      <c r="A66" s="6">
        <v>4</v>
      </c>
      <c r="B66" s="6" t="s">
        <v>161</v>
      </c>
      <c r="C66" s="6" t="s">
        <v>162</v>
      </c>
      <c r="D66" s="7" t="s">
        <v>160</v>
      </c>
      <c r="E66" s="8"/>
      <c r="F66" s="8">
        <v>77.05</v>
      </c>
      <c r="G66" s="6">
        <v>3</v>
      </c>
      <c r="H66" s="10">
        <v>88.7</v>
      </c>
      <c r="I66" s="14">
        <f t="shared" si="2"/>
        <v>82.875</v>
      </c>
    </row>
    <row r="67" ht="23" customHeight="1" spans="1:9">
      <c r="A67" s="6">
        <v>4</v>
      </c>
      <c r="B67" s="11" t="s">
        <v>163</v>
      </c>
      <c r="C67" s="11" t="s">
        <v>164</v>
      </c>
      <c r="D67" s="12" t="s">
        <v>165</v>
      </c>
      <c r="E67" s="8"/>
      <c r="F67" s="8">
        <v>69.6</v>
      </c>
      <c r="G67" s="6">
        <v>4</v>
      </c>
      <c r="H67" s="10">
        <v>82.08</v>
      </c>
      <c r="I67" s="14">
        <f t="shared" si="2"/>
        <v>75.84</v>
      </c>
    </row>
    <row r="68" ht="23" customHeight="1" spans="1:9">
      <c r="A68" s="6">
        <v>4</v>
      </c>
      <c r="B68" s="6" t="s">
        <v>166</v>
      </c>
      <c r="C68" s="6" t="s">
        <v>167</v>
      </c>
      <c r="D68" s="7" t="s">
        <v>157</v>
      </c>
      <c r="E68" s="8"/>
      <c r="F68" s="8">
        <v>77.15</v>
      </c>
      <c r="G68" s="6">
        <v>5</v>
      </c>
      <c r="H68" s="10">
        <v>87.16</v>
      </c>
      <c r="I68" s="14">
        <f t="shared" si="2"/>
        <v>82.155</v>
      </c>
    </row>
    <row r="69" ht="23" customHeight="1" spans="1:9">
      <c r="A69" s="6">
        <v>4</v>
      </c>
      <c r="B69" s="6" t="s">
        <v>168</v>
      </c>
      <c r="C69" s="6" t="s">
        <v>169</v>
      </c>
      <c r="D69" s="7" t="s">
        <v>170</v>
      </c>
      <c r="E69" s="8"/>
      <c r="F69" s="8">
        <v>75.55</v>
      </c>
      <c r="G69" s="6">
        <v>6</v>
      </c>
      <c r="H69" s="10">
        <v>87.24</v>
      </c>
      <c r="I69" s="14">
        <f t="shared" si="2"/>
        <v>81.395</v>
      </c>
    </row>
    <row r="70" ht="23" customHeight="1" spans="1:9">
      <c r="A70" s="6">
        <v>4</v>
      </c>
      <c r="B70" s="6" t="s">
        <v>171</v>
      </c>
      <c r="C70" s="6" t="s">
        <v>172</v>
      </c>
      <c r="D70" s="7" t="s">
        <v>157</v>
      </c>
      <c r="E70" s="8"/>
      <c r="F70" s="8">
        <v>74.25</v>
      </c>
      <c r="G70" s="6">
        <v>7</v>
      </c>
      <c r="H70" s="10">
        <v>90.06</v>
      </c>
      <c r="I70" s="14">
        <f t="shared" si="2"/>
        <v>82.155</v>
      </c>
    </row>
    <row r="71" ht="23" customHeight="1" spans="1:9">
      <c r="A71" s="6">
        <v>4</v>
      </c>
      <c r="B71" s="6" t="s">
        <v>173</v>
      </c>
      <c r="C71" s="6" t="s">
        <v>174</v>
      </c>
      <c r="D71" s="7" t="s">
        <v>157</v>
      </c>
      <c r="E71" s="8"/>
      <c r="F71" s="8">
        <v>74.3</v>
      </c>
      <c r="G71" s="6">
        <v>8</v>
      </c>
      <c r="H71" s="10">
        <v>85.84</v>
      </c>
      <c r="I71" s="14">
        <f t="shared" si="2"/>
        <v>80.07</v>
      </c>
    </row>
    <row r="72" ht="23" customHeight="1" spans="1:9">
      <c r="A72" s="6">
        <v>4</v>
      </c>
      <c r="B72" s="6" t="s">
        <v>175</v>
      </c>
      <c r="C72" s="6" t="s">
        <v>176</v>
      </c>
      <c r="D72" s="7" t="s">
        <v>170</v>
      </c>
      <c r="E72" s="8"/>
      <c r="F72" s="8">
        <v>74.1</v>
      </c>
      <c r="G72" s="6">
        <v>9</v>
      </c>
      <c r="H72" s="10">
        <v>86.34</v>
      </c>
      <c r="I72" s="14">
        <f t="shared" si="2"/>
        <v>80.22</v>
      </c>
    </row>
    <row r="73" ht="23" customHeight="1" spans="1:9">
      <c r="A73" s="6">
        <v>4</v>
      </c>
      <c r="B73" s="6" t="s">
        <v>177</v>
      </c>
      <c r="C73" s="6" t="s">
        <v>178</v>
      </c>
      <c r="D73" s="7" t="s">
        <v>179</v>
      </c>
      <c r="E73" s="8"/>
      <c r="F73" s="8">
        <v>79.2</v>
      </c>
      <c r="G73" s="6">
        <v>10</v>
      </c>
      <c r="H73" s="10">
        <v>88.62</v>
      </c>
      <c r="I73" s="14">
        <f t="shared" si="2"/>
        <v>83.91</v>
      </c>
    </row>
    <row r="74" ht="23" customHeight="1" spans="1:9">
      <c r="A74" s="6">
        <v>4</v>
      </c>
      <c r="B74" s="11" t="s">
        <v>180</v>
      </c>
      <c r="C74" s="11" t="s">
        <v>181</v>
      </c>
      <c r="D74" s="12" t="s">
        <v>165</v>
      </c>
      <c r="E74" s="8"/>
      <c r="F74" s="8">
        <v>75.95</v>
      </c>
      <c r="G74" s="6">
        <v>11</v>
      </c>
      <c r="H74" s="10">
        <v>83.82</v>
      </c>
      <c r="I74" s="14">
        <f t="shared" si="2"/>
        <v>79.885</v>
      </c>
    </row>
    <row r="75" ht="23" customHeight="1" spans="1:9">
      <c r="A75" s="6">
        <v>4</v>
      </c>
      <c r="B75" s="6" t="s">
        <v>182</v>
      </c>
      <c r="C75" s="6" t="s">
        <v>183</v>
      </c>
      <c r="D75" s="7" t="s">
        <v>157</v>
      </c>
      <c r="E75" s="8"/>
      <c r="F75" s="8">
        <v>74.1</v>
      </c>
      <c r="G75" s="6">
        <v>12</v>
      </c>
      <c r="H75" s="10">
        <v>85.3</v>
      </c>
      <c r="I75" s="14">
        <f t="shared" si="2"/>
        <v>79.7</v>
      </c>
    </row>
    <row r="76" ht="23" customHeight="1" spans="1:9">
      <c r="A76" s="6">
        <v>4</v>
      </c>
      <c r="B76" s="6" t="s">
        <v>184</v>
      </c>
      <c r="C76" s="6" t="s">
        <v>185</v>
      </c>
      <c r="D76" s="7" t="s">
        <v>186</v>
      </c>
      <c r="E76" s="8"/>
      <c r="F76" s="8">
        <v>68.65</v>
      </c>
      <c r="G76" s="6">
        <v>13</v>
      </c>
      <c r="H76" s="10">
        <v>84.14</v>
      </c>
      <c r="I76" s="14">
        <f t="shared" si="2"/>
        <v>76.395</v>
      </c>
    </row>
    <row r="77" ht="23" customHeight="1" spans="1:9">
      <c r="A77" s="6">
        <v>4</v>
      </c>
      <c r="B77" s="6" t="s">
        <v>187</v>
      </c>
      <c r="C77" s="6" t="s">
        <v>188</v>
      </c>
      <c r="D77" s="7" t="s">
        <v>189</v>
      </c>
      <c r="E77" s="8"/>
      <c r="F77" s="8">
        <v>80.5</v>
      </c>
      <c r="G77" s="6">
        <v>14</v>
      </c>
      <c r="H77" s="10">
        <v>86.22</v>
      </c>
      <c r="I77" s="14">
        <f t="shared" si="2"/>
        <v>83.36</v>
      </c>
    </row>
    <row r="78" ht="23" customHeight="1" spans="1:9">
      <c r="A78" s="6">
        <v>4</v>
      </c>
      <c r="B78" s="6" t="s">
        <v>190</v>
      </c>
      <c r="C78" s="6" t="s">
        <v>191</v>
      </c>
      <c r="D78" s="7" t="s">
        <v>192</v>
      </c>
      <c r="E78" s="8"/>
      <c r="F78" s="8">
        <v>81.15</v>
      </c>
      <c r="G78" s="6">
        <v>15</v>
      </c>
      <c r="H78" s="10">
        <v>84.8</v>
      </c>
      <c r="I78" s="14">
        <f t="shared" si="2"/>
        <v>82.975</v>
      </c>
    </row>
    <row r="79" ht="23" customHeight="1" spans="1:9">
      <c r="A79" s="6">
        <v>4</v>
      </c>
      <c r="B79" s="6" t="s">
        <v>193</v>
      </c>
      <c r="C79" s="6" t="s">
        <v>194</v>
      </c>
      <c r="D79" s="7" t="s">
        <v>189</v>
      </c>
      <c r="E79" s="8"/>
      <c r="F79" s="8">
        <v>83</v>
      </c>
      <c r="G79" s="6">
        <v>16</v>
      </c>
      <c r="H79" s="10">
        <v>87.04</v>
      </c>
      <c r="I79" s="14">
        <f t="shared" si="2"/>
        <v>85.02</v>
      </c>
    </row>
    <row r="80" ht="23" customHeight="1" spans="1:9">
      <c r="A80" s="6">
        <v>4</v>
      </c>
      <c r="B80" s="6" t="s">
        <v>195</v>
      </c>
      <c r="C80" s="6" t="s">
        <v>196</v>
      </c>
      <c r="D80" s="7" t="s">
        <v>186</v>
      </c>
      <c r="E80" s="8"/>
      <c r="F80" s="8">
        <v>68.35</v>
      </c>
      <c r="G80" s="6">
        <v>17</v>
      </c>
      <c r="H80" s="10">
        <v>86.7</v>
      </c>
      <c r="I80" s="14">
        <f t="shared" si="2"/>
        <v>77.525</v>
      </c>
    </row>
    <row r="81" ht="23" customHeight="1" spans="1:9">
      <c r="A81" s="6">
        <v>4</v>
      </c>
      <c r="B81" s="6" t="s">
        <v>197</v>
      </c>
      <c r="C81" s="6" t="s">
        <v>198</v>
      </c>
      <c r="D81" s="7" t="s">
        <v>157</v>
      </c>
      <c r="E81" s="8"/>
      <c r="F81" s="8">
        <v>74.95</v>
      </c>
      <c r="G81" s="6">
        <v>18</v>
      </c>
      <c r="H81" s="10">
        <v>85.44</v>
      </c>
      <c r="I81" s="14">
        <f t="shared" si="2"/>
        <v>80.195</v>
      </c>
    </row>
    <row r="82" ht="23" customHeight="1" spans="1:9">
      <c r="A82" s="6">
        <v>4</v>
      </c>
      <c r="B82" s="6" t="s">
        <v>199</v>
      </c>
      <c r="C82" s="6" t="s">
        <v>200</v>
      </c>
      <c r="D82" s="7" t="s">
        <v>179</v>
      </c>
      <c r="E82" s="8"/>
      <c r="F82" s="8">
        <v>74.8</v>
      </c>
      <c r="G82" s="6">
        <v>19</v>
      </c>
      <c r="H82" s="10">
        <v>86.16</v>
      </c>
      <c r="I82" s="14">
        <f t="shared" si="2"/>
        <v>80.48</v>
      </c>
    </row>
    <row r="83" ht="23" customHeight="1" spans="1:9">
      <c r="A83" s="6">
        <v>4</v>
      </c>
      <c r="B83" s="6" t="s">
        <v>201</v>
      </c>
      <c r="C83" s="6" t="s">
        <v>202</v>
      </c>
      <c r="D83" s="7" t="s">
        <v>192</v>
      </c>
      <c r="E83" s="8"/>
      <c r="F83" s="8">
        <v>76.15</v>
      </c>
      <c r="G83" s="6">
        <v>20</v>
      </c>
      <c r="H83" s="10">
        <v>85.78</v>
      </c>
      <c r="I83" s="14">
        <f t="shared" si="2"/>
        <v>80.965</v>
      </c>
    </row>
    <row r="84" ht="23" customHeight="1" spans="1:9">
      <c r="A84" s="6">
        <v>4</v>
      </c>
      <c r="B84" s="6" t="s">
        <v>203</v>
      </c>
      <c r="C84" s="6" t="s">
        <v>204</v>
      </c>
      <c r="D84" s="7" t="s">
        <v>179</v>
      </c>
      <c r="E84" s="8"/>
      <c r="F84" s="8">
        <v>73.4</v>
      </c>
      <c r="G84" s="6">
        <v>21</v>
      </c>
      <c r="H84" s="10">
        <v>84.9</v>
      </c>
      <c r="I84" s="14">
        <f t="shared" si="2"/>
        <v>79.15</v>
      </c>
    </row>
    <row r="85" ht="23" customHeight="1" spans="1:9">
      <c r="A85" s="6">
        <v>4</v>
      </c>
      <c r="B85" s="6" t="s">
        <v>205</v>
      </c>
      <c r="C85" s="6" t="s">
        <v>206</v>
      </c>
      <c r="D85" s="7" t="s">
        <v>192</v>
      </c>
      <c r="E85" s="8"/>
      <c r="F85" s="8">
        <v>81.3</v>
      </c>
      <c r="G85" s="6">
        <v>22</v>
      </c>
      <c r="H85" s="10">
        <v>84</v>
      </c>
      <c r="I85" s="14">
        <f t="shared" si="2"/>
        <v>82.65</v>
      </c>
    </row>
    <row r="86" ht="23" customHeight="1" spans="1:9">
      <c r="A86" s="6">
        <v>4</v>
      </c>
      <c r="B86" s="6" t="s">
        <v>207</v>
      </c>
      <c r="C86" s="6" t="s">
        <v>208</v>
      </c>
      <c r="D86" s="7" t="s">
        <v>170</v>
      </c>
      <c r="E86" s="8"/>
      <c r="F86" s="8">
        <v>68.6</v>
      </c>
      <c r="G86" s="6">
        <v>23</v>
      </c>
      <c r="H86" s="10">
        <v>84.42</v>
      </c>
      <c r="I86" s="14">
        <f t="shared" si="2"/>
        <v>76.51</v>
      </c>
    </row>
    <row r="87" ht="23" customHeight="1" spans="1:9">
      <c r="A87" s="6">
        <v>4</v>
      </c>
      <c r="B87" s="6" t="s">
        <v>209</v>
      </c>
      <c r="C87" s="6" t="s">
        <v>210</v>
      </c>
      <c r="D87" s="7" t="s">
        <v>186</v>
      </c>
      <c r="E87" s="8"/>
      <c r="F87" s="8">
        <v>71.8</v>
      </c>
      <c r="G87" s="6">
        <v>24</v>
      </c>
      <c r="H87" s="10">
        <v>83.22</v>
      </c>
      <c r="I87" s="14">
        <f t="shared" si="2"/>
        <v>77.51</v>
      </c>
    </row>
    <row r="88" ht="23" customHeight="1" spans="1:9">
      <c r="A88" s="6">
        <v>4</v>
      </c>
      <c r="B88" s="6" t="s">
        <v>211</v>
      </c>
      <c r="C88" s="6" t="s">
        <v>212</v>
      </c>
      <c r="D88" s="7" t="s">
        <v>160</v>
      </c>
      <c r="E88" s="8"/>
      <c r="F88" s="8">
        <v>76.15</v>
      </c>
      <c r="G88" s="6">
        <v>25</v>
      </c>
      <c r="H88" s="10">
        <v>86.78</v>
      </c>
      <c r="I88" s="14">
        <f t="shared" si="2"/>
        <v>81.465</v>
      </c>
    </row>
    <row r="89" ht="23" customHeight="1" spans="1:9">
      <c r="A89" s="6">
        <v>4</v>
      </c>
      <c r="B89" s="6" t="s">
        <v>213</v>
      </c>
      <c r="C89" s="6" t="s">
        <v>214</v>
      </c>
      <c r="D89" s="7" t="s">
        <v>189</v>
      </c>
      <c r="E89" s="8"/>
      <c r="F89" s="8">
        <v>82.75</v>
      </c>
      <c r="G89" s="6" t="s">
        <v>31</v>
      </c>
      <c r="H89" s="9" t="s">
        <v>32</v>
      </c>
      <c r="I89" s="14" t="s">
        <v>32</v>
      </c>
    </row>
  </sheetData>
  <pageMargins left="0.751388888888889" right="0.751388888888889" top="1" bottom="1" header="0.511805555555556" footer="0.511805555555556"/>
  <pageSetup paperSize="9" scale="8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</cp:lastModifiedBy>
  <dcterms:created xsi:type="dcterms:W3CDTF">2023-03-26T05:20:00Z</dcterms:created>
  <dcterms:modified xsi:type="dcterms:W3CDTF">2023-03-26T06:22:13Z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11474C0C4B124C84BCC85D0D6E7530E6</vt:lpwstr>
  </property>
</Properties>
</file>