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表" sheetId="3" r:id="rId1"/>
  </sheets>
  <definedNames>
    <definedName name="_xlnm._FilterDatabase" localSheetId="0" hidden="1">总成绩表!$A$4:$L$15</definedName>
  </definedNames>
  <calcPr calcId="144525"/>
</workbook>
</file>

<file path=xl/sharedStrings.xml><?xml version="1.0" encoding="utf-8"?>
<sst xmlns="http://schemas.openxmlformats.org/spreadsheetml/2006/main" count="44" uniqueCount="33">
  <si>
    <t>博罗县民政局补充公开招聘购买服务人员总成绩</t>
  </si>
  <si>
    <t>序号</t>
  </si>
  <si>
    <t>准考证号码</t>
  </si>
  <si>
    <t>笔试成绩</t>
  </si>
  <si>
    <t>换算0.5</t>
  </si>
  <si>
    <t>面试成绩</t>
  </si>
  <si>
    <t>总成绩</t>
  </si>
  <si>
    <t>是否体检</t>
  </si>
  <si>
    <t>1</t>
  </si>
  <si>
    <t>MZJ-202303013</t>
  </si>
  <si>
    <t>是</t>
  </si>
  <si>
    <t>2</t>
  </si>
  <si>
    <t>MZJ-202303001</t>
  </si>
  <si>
    <t>3</t>
  </si>
  <si>
    <t>MZJ-202303010</t>
  </si>
  <si>
    <t>4</t>
  </si>
  <si>
    <t>MZJ-202303011</t>
  </si>
  <si>
    <t>5</t>
  </si>
  <si>
    <t>MZJ-202303009</t>
  </si>
  <si>
    <t>否</t>
  </si>
  <si>
    <t>6</t>
  </si>
  <si>
    <t>MZJ-202303012</t>
  </si>
  <si>
    <t>7</t>
  </si>
  <si>
    <t>MZJ-202303005</t>
  </si>
  <si>
    <t>8</t>
  </si>
  <si>
    <t>MZJ-202303003</t>
  </si>
  <si>
    <t>9</t>
  </si>
  <si>
    <t>MZJ-202303008</t>
  </si>
  <si>
    <t>10</t>
  </si>
  <si>
    <t>MZJ-202303006</t>
  </si>
  <si>
    <t>11</t>
  </si>
  <si>
    <t>MZJ-202303004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</si>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</sst>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workbookViewId="0">
      <selection activeCell="I5" sqref="I5"/>
    </sheetView>
  </sheetViews>
  <sheetFormatPr defaultColWidth="9" defaultRowHeight="26" customHeight="1"/>
  <cols>
    <col min="1" max="1" width="9.5" style="3" customWidth="1"/>
    <col min="2" max="2" width="20.625" style="4" customWidth="1"/>
    <col min="3" max="7" width="15.75" style="4" customWidth="1"/>
    <col min="8" max="8" width="15.75" style="5" customWidth="1"/>
    <col min="9" max="9" width="22.75" style="3" customWidth="1"/>
    <col min="10" max="10" width="16.75" style="3" customWidth="1"/>
    <col min="11" max="11" width="13.875" style="3" customWidth="1"/>
    <col min="12" max="12" width="14.625" style="3" customWidth="1"/>
  </cols>
  <sheetData>
    <row r="1" ht="21" customHeight="1" spans="1:12">
      <c r="A1" s="6" t="s">
        <v>0</v>
      </c>
      <c r="B1" s="7"/>
      <c r="C1" s="7"/>
      <c r="D1" s="7"/>
      <c r="E1" s="7"/>
      <c r="F1" s="7"/>
      <c r="G1" s="8"/>
      <c r="H1" s="9"/>
      <c r="I1" s="21"/>
      <c r="J1" s="21"/>
      <c r="K1" s="21"/>
      <c r="L1" s="21"/>
    </row>
    <row r="2" ht="21" customHeight="1" spans="1:12">
      <c r="A2" s="7"/>
      <c r="B2" s="7"/>
      <c r="C2" s="7"/>
      <c r="D2" s="7"/>
      <c r="E2" s="7"/>
      <c r="F2" s="7"/>
      <c r="G2" s="8"/>
      <c r="H2" s="9"/>
      <c r="I2" s="21"/>
      <c r="J2" s="21"/>
      <c r="K2" s="21"/>
      <c r="L2" s="21"/>
    </row>
    <row r="3" ht="21" customHeight="1" spans="1:12">
      <c r="A3" s="10"/>
      <c r="B3" s="10"/>
      <c r="C3" s="10"/>
      <c r="D3" s="10"/>
      <c r="E3" s="10"/>
      <c r="F3" s="10"/>
      <c r="G3" s="11"/>
      <c r="H3" s="9"/>
      <c r="I3" s="21"/>
      <c r="J3" s="21"/>
      <c r="K3" s="21"/>
      <c r="L3" s="21"/>
    </row>
    <row r="4" s="1" customFormat="1" ht="41" customHeight="1" spans="1:12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4</v>
      </c>
      <c r="G4" s="14" t="s">
        <v>6</v>
      </c>
      <c r="H4" s="15" t="s">
        <v>7</v>
      </c>
      <c r="I4"/>
      <c r="J4"/>
      <c r="K4"/>
      <c r="L4"/>
    </row>
    <row r="5" s="2" customFormat="1" ht="33" customHeight="1" spans="1:8">
      <c r="A5" s="16" t="s">
        <v>8</v>
      </c>
      <c r="B5" s="17" t="s">
        <v>9</v>
      </c>
      <c r="C5" s="17">
        <v>57.3</v>
      </c>
      <c r="D5" s="17">
        <f>C5*0.5</f>
        <v>28.65</v>
      </c>
      <c r="E5" s="17">
        <v>84.4</v>
      </c>
      <c r="F5" s="17">
        <f>E5*0.5</f>
        <v>42.2</v>
      </c>
      <c r="G5" s="18">
        <f>D5+F5</f>
        <v>70.85</v>
      </c>
      <c r="H5" s="17" t="s">
        <v>10</v>
      </c>
    </row>
    <row r="6" s="2" customFormat="1" ht="33" customHeight="1" spans="1:8">
      <c r="A6" s="16" t="s">
        <v>11</v>
      </c>
      <c r="B6" s="17" t="s">
        <v>12</v>
      </c>
      <c r="C6" s="17">
        <v>53.8</v>
      </c>
      <c r="D6" s="17">
        <f t="shared" ref="D6:D15" si="0">C6*0.5</f>
        <v>26.9</v>
      </c>
      <c r="E6" s="17">
        <v>78.5</v>
      </c>
      <c r="F6" s="17">
        <f t="shared" ref="F6:F15" si="1">E6*0.5</f>
        <v>39.25</v>
      </c>
      <c r="G6" s="18">
        <f t="shared" ref="G6:G14" si="2">D6+F6</f>
        <v>66.15</v>
      </c>
      <c r="H6" s="17" t="s">
        <v>10</v>
      </c>
    </row>
    <row r="7" s="2" customFormat="1" ht="33" customHeight="1" spans="1:8">
      <c r="A7" s="16" t="s">
        <v>13</v>
      </c>
      <c r="B7" s="17" t="s">
        <v>14</v>
      </c>
      <c r="C7" s="17">
        <v>49.9</v>
      </c>
      <c r="D7" s="17">
        <f t="shared" si="0"/>
        <v>24.95</v>
      </c>
      <c r="E7" s="17">
        <v>81</v>
      </c>
      <c r="F7" s="17">
        <f t="shared" si="1"/>
        <v>40.5</v>
      </c>
      <c r="G7" s="18">
        <f t="shared" si="2"/>
        <v>65.45</v>
      </c>
      <c r="H7" s="17" t="s">
        <v>10</v>
      </c>
    </row>
    <row r="8" s="2" customFormat="1" ht="33" customHeight="1" spans="1:8">
      <c r="A8" s="16" t="s">
        <v>15</v>
      </c>
      <c r="B8" s="17" t="s">
        <v>16</v>
      </c>
      <c r="C8" s="17">
        <v>48.1</v>
      </c>
      <c r="D8" s="17">
        <f t="shared" si="0"/>
        <v>24.05</v>
      </c>
      <c r="E8" s="17">
        <v>82.4</v>
      </c>
      <c r="F8" s="17">
        <f t="shared" si="1"/>
        <v>41.2</v>
      </c>
      <c r="G8" s="18">
        <f t="shared" si="2"/>
        <v>65.25</v>
      </c>
      <c r="H8" s="17" t="s">
        <v>10</v>
      </c>
    </row>
    <row r="9" s="2" customFormat="1" ht="33" customHeight="1" spans="1:8">
      <c r="A9" s="16" t="s">
        <v>17</v>
      </c>
      <c r="B9" s="17" t="s">
        <v>18</v>
      </c>
      <c r="C9" s="17">
        <v>46.8</v>
      </c>
      <c r="D9" s="17">
        <f t="shared" si="0"/>
        <v>23.4</v>
      </c>
      <c r="E9" s="17">
        <v>77.3</v>
      </c>
      <c r="F9" s="17">
        <f t="shared" si="1"/>
        <v>38.65</v>
      </c>
      <c r="G9" s="18">
        <f t="shared" si="2"/>
        <v>62.05</v>
      </c>
      <c r="H9" s="17" t="s">
        <v>19</v>
      </c>
    </row>
    <row r="10" s="2" customFormat="1" ht="33" customHeight="1" spans="1:8">
      <c r="A10" s="16" t="s">
        <v>20</v>
      </c>
      <c r="B10" s="17" t="s">
        <v>21</v>
      </c>
      <c r="C10" s="17">
        <v>37.6</v>
      </c>
      <c r="D10" s="17">
        <f t="shared" si="0"/>
        <v>18.8</v>
      </c>
      <c r="E10" s="17">
        <v>84.2</v>
      </c>
      <c r="F10" s="17">
        <f t="shared" si="1"/>
        <v>42.1</v>
      </c>
      <c r="G10" s="18">
        <f t="shared" si="2"/>
        <v>60.9</v>
      </c>
      <c r="H10" s="17" t="s">
        <v>19</v>
      </c>
    </row>
    <row r="11" s="2" customFormat="1" ht="33" customHeight="1" spans="1:8">
      <c r="A11" s="16" t="s">
        <v>22</v>
      </c>
      <c r="B11" s="17" t="s">
        <v>23</v>
      </c>
      <c r="C11" s="17">
        <v>33.8</v>
      </c>
      <c r="D11" s="17">
        <f t="shared" si="0"/>
        <v>16.9</v>
      </c>
      <c r="E11" s="17">
        <v>74.5</v>
      </c>
      <c r="F11" s="17">
        <f t="shared" si="1"/>
        <v>37.25</v>
      </c>
      <c r="G11" s="18">
        <f t="shared" si="2"/>
        <v>54.15</v>
      </c>
      <c r="H11" s="17" t="s">
        <v>19</v>
      </c>
    </row>
    <row r="12" s="2" customFormat="1" ht="33" customHeight="1" spans="1:8">
      <c r="A12" s="16" t="s">
        <v>24</v>
      </c>
      <c r="B12" s="17" t="s">
        <v>25</v>
      </c>
      <c r="C12" s="17">
        <v>33.4</v>
      </c>
      <c r="D12" s="17">
        <f t="shared" si="0"/>
        <v>16.7</v>
      </c>
      <c r="E12" s="17">
        <v>64.3</v>
      </c>
      <c r="F12" s="17">
        <f t="shared" si="1"/>
        <v>32.15</v>
      </c>
      <c r="G12" s="18">
        <f t="shared" si="2"/>
        <v>48.85</v>
      </c>
      <c r="H12" s="17" t="s">
        <v>19</v>
      </c>
    </row>
    <row r="13" s="2" customFormat="1" ht="33" customHeight="1" spans="1:8">
      <c r="A13" s="16" t="s">
        <v>26</v>
      </c>
      <c r="B13" s="17" t="s">
        <v>27</v>
      </c>
      <c r="C13" s="17">
        <v>30.9</v>
      </c>
      <c r="D13" s="17">
        <f t="shared" si="0"/>
        <v>15.45</v>
      </c>
      <c r="E13" s="17">
        <v>64.3</v>
      </c>
      <c r="F13" s="17">
        <f t="shared" si="1"/>
        <v>32.15</v>
      </c>
      <c r="G13" s="18">
        <f t="shared" si="2"/>
        <v>47.6</v>
      </c>
      <c r="H13" s="17" t="s">
        <v>19</v>
      </c>
    </row>
    <row r="14" s="2" customFormat="1" ht="33" customHeight="1" spans="1:8">
      <c r="A14" s="16" t="s">
        <v>28</v>
      </c>
      <c r="B14" s="17" t="s">
        <v>29</v>
      </c>
      <c r="C14" s="17">
        <v>31.4</v>
      </c>
      <c r="D14" s="17">
        <f t="shared" si="0"/>
        <v>15.7</v>
      </c>
      <c r="E14" s="17">
        <v>62</v>
      </c>
      <c r="F14" s="17">
        <f t="shared" si="1"/>
        <v>31</v>
      </c>
      <c r="G14" s="18">
        <f t="shared" si="2"/>
        <v>46.7</v>
      </c>
      <c r="H14" s="17" t="s">
        <v>19</v>
      </c>
    </row>
    <row r="15" s="2" customFormat="1" ht="33" customHeight="1" spans="1:8">
      <c r="A15" s="16" t="s">
        <v>30</v>
      </c>
      <c r="B15" s="17" t="s">
        <v>31</v>
      </c>
      <c r="C15" s="17">
        <v>34.6</v>
      </c>
      <c r="D15" s="17">
        <f t="shared" si="0"/>
        <v>17.3</v>
      </c>
      <c r="E15" s="17" t="s">
        <v>32</v>
      </c>
      <c r="F15" s="17" t="s">
        <v>32</v>
      </c>
      <c r="G15" s="18">
        <f>+D15</f>
        <v>17.3</v>
      </c>
      <c r="H15" s="17" t="s">
        <v>19</v>
      </c>
    </row>
    <row r="16" customHeight="1" spans="1:8">
      <c r="A16"/>
      <c r="B16" s="19"/>
      <c r="C16" s="19"/>
      <c r="D16" s="19"/>
      <c r="E16" s="19"/>
      <c r="F16" s="19"/>
      <c r="G16" s="19"/>
      <c r="H16" s="20"/>
    </row>
    <row r="17" customHeight="1" spans="1:8">
      <c r="A17"/>
      <c r="B17" s="19"/>
      <c r="C17" s="19"/>
      <c r="D17" s="19"/>
      <c r="E17" s="19"/>
      <c r="F17" s="19"/>
      <c r="G17" s="19"/>
      <c r="H17" s="20"/>
    </row>
    <row r="18" customHeight="1" spans="1:8">
      <c r="A18"/>
      <c r="B18" s="19"/>
      <c r="C18" s="19"/>
      <c r="D18" s="19"/>
      <c r="E18" s="19"/>
      <c r="F18" s="19"/>
      <c r="G18" s="19"/>
      <c r="H18" s="20"/>
    </row>
    <row r="19" customHeight="1" spans="1:8">
      <c r="A19"/>
      <c r="B19" s="19"/>
      <c r="C19" s="19"/>
      <c r="D19" s="19"/>
      <c r="E19" s="19"/>
      <c r="F19" s="19"/>
      <c r="G19" s="19"/>
      <c r="H19" s="20"/>
    </row>
    <row r="20" customHeight="1" spans="1:8">
      <c r="A20"/>
      <c r="B20" s="19"/>
      <c r="C20" s="19"/>
      <c r="D20" s="19"/>
      <c r="E20" s="19"/>
      <c r="F20" s="19"/>
      <c r="G20" s="19"/>
      <c r="H20" s="20"/>
    </row>
    <row r="21" customHeight="1" spans="1:8">
      <c r="A21"/>
      <c r="B21" s="19"/>
      <c r="C21" s="19"/>
      <c r="D21" s="19"/>
      <c r="E21" s="19"/>
      <c r="F21" s="19"/>
      <c r="G21" s="19"/>
      <c r="H21" s="20"/>
    </row>
    <row r="22" customHeight="1" spans="1:8">
      <c r="A22"/>
      <c r="B22" s="19"/>
      <c r="C22" s="19"/>
      <c r="D22" s="19"/>
      <c r="E22" s="19"/>
      <c r="F22" s="19"/>
      <c r="G22" s="19"/>
      <c r="H22" s="20"/>
    </row>
    <row r="23" customHeight="1" spans="1:8">
      <c r="A23"/>
      <c r="B23" s="19"/>
      <c r="C23" s="19"/>
      <c r="D23" s="19"/>
      <c r="E23" s="19"/>
      <c r="F23" s="19"/>
      <c r="G23" s="19"/>
      <c r="H23" s="20"/>
    </row>
    <row r="24" customHeight="1" spans="1:8">
      <c r="A24"/>
      <c r="B24" s="19"/>
      <c r="C24" s="19"/>
      <c r="D24" s="19"/>
      <c r="E24" s="19"/>
      <c r="F24" s="19"/>
      <c r="G24" s="19"/>
      <c r="H24" s="20"/>
    </row>
    <row r="25" customHeight="1" spans="1:8">
      <c r="A25"/>
      <c r="B25" s="19"/>
      <c r="C25" s="19"/>
      <c r="D25" s="19"/>
      <c r="E25" s="19"/>
      <c r="F25" s="19"/>
      <c r="G25" s="19"/>
      <c r="H25" s="20"/>
    </row>
    <row r="26" customHeight="1" spans="1:8">
      <c r="A26"/>
      <c r="B26" s="19"/>
      <c r="C26" s="19"/>
      <c r="D26" s="19"/>
      <c r="E26" s="19"/>
      <c r="F26" s="19"/>
      <c r="G26" s="19"/>
      <c r="H26" s="20"/>
    </row>
    <row r="27" customHeight="1" spans="8:8">
      <c r="H27" s="20"/>
    </row>
    <row r="28" customHeight="1" spans="8:8">
      <c r="H28" s="20"/>
    </row>
  </sheetData>
  <sortState ref="B5:H15">
    <sortCondition ref="G5:G15" descending="1"/>
  </sortState>
  <mergeCells count="1">
    <mergeCell ref="A1:H3"/>
  </mergeCells>
  <pageMargins left="0.550694444444444" right="0.156944444444444" top="0.236111111111111" bottom="0.393055555555556" header="0.156944444444444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Administrator</cp:lastModifiedBy>
  <dcterms:created xsi:type="dcterms:W3CDTF">2020-05-27T02:10:00Z</dcterms:created>
  <dcterms:modified xsi:type="dcterms:W3CDTF">2023-03-23T00:39:17Z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E8EE708583A94B4ABC7BEC96C5EF50AE</vt:lpwstr>
  </property>
</Properties>
</file>