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<sst xmlns="http://schemas.openxmlformats.org/spreadsheetml/2006/main" count="132" uniqueCount="117">
  <si>
    <t>2022年长沙市民政局所属事业单位公开招聘工作人员总成绩排名及入围体检人员名单</t>
  </si>
  <si>
    <t>报考
单位</t>
  </si>
  <si>
    <t>报考
职位</t>
  </si>
  <si>
    <t>考生姓名</t>
  </si>
  <si>
    <t>准考证号</t>
  </si>
  <si>
    <t>公共基础知识*40%</t>
  </si>
  <si>
    <t>专业知识（或申论）*60%</t>
  </si>
  <si>
    <t>笔试成绩</t>
  </si>
  <si>
    <t>考核成绩</t>
  </si>
  <si>
    <t>综合成绩</t>
  </si>
  <si>
    <t>排名</t>
  </si>
  <si>
    <t>备注</t>
  </si>
  <si>
    <t>长沙市殡葬事务中心</t>
  </si>
  <si>
    <t>殡葬服务
管理</t>
  </si>
  <si>
    <t>袁  慧</t>
  </si>
  <si>
    <t>10003203</t>
  </si>
  <si>
    <t>入围体检</t>
  </si>
  <si>
    <t>刘晓意</t>
  </si>
  <si>
    <t>10003101</t>
  </si>
  <si>
    <t>蒋平云</t>
  </si>
  <si>
    <t>10003018</t>
  </si>
  <si>
    <t>林海涛</t>
  </si>
  <si>
    <t>10003026</t>
  </si>
  <si>
    <t>马  剑</t>
  </si>
  <si>
    <t>10003023</t>
  </si>
  <si>
    <t>张玉锁</t>
  </si>
  <si>
    <t>10003016</t>
  </si>
  <si>
    <t>长沙市第二社会福利院</t>
  </si>
  <si>
    <t>文秘</t>
  </si>
  <si>
    <t>唐  颐</t>
  </si>
  <si>
    <t>10000121</t>
  </si>
  <si>
    <t>曾乐然</t>
  </si>
  <si>
    <t>10000409</t>
  </si>
  <si>
    <t>曾龙骅</t>
  </si>
  <si>
    <t>10000702</t>
  </si>
  <si>
    <t>考核放弃</t>
  </si>
  <si>
    <t>长沙市中医康复医院</t>
  </si>
  <si>
    <t>推拿医师</t>
  </si>
  <si>
    <t>林启科</t>
  </si>
  <si>
    <t>10003005</t>
  </si>
  <si>
    <t>骨伤科
医师</t>
  </si>
  <si>
    <t>卫志华</t>
  </si>
  <si>
    <t>10003502</t>
  </si>
  <si>
    <t>胡  军</t>
  </si>
  <si>
    <t>10003504</t>
  </si>
  <si>
    <t>中医医师</t>
  </si>
  <si>
    <t>樊美玲</t>
  </si>
  <si>
    <t>10003510</t>
  </si>
  <si>
    <t>杨  兰</t>
  </si>
  <si>
    <t>10003519</t>
  </si>
  <si>
    <t>陆朵梅</t>
  </si>
  <si>
    <t>10003517</t>
  </si>
  <si>
    <t>康复治疗师</t>
  </si>
  <si>
    <t>张满春</t>
  </si>
  <si>
    <t>10003424</t>
  </si>
  <si>
    <t>周文颖</t>
  </si>
  <si>
    <t>10003429</t>
  </si>
  <si>
    <t>黎京京</t>
  </si>
  <si>
    <t>10003426</t>
  </si>
  <si>
    <t>护士</t>
  </si>
  <si>
    <t>肖  勇</t>
  </si>
  <si>
    <t>10003228</t>
  </si>
  <si>
    <t>刘雄玲</t>
  </si>
  <si>
    <t>10003223</t>
  </si>
  <si>
    <t>李  安</t>
  </si>
  <si>
    <t>10003305</t>
  </si>
  <si>
    <t>长沙市第三社会福利院</t>
  </si>
  <si>
    <t>内科
医师</t>
  </si>
  <si>
    <t>王霄豪</t>
  </si>
  <si>
    <t>10003703</t>
  </si>
  <si>
    <t>何  云</t>
  </si>
  <si>
    <t>10003615</t>
  </si>
  <si>
    <t>徐  晟</t>
  </si>
  <si>
    <t>10003924</t>
  </si>
  <si>
    <t>仇  媛</t>
  </si>
  <si>
    <t>10004015</t>
  </si>
  <si>
    <t>柴  慧</t>
  </si>
  <si>
    <t>10003731</t>
  </si>
  <si>
    <t>黄进文</t>
  </si>
  <si>
    <t>10003630</t>
  </si>
  <si>
    <t>精神科医师</t>
  </si>
  <si>
    <t>李玉龙</t>
  </si>
  <si>
    <t>10002815</t>
  </si>
  <si>
    <t>戴建锋</t>
  </si>
  <si>
    <t>10002904</t>
  </si>
  <si>
    <t>宁  蕾</t>
  </si>
  <si>
    <t>10002828</t>
  </si>
  <si>
    <t>陈春梅</t>
  </si>
  <si>
    <t>10002809</t>
  </si>
  <si>
    <t>李致君</t>
  </si>
  <si>
    <t>10002913</t>
  </si>
  <si>
    <t>胡学根</t>
  </si>
  <si>
    <t>10002920</t>
  </si>
  <si>
    <t>余  艳</t>
  </si>
  <si>
    <t>10002816</t>
  </si>
  <si>
    <t>贺江林</t>
  </si>
  <si>
    <t>10002813</t>
  </si>
  <si>
    <t>方宇敏</t>
  </si>
  <si>
    <t>10002906</t>
  </si>
  <si>
    <t>唐  茜</t>
  </si>
  <si>
    <t>10002821</t>
  </si>
  <si>
    <t>杨  喆</t>
  </si>
  <si>
    <t>10002832</t>
  </si>
  <si>
    <t>肖  克</t>
  </si>
  <si>
    <t>10002829</t>
  </si>
  <si>
    <t>黄雨轩</t>
  </si>
  <si>
    <t>10002921</t>
  </si>
  <si>
    <t>魏铁容</t>
  </si>
  <si>
    <t>10002922</t>
  </si>
  <si>
    <t>黄  莎</t>
  </si>
  <si>
    <t>10002923</t>
  </si>
  <si>
    <t>黄思远</t>
  </si>
  <si>
    <t>10002833</t>
  </si>
  <si>
    <t>贺超雄</t>
  </si>
  <si>
    <t>10002824</t>
  </si>
  <si>
    <t>徐  雯</t>
  </si>
  <si>
    <t>10002918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</si>
</sst>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name val="宋体"/>
      <charset val="134"/>
    </font>
    <font>
      <sz val="10"/>
      <name val="宋体"/>
      <charset val="134"/>
    </font>
    <font>
      <sz val="20"/>
      <name val="方正大标宋_GBK"/>
      <charset val="134"/>
    </font>
    <font>
      <sz val="11"/>
      <name val="黑体"/>
      <charset val="134"/>
    </font>
    <font>
      <sz val="9"/>
      <name val="黑体"/>
      <charset val="134"/>
    </font>
    <font>
      <sz val="10"/>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7"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10" borderId="0" applyNumberFormat="0" applyBorder="0" applyAlignment="0" applyProtection="0">
      <alignment vertical="center"/>
    </xf>
    <xf numFmtId="0" fontId="13" fillId="0" borderId="9" applyNumberFormat="0" applyFill="0" applyAlignment="0" applyProtection="0">
      <alignment vertical="center"/>
    </xf>
    <xf numFmtId="0" fontId="10" fillId="11" borderId="0" applyNumberFormat="0" applyBorder="0" applyAlignment="0" applyProtection="0">
      <alignment vertical="center"/>
    </xf>
    <xf numFmtId="0" fontId="19" fillId="12" borderId="10" applyNumberFormat="0" applyAlignment="0" applyProtection="0">
      <alignment vertical="center"/>
    </xf>
    <xf numFmtId="0" fontId="20" fillId="12" borderId="6" applyNumberFormat="0" applyAlignment="0" applyProtection="0">
      <alignment vertical="center"/>
    </xf>
    <xf numFmtId="0" fontId="21" fillId="13" borderId="11"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2" borderId="5"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1" xfId="0"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xf>
    <xf numFmtId="176" fontId="4" fillId="0" borderId="1" xfId="0" applyNumberFormat="1" applyFont="1" applyFill="1" applyBorder="1" applyAlignment="1" quotePrefix="1">
      <alignment horizontal="center" vertical="center" wrapText="1"/>
    </xf>
    <xf numFmtId="176" fontId="3" fillId="0" borderId="1" xfId="0" applyNumberFormat="1" applyFont="1" applyFill="1" applyBorder="1" applyAlignment="1" quotePrefix="1">
      <alignment horizontal="center" vertical="center"/>
    </xf>
    <xf numFmtId="0" fontId="0" fillId="0" borderId="1" xfId="0" applyNumberFormat="1" applyFont="1" applyFill="1" applyBorder="1" applyAlignment="1" quotePrefix="1">
      <alignment horizontal="center" vertical="center" wrapText="1"/>
    </xf>
    <xf numFmtId="0" fontId="0" fillId="2" borderId="1" xfId="0" applyNumberFormat="1" applyFont="1" applyFill="1" applyBorder="1" applyAlignment="1" quotePrefix="1">
      <alignment horizontal="center" vertical="center"/>
    </xf>
    <xf numFmtId="0" fontId="0" fillId="0" borderId="1" xfId="0" applyNumberFormat="1" applyFont="1" applyFill="1" applyBorder="1" applyAlignment="1" quotePrefix="1">
      <alignment horizontal="center" vertical="center"/>
    </xf>
    <xf numFmtId="0" fontId="0" fillId="0" borderId="2" xfId="0" applyNumberFormat="1" applyFont="1" applyFill="1" applyBorder="1" applyAlignment="1" quotePrefix="1">
      <alignment horizontal="center" vertical="center" wrapText="1"/>
    </xf>
    <xf numFmtId="0" fontId="0" fillId="2" borderId="5" xfId="0" applyNumberFormat="1" applyFont="1" applyFill="1" applyBorder="1" applyAlignment="1" quotePrefix="1">
      <alignment horizontal="center" vertical="center"/>
    </xf>
    <xf numFmtId="0" fontId="0" fillId="0" borderId="5"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tabSelected="1" zoomScale="90" zoomScaleNormal="90" workbookViewId="0">
      <selection activeCell="C9" sqref="C9"/>
    </sheetView>
  </sheetViews>
  <sheetFormatPr defaultColWidth="9" defaultRowHeight="12"/>
  <cols>
    <col min="1" max="1" width="7.375" style="1" customWidth="1"/>
    <col min="2" max="2" width="7.25" style="1" customWidth="1"/>
    <col min="3" max="3" width="9.5" style="1" customWidth="1"/>
    <col min="4" max="4" width="10.25" style="1" customWidth="1"/>
    <col min="5" max="5" width="8.625" style="1" customWidth="1"/>
    <col min="6" max="6" width="10.375" style="1" customWidth="1"/>
    <col min="7" max="9" width="9.5" style="1" customWidth="1"/>
    <col min="10" max="10" width="6.625" style="1" customWidth="1"/>
    <col min="11" max="11" width="9.375" style="1"/>
    <col min="12" max="16384" width="8" style="1"/>
  </cols>
  <sheetData>
    <row r="1" s="1" customFormat="1" ht="63" customHeight="1" spans="1:11">
      <c r="A1" s="2" t="s">
        <v>0</v>
      </c>
      <c r="B1" s="2"/>
      <c r="C1" s="2"/>
      <c r="D1" s="2"/>
      <c r="E1" s="2"/>
      <c r="F1" s="2"/>
      <c r="G1" s="2"/>
      <c r="H1" s="2"/>
      <c r="I1" s="2"/>
      <c r="J1" s="2"/>
      <c r="K1" s="2"/>
    </row>
    <row r="2" s="1" customFormat="1" ht="33" customHeight="1" spans="1:11">
      <c r="A2" s="21" t="s">
        <v>1</v>
      </c>
      <c r="B2" s="21" t="s">
        <v>2</v>
      </c>
      <c r="C2" s="22" t="s">
        <v>3</v>
      </c>
      <c r="D2" s="22" t="s">
        <v>4</v>
      </c>
      <c r="E2" s="23" t="s">
        <v>5</v>
      </c>
      <c r="F2" s="23" t="s">
        <v>6</v>
      </c>
      <c r="G2" s="24" t="s">
        <v>7</v>
      </c>
      <c r="H2" s="24" t="s">
        <v>8</v>
      </c>
      <c r="I2" s="24" t="s">
        <v>9</v>
      </c>
      <c r="J2" s="22" t="s">
        <v>10</v>
      </c>
      <c r="K2" s="4" t="s">
        <v>11</v>
      </c>
    </row>
    <row r="3" s="1" customFormat="1" ht="28" customHeight="1" spans="1:11">
      <c r="A3" s="25" t="s">
        <v>12</v>
      </c>
      <c r="B3" s="7" t="s">
        <v>13</v>
      </c>
      <c r="C3" s="26" t="s">
        <v>14</v>
      </c>
      <c r="D3" s="26" t="s">
        <v>15</v>
      </c>
      <c r="E3" s="9">
        <v>28</v>
      </c>
      <c r="F3" s="9">
        <v>46.62</v>
      </c>
      <c r="G3" s="9">
        <v>74.62</v>
      </c>
      <c r="H3" s="9">
        <v>85.96</v>
      </c>
      <c r="I3" s="9">
        <f t="shared" ref="I3:I47" si="0">(G3+H3)/2</f>
        <v>80.29</v>
      </c>
      <c r="J3" s="8">
        <v>1</v>
      </c>
      <c r="K3" s="17" t="s">
        <v>16</v>
      </c>
    </row>
    <row r="4" s="1" customFormat="1" ht="28" customHeight="1" spans="1:11">
      <c r="A4" s="7"/>
      <c r="B4" s="7"/>
      <c r="C4" s="26" t="s">
        <v>17</v>
      </c>
      <c r="D4" s="26" t="s">
        <v>18</v>
      </c>
      <c r="E4" s="9">
        <v>26.6</v>
      </c>
      <c r="F4" s="9">
        <v>43.44</v>
      </c>
      <c r="G4" s="9">
        <v>70.04</v>
      </c>
      <c r="H4" s="9">
        <v>84.28</v>
      </c>
      <c r="I4" s="9">
        <f t="shared" si="0"/>
        <v>77.16</v>
      </c>
      <c r="J4" s="8">
        <v>2</v>
      </c>
      <c r="K4" s="17" t="s">
        <v>16</v>
      </c>
    </row>
    <row r="5" s="1" customFormat="1" ht="28" customHeight="1" spans="1:11">
      <c r="A5" s="7"/>
      <c r="B5" s="7"/>
      <c r="C5" s="27" t="s">
        <v>19</v>
      </c>
      <c r="D5" s="27" t="s">
        <v>20</v>
      </c>
      <c r="E5" s="11">
        <v>29.6</v>
      </c>
      <c r="F5" s="11">
        <v>36.9</v>
      </c>
      <c r="G5" s="11">
        <v>66.5</v>
      </c>
      <c r="H5" s="11">
        <v>86.18</v>
      </c>
      <c r="I5" s="11">
        <f t="shared" si="0"/>
        <v>76.34</v>
      </c>
      <c r="J5" s="10">
        <v>3</v>
      </c>
      <c r="K5" s="18"/>
    </row>
    <row r="6" s="1" customFormat="1" ht="28" customHeight="1" spans="1:11">
      <c r="A6" s="7"/>
      <c r="B6" s="7"/>
      <c r="C6" s="27" t="s">
        <v>21</v>
      </c>
      <c r="D6" s="27" t="s">
        <v>22</v>
      </c>
      <c r="E6" s="11">
        <v>28.2</v>
      </c>
      <c r="F6" s="11">
        <v>38.58</v>
      </c>
      <c r="G6" s="11">
        <v>66.78</v>
      </c>
      <c r="H6" s="11">
        <v>85.66</v>
      </c>
      <c r="I6" s="11">
        <f t="shared" si="0"/>
        <v>76.22</v>
      </c>
      <c r="J6" s="10">
        <v>4</v>
      </c>
      <c r="K6" s="18"/>
    </row>
    <row r="7" s="1" customFormat="1" ht="28" customHeight="1" spans="1:11">
      <c r="A7" s="7"/>
      <c r="B7" s="7"/>
      <c r="C7" s="27" t="s">
        <v>23</v>
      </c>
      <c r="D7" s="27" t="s">
        <v>24</v>
      </c>
      <c r="E7" s="10">
        <v>27.2</v>
      </c>
      <c r="F7" s="10">
        <v>38.4</v>
      </c>
      <c r="G7" s="10">
        <v>65.6</v>
      </c>
      <c r="H7" s="10">
        <v>85.36</v>
      </c>
      <c r="I7" s="11">
        <f t="shared" si="0"/>
        <v>75.48</v>
      </c>
      <c r="J7" s="10">
        <v>5</v>
      </c>
      <c r="K7" s="10"/>
    </row>
    <row r="8" s="1" customFormat="1" ht="28" customHeight="1" spans="1:11">
      <c r="A8" s="7"/>
      <c r="B8" s="7"/>
      <c r="C8" s="27" t="s">
        <v>25</v>
      </c>
      <c r="D8" s="27" t="s">
        <v>26</v>
      </c>
      <c r="E8" s="10">
        <v>28.4</v>
      </c>
      <c r="F8" s="10">
        <v>36.84</v>
      </c>
      <c r="G8" s="10">
        <v>65.24</v>
      </c>
      <c r="H8" s="10">
        <v>77.74</v>
      </c>
      <c r="I8" s="11">
        <f t="shared" si="0"/>
        <v>71.49</v>
      </c>
      <c r="J8" s="10">
        <v>6</v>
      </c>
      <c r="K8" s="10"/>
    </row>
    <row r="9" s="1" customFormat="1" ht="28" customHeight="1" spans="1:11">
      <c r="A9" s="25" t="s">
        <v>27</v>
      </c>
      <c r="B9" s="25" t="s">
        <v>28</v>
      </c>
      <c r="C9" s="26" t="s">
        <v>29</v>
      </c>
      <c r="D9" s="26" t="s">
        <v>30</v>
      </c>
      <c r="E9" s="9">
        <v>30.6</v>
      </c>
      <c r="F9" s="9">
        <v>46.71</v>
      </c>
      <c r="G9" s="9">
        <v>77.31</v>
      </c>
      <c r="H9" s="9">
        <v>85.24</v>
      </c>
      <c r="I9" s="9">
        <f t="shared" si="0"/>
        <v>81.275</v>
      </c>
      <c r="J9" s="8">
        <v>1</v>
      </c>
      <c r="K9" s="17" t="s">
        <v>16</v>
      </c>
    </row>
    <row r="10" s="1" customFormat="1" ht="28" customHeight="1" spans="1:11">
      <c r="A10" s="7"/>
      <c r="B10" s="7"/>
      <c r="C10" s="27" t="s">
        <v>31</v>
      </c>
      <c r="D10" s="27" t="s">
        <v>32</v>
      </c>
      <c r="E10" s="11">
        <v>32.4</v>
      </c>
      <c r="F10" s="11">
        <v>44.37</v>
      </c>
      <c r="G10" s="11">
        <v>76.77</v>
      </c>
      <c r="H10" s="11">
        <v>83.3</v>
      </c>
      <c r="I10" s="11">
        <f t="shared" si="0"/>
        <v>80.035</v>
      </c>
      <c r="J10" s="10">
        <v>2</v>
      </c>
      <c r="K10" s="18"/>
    </row>
    <row r="11" s="1" customFormat="1" ht="28" customHeight="1" spans="1:11">
      <c r="A11" s="7"/>
      <c r="B11" s="7"/>
      <c r="C11" s="27" t="s">
        <v>33</v>
      </c>
      <c r="D11" s="27" t="s">
        <v>34</v>
      </c>
      <c r="E11" s="11">
        <v>31.8</v>
      </c>
      <c r="F11" s="11">
        <v>44.55</v>
      </c>
      <c r="G11" s="11">
        <v>76.35</v>
      </c>
      <c r="H11" s="11">
        <v>0</v>
      </c>
      <c r="I11" s="11">
        <f t="shared" si="0"/>
        <v>38.175</v>
      </c>
      <c r="J11" s="10">
        <v>3</v>
      </c>
      <c r="K11" s="19" t="s">
        <v>35</v>
      </c>
    </row>
    <row r="12" s="1" customFormat="1" ht="28" customHeight="1" spans="1:11">
      <c r="A12" s="25" t="s">
        <v>36</v>
      </c>
      <c r="B12" s="25" t="s">
        <v>37</v>
      </c>
      <c r="C12" s="26" t="s">
        <v>38</v>
      </c>
      <c r="D12" s="26" t="s">
        <v>39</v>
      </c>
      <c r="E12" s="9">
        <v>24.6</v>
      </c>
      <c r="F12" s="9">
        <v>46.08</v>
      </c>
      <c r="G12" s="9">
        <v>70.68</v>
      </c>
      <c r="H12" s="9">
        <v>86.52</v>
      </c>
      <c r="I12" s="9">
        <f t="shared" si="0"/>
        <v>78.6</v>
      </c>
      <c r="J12" s="8">
        <v>1</v>
      </c>
      <c r="K12" s="20" t="s">
        <v>16</v>
      </c>
    </row>
    <row r="13" s="1" customFormat="1" ht="28" customHeight="1" spans="1:11">
      <c r="A13" s="7"/>
      <c r="B13" s="7" t="s">
        <v>40</v>
      </c>
      <c r="C13" s="26" t="s">
        <v>41</v>
      </c>
      <c r="D13" s="26" t="s">
        <v>42</v>
      </c>
      <c r="E13" s="9">
        <v>28.8</v>
      </c>
      <c r="F13" s="9">
        <v>45.6</v>
      </c>
      <c r="G13" s="9">
        <v>74.4</v>
      </c>
      <c r="H13" s="9">
        <v>84.5</v>
      </c>
      <c r="I13" s="9">
        <f t="shared" si="0"/>
        <v>79.45</v>
      </c>
      <c r="J13" s="8">
        <v>1</v>
      </c>
      <c r="K13" s="20" t="s">
        <v>16</v>
      </c>
    </row>
    <row r="14" s="1" customFormat="1" ht="28" customHeight="1" spans="1:11">
      <c r="A14" s="7"/>
      <c r="B14" s="7"/>
      <c r="C14" s="27" t="s">
        <v>43</v>
      </c>
      <c r="D14" s="27" t="s">
        <v>44</v>
      </c>
      <c r="E14" s="11">
        <v>23.8</v>
      </c>
      <c r="F14" s="11">
        <v>45.48</v>
      </c>
      <c r="G14" s="11">
        <v>69.28</v>
      </c>
      <c r="H14" s="11">
        <v>79.94</v>
      </c>
      <c r="I14" s="11">
        <f t="shared" si="0"/>
        <v>74.61</v>
      </c>
      <c r="J14" s="10">
        <v>2</v>
      </c>
      <c r="K14" s="18"/>
    </row>
    <row r="15" s="1" customFormat="1" ht="28" customHeight="1" spans="1:11">
      <c r="A15" s="7"/>
      <c r="B15" s="25" t="s">
        <v>45</v>
      </c>
      <c r="C15" s="26" t="s">
        <v>46</v>
      </c>
      <c r="D15" s="26" t="s">
        <v>47</v>
      </c>
      <c r="E15" s="9">
        <v>31.4</v>
      </c>
      <c r="F15" s="9">
        <v>45.24</v>
      </c>
      <c r="G15" s="9">
        <v>76.64</v>
      </c>
      <c r="H15" s="9">
        <v>84.86</v>
      </c>
      <c r="I15" s="9">
        <f t="shared" si="0"/>
        <v>80.75</v>
      </c>
      <c r="J15" s="8">
        <v>1</v>
      </c>
      <c r="K15" s="20" t="s">
        <v>16</v>
      </c>
    </row>
    <row r="16" s="1" customFormat="1" ht="28" customHeight="1" spans="1:11">
      <c r="A16" s="7"/>
      <c r="B16" s="7"/>
      <c r="C16" s="27" t="s">
        <v>48</v>
      </c>
      <c r="D16" s="27" t="s">
        <v>49</v>
      </c>
      <c r="E16" s="11">
        <v>28.6</v>
      </c>
      <c r="F16" s="11">
        <v>42.78</v>
      </c>
      <c r="G16" s="11">
        <v>71.38</v>
      </c>
      <c r="H16" s="11">
        <v>86.74</v>
      </c>
      <c r="I16" s="11">
        <f t="shared" si="0"/>
        <v>79.06</v>
      </c>
      <c r="J16" s="10">
        <v>2</v>
      </c>
      <c r="K16" s="18"/>
    </row>
    <row r="17" s="1" customFormat="1" ht="28" customHeight="1" spans="1:11">
      <c r="A17" s="7"/>
      <c r="B17" s="7"/>
      <c r="C17" s="27" t="s">
        <v>50</v>
      </c>
      <c r="D17" s="27" t="s">
        <v>51</v>
      </c>
      <c r="E17" s="11">
        <v>27.6</v>
      </c>
      <c r="F17" s="11">
        <v>46.32</v>
      </c>
      <c r="G17" s="11">
        <v>73.92</v>
      </c>
      <c r="H17" s="11">
        <v>83.32</v>
      </c>
      <c r="I17" s="11">
        <f t="shared" si="0"/>
        <v>78.62</v>
      </c>
      <c r="J17" s="10">
        <v>3</v>
      </c>
      <c r="K17" s="18"/>
    </row>
    <row r="18" s="1" customFormat="1" ht="28" customHeight="1" spans="1:11">
      <c r="A18" s="7"/>
      <c r="B18" s="28" t="s">
        <v>52</v>
      </c>
      <c r="C18" s="26" t="s">
        <v>53</v>
      </c>
      <c r="D18" s="26" t="s">
        <v>54</v>
      </c>
      <c r="E18" s="9">
        <v>29</v>
      </c>
      <c r="F18" s="9">
        <v>40.92</v>
      </c>
      <c r="G18" s="9">
        <v>69.92</v>
      </c>
      <c r="H18" s="9">
        <v>85.38</v>
      </c>
      <c r="I18" s="9">
        <f t="shared" si="0"/>
        <v>77.65</v>
      </c>
      <c r="J18" s="8">
        <v>1</v>
      </c>
      <c r="K18" s="20" t="s">
        <v>16</v>
      </c>
    </row>
    <row r="19" s="1" customFormat="1" ht="28" customHeight="1" spans="1:11">
      <c r="A19" s="7"/>
      <c r="B19" s="13"/>
      <c r="C19" s="27" t="s">
        <v>55</v>
      </c>
      <c r="D19" s="27" t="s">
        <v>56</v>
      </c>
      <c r="E19" s="11">
        <v>26.8</v>
      </c>
      <c r="F19" s="11">
        <v>45.96</v>
      </c>
      <c r="G19" s="11">
        <v>72.76</v>
      </c>
      <c r="H19" s="11">
        <v>79.76</v>
      </c>
      <c r="I19" s="11">
        <f t="shared" si="0"/>
        <v>76.26</v>
      </c>
      <c r="J19" s="10">
        <v>2</v>
      </c>
      <c r="K19" s="18"/>
    </row>
    <row r="20" s="1" customFormat="1" ht="28" customHeight="1" spans="1:11">
      <c r="A20" s="7"/>
      <c r="B20" s="14"/>
      <c r="C20" s="27" t="s">
        <v>57</v>
      </c>
      <c r="D20" s="27" t="s">
        <v>58</v>
      </c>
      <c r="E20" s="11">
        <v>26.8</v>
      </c>
      <c r="F20" s="11">
        <v>45.6</v>
      </c>
      <c r="G20" s="11">
        <v>72.4</v>
      </c>
      <c r="H20" s="11">
        <v>77.28</v>
      </c>
      <c r="I20" s="11">
        <f t="shared" si="0"/>
        <v>74.84</v>
      </c>
      <c r="J20" s="10">
        <v>3</v>
      </c>
      <c r="K20" s="18"/>
    </row>
    <row r="21" s="1" customFormat="1" ht="28" customHeight="1" spans="1:11">
      <c r="A21" s="7"/>
      <c r="B21" s="25" t="s">
        <v>59</v>
      </c>
      <c r="C21" s="26" t="s">
        <v>60</v>
      </c>
      <c r="D21" s="26" t="s">
        <v>61</v>
      </c>
      <c r="E21" s="9">
        <v>27.4</v>
      </c>
      <c r="F21" s="9">
        <v>35.76</v>
      </c>
      <c r="G21" s="9">
        <v>63.16</v>
      </c>
      <c r="H21" s="9">
        <v>87.06</v>
      </c>
      <c r="I21" s="9">
        <f t="shared" si="0"/>
        <v>75.11</v>
      </c>
      <c r="J21" s="8">
        <v>1</v>
      </c>
      <c r="K21" s="20" t="s">
        <v>16</v>
      </c>
    </row>
    <row r="22" s="1" customFormat="1" ht="28" customHeight="1" spans="1:11">
      <c r="A22" s="7"/>
      <c r="B22" s="7"/>
      <c r="C22" s="27" t="s">
        <v>62</v>
      </c>
      <c r="D22" s="27" t="s">
        <v>63</v>
      </c>
      <c r="E22" s="11">
        <v>25</v>
      </c>
      <c r="F22" s="11">
        <v>37.5</v>
      </c>
      <c r="G22" s="11">
        <v>62.5</v>
      </c>
      <c r="H22" s="11">
        <v>80.7</v>
      </c>
      <c r="I22" s="11">
        <f t="shared" si="0"/>
        <v>71.6</v>
      </c>
      <c r="J22" s="10">
        <v>2</v>
      </c>
      <c r="K22" s="18"/>
    </row>
    <row r="23" s="1" customFormat="1" ht="28" customHeight="1" spans="1:11">
      <c r="A23" s="7"/>
      <c r="B23" s="7"/>
      <c r="C23" s="27" t="s">
        <v>64</v>
      </c>
      <c r="D23" s="27" t="s">
        <v>65</v>
      </c>
      <c r="E23" s="11">
        <v>24.8</v>
      </c>
      <c r="F23" s="11">
        <v>34.8</v>
      </c>
      <c r="G23" s="11">
        <v>59.6</v>
      </c>
      <c r="H23" s="11">
        <v>80.88</v>
      </c>
      <c r="I23" s="11">
        <f t="shared" si="0"/>
        <v>70.24</v>
      </c>
      <c r="J23" s="10">
        <v>3</v>
      </c>
      <c r="K23" s="18"/>
    </row>
    <row r="24" s="1" customFormat="1" ht="28" customHeight="1" spans="1:11">
      <c r="A24" s="25" t="s">
        <v>66</v>
      </c>
      <c r="B24" s="12" t="s">
        <v>67</v>
      </c>
      <c r="C24" s="26" t="s">
        <v>68</v>
      </c>
      <c r="D24" s="26" t="s">
        <v>69</v>
      </c>
      <c r="E24" s="8">
        <v>28.8</v>
      </c>
      <c r="F24" s="8">
        <v>45.9</v>
      </c>
      <c r="G24" s="8">
        <v>74.7</v>
      </c>
      <c r="H24" s="8">
        <v>87.34</v>
      </c>
      <c r="I24" s="9">
        <f t="shared" si="0"/>
        <v>81.02</v>
      </c>
      <c r="J24" s="8">
        <v>1</v>
      </c>
      <c r="K24" s="15" t="s">
        <v>16</v>
      </c>
    </row>
    <row r="25" s="1" customFormat="1" ht="28" customHeight="1" spans="1:11">
      <c r="A25" s="7"/>
      <c r="B25" s="13"/>
      <c r="C25" s="26" t="s">
        <v>70</v>
      </c>
      <c r="D25" s="26" t="s">
        <v>71</v>
      </c>
      <c r="E25" s="8">
        <v>28.2</v>
      </c>
      <c r="F25" s="8">
        <v>45.72</v>
      </c>
      <c r="G25" s="8">
        <v>73.92</v>
      </c>
      <c r="H25" s="8">
        <v>86</v>
      </c>
      <c r="I25" s="9">
        <f t="shared" si="0"/>
        <v>79.96</v>
      </c>
      <c r="J25" s="8">
        <v>2</v>
      </c>
      <c r="K25" s="15" t="s">
        <v>16</v>
      </c>
    </row>
    <row r="26" s="1" customFormat="1" ht="28" customHeight="1" spans="1:11">
      <c r="A26" s="7"/>
      <c r="B26" s="13"/>
      <c r="C26" s="27" t="s">
        <v>72</v>
      </c>
      <c r="D26" s="27" t="s">
        <v>73</v>
      </c>
      <c r="E26" s="10">
        <v>27.2</v>
      </c>
      <c r="F26" s="10">
        <v>46.8</v>
      </c>
      <c r="G26" s="10">
        <v>74</v>
      </c>
      <c r="H26" s="10">
        <v>83.76</v>
      </c>
      <c r="I26" s="11">
        <f t="shared" si="0"/>
        <v>78.88</v>
      </c>
      <c r="J26" s="10">
        <v>3</v>
      </c>
      <c r="K26" s="16"/>
    </row>
    <row r="27" s="1" customFormat="1" ht="28" customHeight="1" spans="1:11">
      <c r="A27" s="7"/>
      <c r="B27" s="13"/>
      <c r="C27" s="27" t="s">
        <v>74</v>
      </c>
      <c r="D27" s="27" t="s">
        <v>75</v>
      </c>
      <c r="E27" s="10">
        <v>28.4</v>
      </c>
      <c r="F27" s="10">
        <v>42.54</v>
      </c>
      <c r="G27" s="10">
        <v>70.94</v>
      </c>
      <c r="H27" s="10">
        <v>84.46</v>
      </c>
      <c r="I27" s="11">
        <f t="shared" si="0"/>
        <v>77.7</v>
      </c>
      <c r="J27" s="10">
        <v>4</v>
      </c>
      <c r="K27" s="16"/>
    </row>
    <row r="28" s="1" customFormat="1" ht="28" customHeight="1" spans="1:11">
      <c r="A28" s="7"/>
      <c r="B28" s="13"/>
      <c r="C28" s="27" t="s">
        <v>76</v>
      </c>
      <c r="D28" s="27" t="s">
        <v>77</v>
      </c>
      <c r="E28" s="10">
        <v>24.2</v>
      </c>
      <c r="F28" s="10">
        <v>46.14</v>
      </c>
      <c r="G28" s="10">
        <v>70.34</v>
      </c>
      <c r="H28" s="10">
        <v>81.86</v>
      </c>
      <c r="I28" s="11">
        <f t="shared" si="0"/>
        <v>76.1</v>
      </c>
      <c r="J28" s="10">
        <v>5</v>
      </c>
      <c r="K28" s="16"/>
    </row>
    <row r="29" s="1" customFormat="1" ht="28" customHeight="1" spans="1:11">
      <c r="A29" s="7"/>
      <c r="B29" s="14"/>
      <c r="C29" s="10" t="s">
        <v>78</v>
      </c>
      <c r="D29" s="27" t="s">
        <v>79</v>
      </c>
      <c r="E29" s="10">
        <v>23.2</v>
      </c>
      <c r="F29" s="10">
        <v>45.48</v>
      </c>
      <c r="G29" s="10">
        <v>68.68</v>
      </c>
      <c r="H29" s="10">
        <v>83.02</v>
      </c>
      <c r="I29" s="11">
        <f t="shared" si="0"/>
        <v>75.85</v>
      </c>
      <c r="J29" s="10">
        <v>6</v>
      </c>
      <c r="K29" s="16"/>
    </row>
    <row r="30" s="1" customFormat="1" ht="28" customHeight="1" spans="1:11">
      <c r="A30" s="7"/>
      <c r="B30" s="25" t="s">
        <v>80</v>
      </c>
      <c r="C30" s="29" t="s">
        <v>81</v>
      </c>
      <c r="D30" s="26" t="s">
        <v>82</v>
      </c>
      <c r="E30" s="9">
        <v>27.6</v>
      </c>
      <c r="F30" s="9">
        <v>42.84</v>
      </c>
      <c r="G30" s="9">
        <v>70.44</v>
      </c>
      <c r="H30" s="9">
        <v>84.66</v>
      </c>
      <c r="I30" s="9">
        <f t="shared" si="0"/>
        <v>77.55</v>
      </c>
      <c r="J30" s="8">
        <v>1</v>
      </c>
      <c r="K30" s="20" t="s">
        <v>16</v>
      </c>
    </row>
    <row r="31" s="1" customFormat="1" ht="28" customHeight="1" spans="1:11">
      <c r="A31" s="7"/>
      <c r="B31" s="7"/>
      <c r="C31" s="29" t="s">
        <v>83</v>
      </c>
      <c r="D31" s="26" t="s">
        <v>84</v>
      </c>
      <c r="E31" s="9">
        <v>27.6</v>
      </c>
      <c r="F31" s="9">
        <v>37.98</v>
      </c>
      <c r="G31" s="9">
        <v>65.58</v>
      </c>
      <c r="H31" s="9">
        <v>88.54</v>
      </c>
      <c r="I31" s="9">
        <f t="shared" si="0"/>
        <v>77.06</v>
      </c>
      <c r="J31" s="8">
        <v>2</v>
      </c>
      <c r="K31" s="20" t="s">
        <v>16</v>
      </c>
    </row>
    <row r="32" s="1" customFormat="1" ht="28" customHeight="1" spans="1:11">
      <c r="A32" s="7"/>
      <c r="B32" s="7"/>
      <c r="C32" s="29" t="s">
        <v>85</v>
      </c>
      <c r="D32" s="26" t="s">
        <v>86</v>
      </c>
      <c r="E32" s="9">
        <v>26.4</v>
      </c>
      <c r="F32" s="9">
        <v>40.98</v>
      </c>
      <c r="G32" s="9">
        <v>67.38</v>
      </c>
      <c r="H32" s="9">
        <v>85.16</v>
      </c>
      <c r="I32" s="9">
        <f t="shared" si="0"/>
        <v>76.27</v>
      </c>
      <c r="J32" s="8">
        <v>3</v>
      </c>
      <c r="K32" s="20" t="s">
        <v>16</v>
      </c>
    </row>
    <row r="33" s="1" customFormat="1" ht="28" customHeight="1" spans="1:11">
      <c r="A33" s="7"/>
      <c r="B33" s="7"/>
      <c r="C33" s="29" t="s">
        <v>87</v>
      </c>
      <c r="D33" s="26" t="s">
        <v>88</v>
      </c>
      <c r="E33" s="9">
        <v>25.4</v>
      </c>
      <c r="F33" s="9">
        <v>42.12</v>
      </c>
      <c r="G33" s="9">
        <v>67.52</v>
      </c>
      <c r="H33" s="9">
        <v>83.64</v>
      </c>
      <c r="I33" s="9">
        <f t="shared" si="0"/>
        <v>75.58</v>
      </c>
      <c r="J33" s="8">
        <v>4</v>
      </c>
      <c r="K33" s="20" t="s">
        <v>16</v>
      </c>
    </row>
    <row r="34" s="1" customFormat="1" ht="28" customHeight="1" spans="1:11">
      <c r="A34" s="7"/>
      <c r="B34" s="7"/>
      <c r="C34" s="29" t="s">
        <v>89</v>
      </c>
      <c r="D34" s="26" t="s">
        <v>90</v>
      </c>
      <c r="E34" s="9">
        <v>25</v>
      </c>
      <c r="F34" s="9">
        <v>42.84</v>
      </c>
      <c r="G34" s="9">
        <v>67.84</v>
      </c>
      <c r="H34" s="9">
        <v>82.98</v>
      </c>
      <c r="I34" s="9">
        <f t="shared" si="0"/>
        <v>75.41</v>
      </c>
      <c r="J34" s="8">
        <v>5</v>
      </c>
      <c r="K34" s="20" t="s">
        <v>16</v>
      </c>
    </row>
    <row r="35" s="1" customFormat="1" ht="28" customHeight="1" spans="1:11">
      <c r="A35" s="7"/>
      <c r="B35" s="7"/>
      <c r="C35" s="29" t="s">
        <v>91</v>
      </c>
      <c r="D35" s="26" t="s">
        <v>92</v>
      </c>
      <c r="E35" s="9">
        <v>28.2</v>
      </c>
      <c r="F35" s="9">
        <v>39.36</v>
      </c>
      <c r="G35" s="9">
        <v>67.56</v>
      </c>
      <c r="H35" s="9">
        <v>81.7</v>
      </c>
      <c r="I35" s="9">
        <f t="shared" si="0"/>
        <v>74.63</v>
      </c>
      <c r="J35" s="8">
        <v>6</v>
      </c>
      <c r="K35" s="20" t="s">
        <v>16</v>
      </c>
    </row>
    <row r="36" s="1" customFormat="1" ht="28" customHeight="1" spans="1:11">
      <c r="A36" s="7"/>
      <c r="B36" s="7"/>
      <c r="C36" s="30" t="s">
        <v>93</v>
      </c>
      <c r="D36" s="30" t="s">
        <v>94</v>
      </c>
      <c r="E36" s="16">
        <v>25</v>
      </c>
      <c r="F36" s="16">
        <v>36.42</v>
      </c>
      <c r="G36" s="16">
        <v>61.42</v>
      </c>
      <c r="H36" s="16">
        <v>87.54</v>
      </c>
      <c r="I36" s="11">
        <f t="shared" si="0"/>
        <v>74.48</v>
      </c>
      <c r="J36" s="10">
        <v>7</v>
      </c>
      <c r="K36" s="18"/>
    </row>
    <row r="37" s="1" customFormat="1" ht="28" customHeight="1" spans="1:11">
      <c r="A37" s="7"/>
      <c r="B37" s="7"/>
      <c r="C37" s="30" t="s">
        <v>95</v>
      </c>
      <c r="D37" s="30" t="s">
        <v>96</v>
      </c>
      <c r="E37" s="16">
        <v>26</v>
      </c>
      <c r="F37" s="16">
        <v>36</v>
      </c>
      <c r="G37" s="16">
        <v>62</v>
      </c>
      <c r="H37" s="16">
        <v>86.68</v>
      </c>
      <c r="I37" s="11">
        <f t="shared" si="0"/>
        <v>74.34</v>
      </c>
      <c r="J37" s="10">
        <v>8</v>
      </c>
      <c r="K37" s="18"/>
    </row>
    <row r="38" s="1" customFormat="1" ht="28" customHeight="1" spans="1:11">
      <c r="A38" s="7"/>
      <c r="B38" s="7"/>
      <c r="C38" s="30" t="s">
        <v>97</v>
      </c>
      <c r="D38" s="27" t="s">
        <v>98</v>
      </c>
      <c r="E38" s="11">
        <v>26</v>
      </c>
      <c r="F38" s="11">
        <v>41.34</v>
      </c>
      <c r="G38" s="11">
        <v>67.34</v>
      </c>
      <c r="H38" s="11">
        <v>80.32</v>
      </c>
      <c r="I38" s="11">
        <f t="shared" si="0"/>
        <v>73.83</v>
      </c>
      <c r="J38" s="10">
        <v>9</v>
      </c>
      <c r="K38" s="18"/>
    </row>
    <row r="39" s="1" customFormat="1" ht="28" customHeight="1" spans="1:11">
      <c r="A39" s="7"/>
      <c r="B39" s="7"/>
      <c r="C39" s="30" t="s">
        <v>99</v>
      </c>
      <c r="D39" s="27" t="s">
        <v>100</v>
      </c>
      <c r="E39" s="11">
        <v>26.2</v>
      </c>
      <c r="F39" s="11">
        <v>36.54</v>
      </c>
      <c r="G39" s="11">
        <v>62.74</v>
      </c>
      <c r="H39" s="11">
        <v>84.36</v>
      </c>
      <c r="I39" s="11">
        <f t="shared" si="0"/>
        <v>73.55</v>
      </c>
      <c r="J39" s="10">
        <v>10</v>
      </c>
      <c r="K39" s="18"/>
    </row>
    <row r="40" s="1" customFormat="1" ht="28" customHeight="1" spans="1:11">
      <c r="A40" s="7"/>
      <c r="B40" s="7"/>
      <c r="C40" s="30" t="s">
        <v>101</v>
      </c>
      <c r="D40" s="27" t="s">
        <v>102</v>
      </c>
      <c r="E40" s="11">
        <v>27.8</v>
      </c>
      <c r="F40" s="11">
        <v>37.38</v>
      </c>
      <c r="G40" s="11">
        <v>65.18</v>
      </c>
      <c r="H40" s="11">
        <v>81.76</v>
      </c>
      <c r="I40" s="11">
        <f t="shared" si="0"/>
        <v>73.47</v>
      </c>
      <c r="J40" s="10">
        <v>11</v>
      </c>
      <c r="K40" s="18"/>
    </row>
    <row r="41" s="1" customFormat="1" ht="28" customHeight="1" spans="1:11">
      <c r="A41" s="7"/>
      <c r="B41" s="7"/>
      <c r="C41" s="30" t="s">
        <v>103</v>
      </c>
      <c r="D41" s="27" t="s">
        <v>104</v>
      </c>
      <c r="E41" s="11">
        <v>25.6</v>
      </c>
      <c r="F41" s="11">
        <v>38.1</v>
      </c>
      <c r="G41" s="11">
        <v>63.7</v>
      </c>
      <c r="H41" s="11">
        <v>83.06</v>
      </c>
      <c r="I41" s="11">
        <f t="shared" si="0"/>
        <v>73.38</v>
      </c>
      <c r="J41" s="10">
        <v>12</v>
      </c>
      <c r="K41" s="18"/>
    </row>
    <row r="42" s="1" customFormat="1" ht="28" customHeight="1" spans="1:11">
      <c r="A42" s="7"/>
      <c r="B42" s="7"/>
      <c r="C42" s="30" t="s">
        <v>105</v>
      </c>
      <c r="D42" s="30" t="s">
        <v>106</v>
      </c>
      <c r="E42" s="16">
        <v>21.4</v>
      </c>
      <c r="F42" s="16">
        <v>40.68</v>
      </c>
      <c r="G42" s="16">
        <v>62.08</v>
      </c>
      <c r="H42" s="16">
        <v>84.26</v>
      </c>
      <c r="I42" s="11">
        <f t="shared" si="0"/>
        <v>73.17</v>
      </c>
      <c r="J42" s="10">
        <v>13</v>
      </c>
      <c r="K42" s="18"/>
    </row>
    <row r="43" s="1" customFormat="1" ht="28" customHeight="1" spans="1:11">
      <c r="A43" s="7"/>
      <c r="B43" s="7"/>
      <c r="C43" s="16" t="s">
        <v>107</v>
      </c>
      <c r="D43" s="30" t="s">
        <v>108</v>
      </c>
      <c r="E43" s="16">
        <v>22.8</v>
      </c>
      <c r="F43" s="16">
        <v>37.86</v>
      </c>
      <c r="G43" s="16">
        <v>60.66</v>
      </c>
      <c r="H43" s="16">
        <v>85.32</v>
      </c>
      <c r="I43" s="11">
        <f t="shared" si="0"/>
        <v>72.99</v>
      </c>
      <c r="J43" s="10">
        <v>14</v>
      </c>
      <c r="K43" s="10"/>
    </row>
    <row r="44" s="1" customFormat="1" ht="28" customHeight="1" spans="1:11">
      <c r="A44" s="7"/>
      <c r="B44" s="7"/>
      <c r="C44" s="30" t="s">
        <v>109</v>
      </c>
      <c r="D44" s="30" t="s">
        <v>110</v>
      </c>
      <c r="E44" s="16">
        <v>22</v>
      </c>
      <c r="F44" s="16">
        <v>38.28</v>
      </c>
      <c r="G44" s="16">
        <v>60.28</v>
      </c>
      <c r="H44" s="16">
        <v>82.72</v>
      </c>
      <c r="I44" s="11">
        <f t="shared" si="0"/>
        <v>71.5</v>
      </c>
      <c r="J44" s="10">
        <v>15</v>
      </c>
      <c r="K44" s="10"/>
    </row>
    <row r="45" s="1" customFormat="1" ht="28" customHeight="1" spans="1:11">
      <c r="A45" s="7"/>
      <c r="B45" s="7"/>
      <c r="C45" s="30" t="s">
        <v>111</v>
      </c>
      <c r="D45" s="27" t="s">
        <v>112</v>
      </c>
      <c r="E45" s="11">
        <v>26.6</v>
      </c>
      <c r="F45" s="11">
        <v>35.76</v>
      </c>
      <c r="G45" s="11">
        <v>62.36</v>
      </c>
      <c r="H45" s="11">
        <v>78.52</v>
      </c>
      <c r="I45" s="11">
        <f t="shared" si="0"/>
        <v>70.44</v>
      </c>
      <c r="J45" s="10">
        <v>16</v>
      </c>
      <c r="K45" s="10"/>
    </row>
    <row r="46" s="1" customFormat="1" ht="28" customHeight="1" spans="1:11">
      <c r="A46" s="7"/>
      <c r="B46" s="7"/>
      <c r="C46" s="30" t="s">
        <v>113</v>
      </c>
      <c r="D46" s="27" t="s">
        <v>114</v>
      </c>
      <c r="E46" s="11">
        <v>23.6</v>
      </c>
      <c r="F46" s="11">
        <v>39</v>
      </c>
      <c r="G46" s="11">
        <v>62.6</v>
      </c>
      <c r="H46" s="11">
        <v>77.62</v>
      </c>
      <c r="I46" s="11">
        <f t="shared" si="0"/>
        <v>70.11</v>
      </c>
      <c r="J46" s="10">
        <v>17</v>
      </c>
      <c r="K46" s="10"/>
    </row>
    <row r="47" s="1" customFormat="1" ht="28" customHeight="1" spans="1:11">
      <c r="A47" s="7"/>
      <c r="B47" s="7"/>
      <c r="C47" s="30" t="s">
        <v>115</v>
      </c>
      <c r="D47" s="30" t="s">
        <v>116</v>
      </c>
      <c r="E47" s="16">
        <v>25</v>
      </c>
      <c r="F47" s="16">
        <v>35.52</v>
      </c>
      <c r="G47" s="16">
        <v>60.52</v>
      </c>
      <c r="H47" s="16">
        <v>78.82</v>
      </c>
      <c r="I47" s="11">
        <f t="shared" si="0"/>
        <v>69.67</v>
      </c>
      <c r="J47" s="10">
        <v>18</v>
      </c>
      <c r="K47" s="10"/>
    </row>
    <row r="48" ht="37" customHeight="1"/>
    <row r="49" ht="29" customHeight="1"/>
  </sheetData>
  <mergeCells count="13">
    <mergeCell ref="A1:K1"/>
    <mergeCell ref="A3:A8"/>
    <mergeCell ref="A9:A11"/>
    <mergeCell ref="A12:A23"/>
    <mergeCell ref="A24:A47"/>
    <mergeCell ref="B3:B8"/>
    <mergeCell ref="B9:B11"/>
    <mergeCell ref="B13:B14"/>
    <mergeCell ref="B15:B17"/>
    <mergeCell ref="B18:B20"/>
    <mergeCell ref="B21:B23"/>
    <mergeCell ref="B24:B29"/>
    <mergeCell ref="B30:B47"/>
  </mergeCells>
  <pageMargins left="0.75" right="0.75" top="1" bottom="1" header="0.5" footer="0.5"/>
  <pageSetup paperSize="9" scale="89" fitToHeight="0"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ting</cp:lastModifiedBy>
  <dcterms:created xsi:type="dcterms:W3CDTF">2023-02-20T05:56:00Z</dcterms:created>
  <dcterms:modified xsi:type="dcterms:W3CDTF">2023-03-21T09:48:11Z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85436A9DB77F49C58EA7A88206C441D7</vt:lpwstr>
  </property>
  <property fmtid="{D5CDD505-2E9C-101B-9397-08002B2CF9AE}" pid="3" name="KSOProductBuildVer">
    <vt:lpwstr>2052-11.1.0.13703</vt:lpwstr>
  </property>
</Properties>
</file>