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<sst xmlns="http://schemas.openxmlformats.org/spreadsheetml/2006/main" count="319" uniqueCount="163">
  <si>
    <t>镇海区九龙湖镇合同制工作人员考试成绩</t>
  </si>
  <si>
    <t>岗位</t>
  </si>
  <si>
    <t>序号</t>
  </si>
  <si>
    <t>姓名</t>
  </si>
  <si>
    <t>身份证号</t>
  </si>
  <si>
    <t>笔试
成绩</t>
  </si>
  <si>
    <t>面试
成绩</t>
  </si>
  <si>
    <t>综合
成绩</t>
  </si>
  <si>
    <t>是否进入
体检</t>
  </si>
  <si>
    <t>综合管理</t>
  </si>
  <si>
    <t>戴*凡</t>
  </si>
  <si>
    <t>330211********1021</t>
  </si>
  <si>
    <t>是</t>
  </si>
  <si>
    <t>周*璐</t>
  </si>
  <si>
    <t>330211********0067</t>
  </si>
  <si>
    <t>孙*涵</t>
  </si>
  <si>
    <t>230281********2637</t>
  </si>
  <si>
    <t>否</t>
  </si>
  <si>
    <t>王*媛</t>
  </si>
  <si>
    <t>330227********7563</t>
  </si>
  <si>
    <t>王  *</t>
  </si>
  <si>
    <t>422822********5021</t>
  </si>
  <si>
    <t>胡*刚</t>
  </si>
  <si>
    <t>330211********4014</t>
  </si>
  <si>
    <t>毛*云</t>
  </si>
  <si>
    <t>330283********2729</t>
  </si>
  <si>
    <t>/</t>
  </si>
  <si>
    <t>黄  *</t>
  </si>
  <si>
    <t>362527********0029</t>
  </si>
  <si>
    <t>袁*倚</t>
  </si>
  <si>
    <t>330211********2024</t>
  </si>
  <si>
    <t>340823********6848</t>
  </si>
  <si>
    <t>朱*豪</t>
  </si>
  <si>
    <t>330211********1010</t>
  </si>
  <si>
    <t>朱*圆</t>
  </si>
  <si>
    <t>330206********4618</t>
  </si>
  <si>
    <t>康*晔</t>
  </si>
  <si>
    <t>430482********0364</t>
  </si>
  <si>
    <t>王*瑶</t>
  </si>
  <si>
    <t>330921********0042</t>
  </si>
  <si>
    <t>薛*欣</t>
  </si>
  <si>
    <t>330211********3028</t>
  </si>
  <si>
    <t>362201********485X</t>
  </si>
  <si>
    <t>熊*逸</t>
  </si>
  <si>
    <t>430624********001X</t>
  </si>
  <si>
    <t>刘*娟</t>
  </si>
  <si>
    <t>230828********262X</t>
  </si>
  <si>
    <t>综合文字</t>
  </si>
  <si>
    <t>张  *</t>
  </si>
  <si>
    <t>222401********0620</t>
  </si>
  <si>
    <t>程*娴</t>
  </si>
  <si>
    <t>411381********6723</t>
  </si>
  <si>
    <t>吴*锋</t>
  </si>
  <si>
    <t>330226********5294</t>
  </si>
  <si>
    <t>胡*琦</t>
  </si>
  <si>
    <t>332525********4525</t>
  </si>
  <si>
    <t>姚  *</t>
  </si>
  <si>
    <t>330227********756X</t>
  </si>
  <si>
    <t>陈*雅</t>
  </si>
  <si>
    <t>331082********4682</t>
  </si>
  <si>
    <t>郑  *</t>
  </si>
  <si>
    <t>330802********4422</t>
  </si>
  <si>
    <t>330226********0013</t>
  </si>
  <si>
    <t>吴  *</t>
  </si>
  <si>
    <t>330206********4623</t>
  </si>
  <si>
    <t>吕*林</t>
  </si>
  <si>
    <t>430523********435X</t>
  </si>
  <si>
    <t>档案管理</t>
  </si>
  <si>
    <t>刘  *</t>
  </si>
  <si>
    <t>340421********4614</t>
  </si>
  <si>
    <t>林*粒</t>
  </si>
  <si>
    <t>360731********3449</t>
  </si>
  <si>
    <t>王*钰</t>
  </si>
  <si>
    <t>330211********3026</t>
  </si>
  <si>
    <t>茅*莹</t>
  </si>
  <si>
    <t>330211********1023</t>
  </si>
  <si>
    <t>郑*佳</t>
  </si>
  <si>
    <t>330822********2421</t>
  </si>
  <si>
    <t>华*圆</t>
  </si>
  <si>
    <t>330205********0333</t>
  </si>
  <si>
    <t>郑*妃</t>
  </si>
  <si>
    <t>330723********3982</t>
  </si>
  <si>
    <t>金*瑶</t>
  </si>
  <si>
    <t>330211********1029</t>
  </si>
  <si>
    <t>顾*微</t>
  </si>
  <si>
    <t>330211********0302</t>
  </si>
  <si>
    <t>张*倩</t>
  </si>
  <si>
    <t>330211********3025</t>
  </si>
  <si>
    <t>徐*菱</t>
  </si>
  <si>
    <t>320282********0364</t>
  </si>
  <si>
    <t>西经堂村</t>
  </si>
  <si>
    <t>刁*轩</t>
  </si>
  <si>
    <t>140424********0019</t>
  </si>
  <si>
    <t>翁*杰</t>
  </si>
  <si>
    <t>330211********0015</t>
  </si>
  <si>
    <t>江*栋</t>
  </si>
  <si>
    <t>330205********2714</t>
  </si>
  <si>
    <t>中心村</t>
  </si>
  <si>
    <t>周  *</t>
  </si>
  <si>
    <t>330203********0046</t>
  </si>
  <si>
    <t>高*静</t>
  </si>
  <si>
    <t>330211********102X</t>
  </si>
  <si>
    <t>徐*莹</t>
  </si>
  <si>
    <t>330211********1063</t>
  </si>
  <si>
    <t>鲁*超</t>
  </si>
  <si>
    <t>330227********6502</t>
  </si>
  <si>
    <t>吴*涵</t>
  </si>
  <si>
    <t>330211********0066</t>
  </si>
  <si>
    <t>汪*洁</t>
  </si>
  <si>
    <t>330211********2027</t>
  </si>
  <si>
    <t>工程管理（一）</t>
  </si>
  <si>
    <t>330211********1012</t>
  </si>
  <si>
    <t>陈*斌</t>
  </si>
  <si>
    <t>331021********303X</t>
  </si>
  <si>
    <t>工程管理（二）</t>
  </si>
  <si>
    <t>330281********4631</t>
  </si>
  <si>
    <t>金*华</t>
  </si>
  <si>
    <t>330921********0051</t>
  </si>
  <si>
    <t>赵*江</t>
  </si>
  <si>
    <t>362204********5330</t>
  </si>
  <si>
    <t>330227********4259</t>
  </si>
  <si>
    <t>叶  *</t>
  </si>
  <si>
    <t>331022********0291</t>
  </si>
  <si>
    <t>鲍*辰</t>
  </si>
  <si>
    <t>330822********1817</t>
  </si>
  <si>
    <t>戎*伟</t>
  </si>
  <si>
    <t>33092********5817</t>
  </si>
  <si>
    <t>胡*逸</t>
  </si>
  <si>
    <t>330282********1731</t>
  </si>
  <si>
    <t>余  *</t>
  </si>
  <si>
    <t>331082********6955</t>
  </si>
  <si>
    <t>工程造价</t>
  </si>
  <si>
    <t>葛*琳</t>
  </si>
  <si>
    <t>330283********0027</t>
  </si>
  <si>
    <t>张*伟</t>
  </si>
  <si>
    <t>362301********4511</t>
  </si>
  <si>
    <t>胡*燕</t>
  </si>
  <si>
    <t>330211********1022</t>
  </si>
  <si>
    <t>胡*涛</t>
  </si>
  <si>
    <t>332526********7118</t>
  </si>
  <si>
    <t>何  *</t>
  </si>
  <si>
    <t>330226********7038</t>
  </si>
  <si>
    <t>严*丽</t>
  </si>
  <si>
    <t>330781********3029</t>
  </si>
  <si>
    <t>杨*容</t>
  </si>
  <si>
    <t>210282********6624</t>
  </si>
  <si>
    <t>罗*峰</t>
  </si>
  <si>
    <t>330282********2817</t>
  </si>
  <si>
    <t>农旅服务（一）</t>
  </si>
  <si>
    <t>江  *</t>
  </si>
  <si>
    <t>330283********2741</t>
  </si>
  <si>
    <t>330227********8214</t>
  </si>
  <si>
    <t>王*娇</t>
  </si>
  <si>
    <t>330211********1024</t>
  </si>
  <si>
    <t>农旅服务（二）</t>
  </si>
  <si>
    <t>朱*东</t>
  </si>
  <si>
    <t>330211********3012</t>
  </si>
  <si>
    <t>陈  *</t>
  </si>
  <si>
    <t>330282********1776</t>
  </si>
  <si>
    <t>贝*冰</t>
  </si>
  <si>
    <t>350402********0028</t>
  </si>
  <si>
    <t>吴*隆</t>
  </si>
  <si>
    <t>230604********4713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</si>
</sst>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120" zoomScaleNormal="120" zoomScaleSheetLayoutView="100" workbookViewId="0" topLeftCell="A64">
      <selection activeCell="F73" sqref="F73"/>
    </sheetView>
  </sheetViews>
  <sheetFormatPr defaultColWidth="9.00390625" defaultRowHeight="14.25"/>
  <cols>
    <col min="1" max="1" width="22.375" style="0" customWidth="1"/>
    <col min="2" max="2" width="6.875" style="0" customWidth="1"/>
    <col min="3" max="3" width="11.50390625" style="0" customWidth="1"/>
    <col min="4" max="4" width="19.25390625" style="0" customWidth="1"/>
    <col min="5" max="7" width="11.50390625" style="0" customWidth="1"/>
    <col min="8" max="8" width="11.125" style="0" customWidth="1"/>
  </cols>
  <sheetData>
    <row r="1" spans="1:8" ht="54" customHeight="1">
      <c r="A1" s="1" t="s">
        <v>0</v>
      </c>
      <c r="B1" s="1"/>
      <c r="C1" s="1"/>
      <c r="D1" s="2"/>
      <c r="E1" s="3"/>
      <c r="F1" s="3"/>
      <c r="G1" s="3"/>
      <c r="H1" s="1"/>
    </row>
    <row r="2" spans="1:8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4.75" customHeight="1">
      <c r="A3" s="5" t="s">
        <v>9</v>
      </c>
      <c r="B3" s="6">
        <v>1</v>
      </c>
      <c r="C3" s="6" t="s">
        <v>10</v>
      </c>
      <c r="D3" s="13" t="s">
        <v>11</v>
      </c>
      <c r="E3" s="8">
        <v>72.5</v>
      </c>
      <c r="F3" s="8">
        <v>87.2</v>
      </c>
      <c r="G3" s="8">
        <f aca="true" t="shared" si="0" ref="G3:G8">E3*0.4+F3*0.6</f>
        <v>81.32</v>
      </c>
      <c r="H3" s="9" t="s">
        <v>12</v>
      </c>
    </row>
    <row r="4" spans="1:8" ht="24.75" customHeight="1">
      <c r="A4" s="10"/>
      <c r="B4" s="6">
        <v>2</v>
      </c>
      <c r="C4" s="6" t="s">
        <v>13</v>
      </c>
      <c r="D4" s="13" t="s">
        <v>14</v>
      </c>
      <c r="E4" s="8">
        <v>74</v>
      </c>
      <c r="F4" s="8">
        <v>83.7</v>
      </c>
      <c r="G4" s="8">
        <f t="shared" si="0"/>
        <v>79.82</v>
      </c>
      <c r="H4" s="9" t="s">
        <v>12</v>
      </c>
    </row>
    <row r="5" spans="1:8" ht="24.75" customHeight="1">
      <c r="A5" s="10"/>
      <c r="B5" s="6">
        <v>3</v>
      </c>
      <c r="C5" s="6" t="s">
        <v>15</v>
      </c>
      <c r="D5" s="13" t="s">
        <v>16</v>
      </c>
      <c r="E5" s="8">
        <v>69.5</v>
      </c>
      <c r="F5" s="8">
        <v>71.7</v>
      </c>
      <c r="G5" s="8">
        <f t="shared" si="0"/>
        <v>70.82000000000001</v>
      </c>
      <c r="H5" s="9" t="s">
        <v>17</v>
      </c>
    </row>
    <row r="6" spans="1:8" ht="24.75" customHeight="1">
      <c r="A6" s="10"/>
      <c r="B6" s="6">
        <v>4</v>
      </c>
      <c r="C6" s="6" t="s">
        <v>18</v>
      </c>
      <c r="D6" s="13" t="s">
        <v>19</v>
      </c>
      <c r="E6" s="8">
        <v>72</v>
      </c>
      <c r="F6" s="8">
        <v>75.4</v>
      </c>
      <c r="G6" s="8">
        <f t="shared" si="0"/>
        <v>74.04</v>
      </c>
      <c r="H6" s="9" t="s">
        <v>17</v>
      </c>
    </row>
    <row r="7" spans="1:8" ht="24.75" customHeight="1">
      <c r="A7" s="10"/>
      <c r="B7" s="6">
        <v>5</v>
      </c>
      <c r="C7" s="6" t="s">
        <v>20</v>
      </c>
      <c r="D7" s="13" t="s">
        <v>21</v>
      </c>
      <c r="E7" s="8">
        <v>75</v>
      </c>
      <c r="F7" s="8">
        <v>77.6</v>
      </c>
      <c r="G7" s="8">
        <f t="shared" si="0"/>
        <v>76.56</v>
      </c>
      <c r="H7" s="9" t="s">
        <v>17</v>
      </c>
    </row>
    <row r="8" spans="1:8" ht="24.75" customHeight="1">
      <c r="A8" s="10"/>
      <c r="B8" s="6">
        <v>6</v>
      </c>
      <c r="C8" s="6" t="s">
        <v>22</v>
      </c>
      <c r="D8" s="13" t="s">
        <v>23</v>
      </c>
      <c r="E8" s="8">
        <v>70</v>
      </c>
      <c r="F8" s="8">
        <v>76.5</v>
      </c>
      <c r="G8" s="8">
        <f t="shared" si="0"/>
        <v>73.9</v>
      </c>
      <c r="H8" s="9" t="s">
        <v>17</v>
      </c>
    </row>
    <row r="9" spans="1:8" ht="24.75" customHeight="1">
      <c r="A9" s="10"/>
      <c r="B9" s="6">
        <v>7</v>
      </c>
      <c r="C9" s="6" t="s">
        <v>24</v>
      </c>
      <c r="D9" s="13" t="s">
        <v>25</v>
      </c>
      <c r="E9" s="8">
        <v>69</v>
      </c>
      <c r="F9" s="8" t="s">
        <v>26</v>
      </c>
      <c r="G9" s="8" t="s">
        <v>26</v>
      </c>
      <c r="H9" s="8" t="s">
        <v>26</v>
      </c>
    </row>
    <row r="10" spans="1:8" ht="24.75" customHeight="1">
      <c r="A10" s="10"/>
      <c r="B10" s="6">
        <v>8</v>
      </c>
      <c r="C10" s="6" t="s">
        <v>27</v>
      </c>
      <c r="D10" s="13" t="s">
        <v>28</v>
      </c>
      <c r="E10" s="8">
        <v>66.5</v>
      </c>
      <c r="F10" s="8" t="s">
        <v>26</v>
      </c>
      <c r="G10" s="8" t="s">
        <v>26</v>
      </c>
      <c r="H10" s="8" t="s">
        <v>26</v>
      </c>
    </row>
    <row r="11" spans="1:8" ht="24.75" customHeight="1">
      <c r="A11" s="10"/>
      <c r="B11" s="6">
        <v>9</v>
      </c>
      <c r="C11" s="6" t="s">
        <v>29</v>
      </c>
      <c r="D11" s="13" t="s">
        <v>30</v>
      </c>
      <c r="E11" s="8">
        <v>65.5</v>
      </c>
      <c r="F11" s="8" t="s">
        <v>26</v>
      </c>
      <c r="G11" s="8" t="s">
        <v>26</v>
      </c>
      <c r="H11" s="8" t="s">
        <v>26</v>
      </c>
    </row>
    <row r="12" spans="1:8" ht="24.75" customHeight="1">
      <c r="A12" s="10"/>
      <c r="B12" s="6">
        <v>10</v>
      </c>
      <c r="C12" s="6" t="s">
        <v>20</v>
      </c>
      <c r="D12" s="13" t="s">
        <v>31</v>
      </c>
      <c r="E12" s="8">
        <v>65.5</v>
      </c>
      <c r="F12" s="8" t="s">
        <v>26</v>
      </c>
      <c r="G12" s="8" t="s">
        <v>26</v>
      </c>
      <c r="H12" s="8" t="s">
        <v>26</v>
      </c>
    </row>
    <row r="13" spans="1:8" ht="24.75" customHeight="1">
      <c r="A13" s="10"/>
      <c r="B13" s="6">
        <v>11</v>
      </c>
      <c r="C13" s="6" t="s">
        <v>32</v>
      </c>
      <c r="D13" s="13" t="s">
        <v>33</v>
      </c>
      <c r="E13" s="8">
        <v>63.5</v>
      </c>
      <c r="F13" s="8" t="s">
        <v>26</v>
      </c>
      <c r="G13" s="8" t="s">
        <v>26</v>
      </c>
      <c r="H13" s="8" t="s">
        <v>26</v>
      </c>
    </row>
    <row r="14" spans="1:8" ht="24.75" customHeight="1">
      <c r="A14" s="10"/>
      <c r="B14" s="6">
        <v>12</v>
      </c>
      <c r="C14" s="6" t="s">
        <v>34</v>
      </c>
      <c r="D14" s="13" t="s">
        <v>35</v>
      </c>
      <c r="E14" s="8">
        <v>60.5</v>
      </c>
      <c r="F14" s="8" t="s">
        <v>26</v>
      </c>
      <c r="G14" s="8" t="s">
        <v>26</v>
      </c>
      <c r="H14" s="8" t="s">
        <v>26</v>
      </c>
    </row>
    <row r="15" spans="1:8" ht="24.75" customHeight="1">
      <c r="A15" s="10"/>
      <c r="B15" s="6">
        <v>13</v>
      </c>
      <c r="C15" s="6" t="s">
        <v>36</v>
      </c>
      <c r="D15" s="13" t="s">
        <v>37</v>
      </c>
      <c r="E15" s="8">
        <v>59</v>
      </c>
      <c r="F15" s="8" t="s">
        <v>26</v>
      </c>
      <c r="G15" s="8" t="s">
        <v>26</v>
      </c>
      <c r="H15" s="8" t="s">
        <v>26</v>
      </c>
    </row>
    <row r="16" spans="1:8" ht="24.75" customHeight="1">
      <c r="A16" s="10"/>
      <c r="B16" s="6">
        <v>14</v>
      </c>
      <c r="C16" s="6" t="s">
        <v>38</v>
      </c>
      <c r="D16" s="13" t="s">
        <v>39</v>
      </c>
      <c r="E16" s="8">
        <v>58.5</v>
      </c>
      <c r="F16" s="8" t="s">
        <v>26</v>
      </c>
      <c r="G16" s="8" t="s">
        <v>26</v>
      </c>
      <c r="H16" s="8" t="s">
        <v>26</v>
      </c>
    </row>
    <row r="17" spans="1:8" ht="24.75" customHeight="1">
      <c r="A17" s="10"/>
      <c r="B17" s="6">
        <v>15</v>
      </c>
      <c r="C17" s="6" t="s">
        <v>40</v>
      </c>
      <c r="D17" s="13" t="s">
        <v>41</v>
      </c>
      <c r="E17" s="8">
        <v>58</v>
      </c>
      <c r="F17" s="8" t="s">
        <v>26</v>
      </c>
      <c r="G17" s="8" t="s">
        <v>26</v>
      </c>
      <c r="H17" s="8" t="s">
        <v>26</v>
      </c>
    </row>
    <row r="18" spans="1:8" ht="24.75" customHeight="1">
      <c r="A18" s="10"/>
      <c r="B18" s="6">
        <v>16</v>
      </c>
      <c r="C18" s="6" t="s">
        <v>27</v>
      </c>
      <c r="D18" s="7" t="s">
        <v>42</v>
      </c>
      <c r="E18" s="8">
        <v>57.5</v>
      </c>
      <c r="F18" s="8" t="s">
        <v>26</v>
      </c>
      <c r="G18" s="8" t="s">
        <v>26</v>
      </c>
      <c r="H18" s="8" t="s">
        <v>26</v>
      </c>
    </row>
    <row r="19" spans="1:8" ht="24.75" customHeight="1">
      <c r="A19" s="10"/>
      <c r="B19" s="6">
        <v>17</v>
      </c>
      <c r="C19" s="6" t="s">
        <v>43</v>
      </c>
      <c r="D19" s="7" t="s">
        <v>44</v>
      </c>
      <c r="E19" s="8">
        <v>56.5</v>
      </c>
      <c r="F19" s="8" t="s">
        <v>26</v>
      </c>
      <c r="G19" s="8" t="s">
        <v>26</v>
      </c>
      <c r="H19" s="8" t="s">
        <v>26</v>
      </c>
    </row>
    <row r="20" spans="1:8" ht="24.75" customHeight="1">
      <c r="A20" s="10"/>
      <c r="B20" s="6">
        <v>18</v>
      </c>
      <c r="C20" s="6" t="s">
        <v>45</v>
      </c>
      <c r="D20" s="7" t="s">
        <v>46</v>
      </c>
      <c r="E20" s="8">
        <v>55.5</v>
      </c>
      <c r="F20" s="8" t="s">
        <v>26</v>
      </c>
      <c r="G20" s="8" t="s">
        <v>26</v>
      </c>
      <c r="H20" s="8" t="s">
        <v>26</v>
      </c>
    </row>
    <row r="21" spans="1:8" ht="24.75" customHeight="1">
      <c r="A21" s="5" t="s">
        <v>47</v>
      </c>
      <c r="B21" s="6">
        <v>1</v>
      </c>
      <c r="C21" s="6" t="s">
        <v>48</v>
      </c>
      <c r="D21" s="7" t="s">
        <v>49</v>
      </c>
      <c r="E21" s="8">
        <v>73.5</v>
      </c>
      <c r="F21" s="8">
        <v>88</v>
      </c>
      <c r="G21" s="8">
        <f>E21*0.4+F21*0.6</f>
        <v>82.2</v>
      </c>
      <c r="H21" s="9" t="s">
        <v>12</v>
      </c>
    </row>
    <row r="22" spans="1:8" ht="24.75" customHeight="1">
      <c r="A22" s="10"/>
      <c r="B22" s="6">
        <v>2</v>
      </c>
      <c r="C22" s="6" t="s">
        <v>50</v>
      </c>
      <c r="D22" s="7" t="s">
        <v>51</v>
      </c>
      <c r="E22" s="8">
        <v>72.5</v>
      </c>
      <c r="F22" s="8">
        <v>81.7</v>
      </c>
      <c r="G22" s="8">
        <f>E22*0.4+F22*0.6</f>
        <v>78.02000000000001</v>
      </c>
      <c r="H22" s="9" t="s">
        <v>17</v>
      </c>
    </row>
    <row r="23" spans="1:8" ht="24.75" customHeight="1">
      <c r="A23" s="10"/>
      <c r="B23" s="6">
        <v>3</v>
      </c>
      <c r="C23" s="6" t="s">
        <v>52</v>
      </c>
      <c r="D23" s="7" t="s">
        <v>53</v>
      </c>
      <c r="E23" s="8">
        <v>74</v>
      </c>
      <c r="F23" s="8">
        <v>73.5</v>
      </c>
      <c r="G23" s="8">
        <f>E23*0.4+F23*0.6</f>
        <v>73.7</v>
      </c>
      <c r="H23" s="9" t="s">
        <v>17</v>
      </c>
    </row>
    <row r="24" spans="1:8" ht="24.75" customHeight="1">
      <c r="A24" s="10"/>
      <c r="B24" s="6">
        <v>4</v>
      </c>
      <c r="C24" s="6" t="s">
        <v>54</v>
      </c>
      <c r="D24" s="7" t="s">
        <v>55</v>
      </c>
      <c r="E24" s="8">
        <v>66.5</v>
      </c>
      <c r="F24" s="8" t="s">
        <v>26</v>
      </c>
      <c r="G24" s="8" t="s">
        <v>26</v>
      </c>
      <c r="H24" s="8" t="s">
        <v>26</v>
      </c>
    </row>
    <row r="25" spans="1:8" ht="24.75" customHeight="1">
      <c r="A25" s="10"/>
      <c r="B25" s="6">
        <v>5</v>
      </c>
      <c r="C25" s="6" t="s">
        <v>56</v>
      </c>
      <c r="D25" s="7" t="s">
        <v>57</v>
      </c>
      <c r="E25" s="8">
        <v>68</v>
      </c>
      <c r="F25" s="8" t="s">
        <v>26</v>
      </c>
      <c r="G25" s="8" t="s">
        <v>26</v>
      </c>
      <c r="H25" s="8" t="s">
        <v>26</v>
      </c>
    </row>
    <row r="26" spans="1:8" ht="24.75" customHeight="1">
      <c r="A26" s="10"/>
      <c r="B26" s="6">
        <v>6</v>
      </c>
      <c r="C26" s="6" t="s">
        <v>58</v>
      </c>
      <c r="D26" s="7" t="s">
        <v>59</v>
      </c>
      <c r="E26" s="8">
        <v>70.5</v>
      </c>
      <c r="F26" s="8" t="s">
        <v>26</v>
      </c>
      <c r="G26" s="8" t="s">
        <v>26</v>
      </c>
      <c r="H26" s="8" t="s">
        <v>26</v>
      </c>
    </row>
    <row r="27" spans="1:8" ht="24.75" customHeight="1">
      <c r="A27" s="10"/>
      <c r="B27" s="6">
        <v>7</v>
      </c>
      <c r="C27" s="6" t="s">
        <v>60</v>
      </c>
      <c r="D27" s="7" t="s">
        <v>61</v>
      </c>
      <c r="E27" s="8">
        <v>70.5</v>
      </c>
      <c r="F27" s="8" t="s">
        <v>26</v>
      </c>
      <c r="G27" s="8" t="s">
        <v>26</v>
      </c>
      <c r="H27" s="8" t="s">
        <v>26</v>
      </c>
    </row>
    <row r="28" spans="1:8" ht="24.75" customHeight="1">
      <c r="A28" s="10"/>
      <c r="B28" s="6">
        <v>8</v>
      </c>
      <c r="C28" s="6" t="s">
        <v>48</v>
      </c>
      <c r="D28" s="7" t="s">
        <v>62</v>
      </c>
      <c r="E28" s="8">
        <v>68.5</v>
      </c>
      <c r="F28" s="8" t="s">
        <v>26</v>
      </c>
      <c r="G28" s="8" t="s">
        <v>26</v>
      </c>
      <c r="H28" s="8" t="s">
        <v>26</v>
      </c>
    </row>
    <row r="29" spans="1:8" ht="24.75" customHeight="1">
      <c r="A29" s="10"/>
      <c r="B29" s="6">
        <v>9</v>
      </c>
      <c r="C29" s="6" t="s">
        <v>63</v>
      </c>
      <c r="D29" s="7" t="s">
        <v>64</v>
      </c>
      <c r="E29" s="8">
        <v>63</v>
      </c>
      <c r="F29" s="8" t="s">
        <v>26</v>
      </c>
      <c r="G29" s="8" t="s">
        <v>26</v>
      </c>
      <c r="H29" s="8" t="s">
        <v>26</v>
      </c>
    </row>
    <row r="30" spans="1:8" ht="24.75" customHeight="1">
      <c r="A30" s="10"/>
      <c r="B30" s="6">
        <v>10</v>
      </c>
      <c r="C30" s="6" t="s">
        <v>65</v>
      </c>
      <c r="D30" s="7" t="s">
        <v>66</v>
      </c>
      <c r="E30" s="8">
        <v>71.5</v>
      </c>
      <c r="F30" s="8" t="s">
        <v>26</v>
      </c>
      <c r="G30" s="8" t="s">
        <v>26</v>
      </c>
      <c r="H30" s="8" t="s">
        <v>26</v>
      </c>
    </row>
    <row r="31" spans="1:8" ht="24.75" customHeight="1">
      <c r="A31" s="5" t="s">
        <v>67</v>
      </c>
      <c r="B31" s="6">
        <v>1</v>
      </c>
      <c r="C31" s="6" t="s">
        <v>68</v>
      </c>
      <c r="D31" s="7" t="s">
        <v>69</v>
      </c>
      <c r="E31" s="8">
        <v>65</v>
      </c>
      <c r="F31" s="8">
        <v>13.33</v>
      </c>
      <c r="G31" s="8">
        <f>E31*0.4+F31*0.6</f>
        <v>33.998</v>
      </c>
      <c r="H31" s="9" t="s">
        <v>17</v>
      </c>
    </row>
    <row r="32" spans="1:8" ht="24.75" customHeight="1">
      <c r="A32" s="10"/>
      <c r="B32" s="6">
        <v>2</v>
      </c>
      <c r="C32" s="6" t="s">
        <v>70</v>
      </c>
      <c r="D32" s="7" t="s">
        <v>71</v>
      </c>
      <c r="E32" s="8">
        <v>63</v>
      </c>
      <c r="F32" s="8">
        <v>13.33</v>
      </c>
      <c r="G32" s="8">
        <f>E32*0.4+F32*0.6</f>
        <v>33.198</v>
      </c>
      <c r="H32" s="9" t="s">
        <v>17</v>
      </c>
    </row>
    <row r="33" spans="1:8" ht="24.75" customHeight="1">
      <c r="A33" s="10"/>
      <c r="B33" s="6">
        <v>3</v>
      </c>
      <c r="C33" s="6" t="s">
        <v>72</v>
      </c>
      <c r="D33" s="7" t="s">
        <v>73</v>
      </c>
      <c r="E33" s="8">
        <v>68.5</v>
      </c>
      <c r="F33" s="8">
        <v>84</v>
      </c>
      <c r="G33" s="8">
        <f>E33*0.4+F33*0.6</f>
        <v>77.8</v>
      </c>
      <c r="H33" s="9" t="s">
        <v>12</v>
      </c>
    </row>
    <row r="34" spans="1:8" ht="24.75" customHeight="1">
      <c r="A34" s="10"/>
      <c r="B34" s="6">
        <v>4</v>
      </c>
      <c r="C34" s="6" t="s">
        <v>74</v>
      </c>
      <c r="D34" s="7" t="s">
        <v>75</v>
      </c>
      <c r="E34" s="8">
        <v>63</v>
      </c>
      <c r="F34" s="8">
        <v>75.33</v>
      </c>
      <c r="G34" s="8">
        <f>E34*0.4+F34*0.6</f>
        <v>70.398</v>
      </c>
      <c r="H34" s="9" t="s">
        <v>17</v>
      </c>
    </row>
    <row r="35" spans="1:8" ht="24.75" customHeight="1">
      <c r="A35" s="10"/>
      <c r="B35" s="6">
        <v>5</v>
      </c>
      <c r="C35" s="6" t="s">
        <v>76</v>
      </c>
      <c r="D35" s="7" t="s">
        <v>77</v>
      </c>
      <c r="E35" s="8">
        <v>63</v>
      </c>
      <c r="F35" s="8" t="s">
        <v>26</v>
      </c>
      <c r="G35" s="8" t="s">
        <v>26</v>
      </c>
      <c r="H35" s="8" t="s">
        <v>26</v>
      </c>
    </row>
    <row r="36" spans="1:8" ht="24.75" customHeight="1">
      <c r="A36" s="10"/>
      <c r="B36" s="6">
        <v>6</v>
      </c>
      <c r="C36" s="6" t="s">
        <v>78</v>
      </c>
      <c r="D36" s="7" t="s">
        <v>79</v>
      </c>
      <c r="E36" s="8">
        <v>58.5</v>
      </c>
      <c r="F36" s="8" t="s">
        <v>26</v>
      </c>
      <c r="G36" s="8" t="s">
        <v>26</v>
      </c>
      <c r="H36" s="8" t="s">
        <v>26</v>
      </c>
    </row>
    <row r="37" spans="1:8" ht="24.75" customHeight="1">
      <c r="A37" s="10"/>
      <c r="B37" s="6">
        <v>7</v>
      </c>
      <c r="C37" s="6" t="s">
        <v>80</v>
      </c>
      <c r="D37" s="7" t="s">
        <v>81</v>
      </c>
      <c r="E37" s="8">
        <v>62.5</v>
      </c>
      <c r="F37" s="8" t="s">
        <v>26</v>
      </c>
      <c r="G37" s="8" t="s">
        <v>26</v>
      </c>
      <c r="H37" s="8" t="s">
        <v>26</v>
      </c>
    </row>
    <row r="38" spans="1:8" ht="24.75" customHeight="1">
      <c r="A38" s="10"/>
      <c r="B38" s="6">
        <v>8</v>
      </c>
      <c r="C38" s="6" t="s">
        <v>82</v>
      </c>
      <c r="D38" s="7" t="s">
        <v>83</v>
      </c>
      <c r="E38" s="8">
        <v>59.5</v>
      </c>
      <c r="F38" s="8" t="s">
        <v>26</v>
      </c>
      <c r="G38" s="8" t="s">
        <v>26</v>
      </c>
      <c r="H38" s="8" t="s">
        <v>26</v>
      </c>
    </row>
    <row r="39" spans="1:8" ht="24.75" customHeight="1">
      <c r="A39" s="10"/>
      <c r="B39" s="6">
        <v>9</v>
      </c>
      <c r="C39" s="6" t="s">
        <v>84</v>
      </c>
      <c r="D39" s="7" t="s">
        <v>85</v>
      </c>
      <c r="E39" s="8">
        <v>56</v>
      </c>
      <c r="F39" s="8" t="s">
        <v>26</v>
      </c>
      <c r="G39" s="8" t="s">
        <v>26</v>
      </c>
      <c r="H39" s="8" t="s">
        <v>26</v>
      </c>
    </row>
    <row r="40" spans="1:8" ht="24.75" customHeight="1">
      <c r="A40" s="10"/>
      <c r="B40" s="6">
        <v>10</v>
      </c>
      <c r="C40" s="6" t="s">
        <v>86</v>
      </c>
      <c r="D40" s="7" t="s">
        <v>87</v>
      </c>
      <c r="E40" s="8">
        <v>54</v>
      </c>
      <c r="F40" s="8" t="s">
        <v>26</v>
      </c>
      <c r="G40" s="8" t="s">
        <v>26</v>
      </c>
      <c r="H40" s="8" t="s">
        <v>26</v>
      </c>
    </row>
    <row r="41" spans="1:8" ht="24.75" customHeight="1">
      <c r="A41" s="10"/>
      <c r="B41" s="6">
        <v>11</v>
      </c>
      <c r="C41" s="6" t="s">
        <v>88</v>
      </c>
      <c r="D41" s="7" t="s">
        <v>89</v>
      </c>
      <c r="E41" s="8">
        <v>62</v>
      </c>
      <c r="F41" s="8" t="s">
        <v>26</v>
      </c>
      <c r="G41" s="8" t="s">
        <v>26</v>
      </c>
      <c r="H41" s="8" t="s">
        <v>26</v>
      </c>
    </row>
    <row r="42" spans="1:8" ht="24.75" customHeight="1">
      <c r="A42" s="5" t="s">
        <v>90</v>
      </c>
      <c r="B42" s="6">
        <v>1</v>
      </c>
      <c r="C42" s="6" t="s">
        <v>91</v>
      </c>
      <c r="D42" s="7" t="s">
        <v>92</v>
      </c>
      <c r="E42" s="8">
        <v>68.5</v>
      </c>
      <c r="F42" s="8">
        <v>77.8</v>
      </c>
      <c r="G42" s="8">
        <f>E42*0.4+F42*0.6</f>
        <v>74.08</v>
      </c>
      <c r="H42" s="9" t="s">
        <v>17</v>
      </c>
    </row>
    <row r="43" spans="1:8" ht="24.75" customHeight="1">
      <c r="A43" s="10"/>
      <c r="B43" s="6">
        <v>2</v>
      </c>
      <c r="C43" s="6" t="s">
        <v>93</v>
      </c>
      <c r="D43" s="7" t="s">
        <v>94</v>
      </c>
      <c r="E43" s="8">
        <v>66</v>
      </c>
      <c r="F43" s="8">
        <v>89.2</v>
      </c>
      <c r="G43" s="8">
        <f>E43*0.4+F43*0.6</f>
        <v>79.92</v>
      </c>
      <c r="H43" s="9" t="s">
        <v>12</v>
      </c>
    </row>
    <row r="44" spans="1:8" ht="24.75" customHeight="1">
      <c r="A44" s="10"/>
      <c r="B44" s="6">
        <v>3</v>
      </c>
      <c r="C44" s="6" t="s">
        <v>95</v>
      </c>
      <c r="D44" s="7" t="s">
        <v>96</v>
      </c>
      <c r="E44" s="8">
        <v>68</v>
      </c>
      <c r="F44" s="8" t="s">
        <v>26</v>
      </c>
      <c r="G44" s="8" t="s">
        <v>26</v>
      </c>
      <c r="H44" s="8" t="s">
        <v>26</v>
      </c>
    </row>
    <row r="45" spans="1:8" ht="24.75" customHeight="1">
      <c r="A45" s="5" t="s">
        <v>97</v>
      </c>
      <c r="B45" s="6">
        <v>1</v>
      </c>
      <c r="C45" s="6" t="s">
        <v>98</v>
      </c>
      <c r="D45" s="7" t="s">
        <v>99</v>
      </c>
      <c r="E45" s="8">
        <v>71</v>
      </c>
      <c r="F45" s="8">
        <v>82</v>
      </c>
      <c r="G45" s="8">
        <f>E45*0.4+F45*0.6</f>
        <v>77.6</v>
      </c>
      <c r="H45" s="9" t="s">
        <v>17</v>
      </c>
    </row>
    <row r="46" spans="1:8" ht="24.75" customHeight="1">
      <c r="A46" s="10"/>
      <c r="B46" s="6">
        <v>2</v>
      </c>
      <c r="C46" s="6" t="s">
        <v>100</v>
      </c>
      <c r="D46" s="7" t="s">
        <v>101</v>
      </c>
      <c r="E46" s="8">
        <v>62.5</v>
      </c>
      <c r="F46" s="8">
        <v>77.2</v>
      </c>
      <c r="G46" s="8">
        <f>E46*0.4+F46*0.6</f>
        <v>71.32</v>
      </c>
      <c r="H46" s="9" t="s">
        <v>17</v>
      </c>
    </row>
    <row r="47" spans="1:8" ht="24.75" customHeight="1">
      <c r="A47" s="10"/>
      <c r="B47" s="6">
        <v>3</v>
      </c>
      <c r="C47" s="6" t="s">
        <v>102</v>
      </c>
      <c r="D47" s="7" t="s">
        <v>103</v>
      </c>
      <c r="E47" s="8">
        <v>69</v>
      </c>
      <c r="F47" s="8">
        <v>89.2</v>
      </c>
      <c r="G47" s="8">
        <f>E47*0.4+F47*0.6</f>
        <v>81.12</v>
      </c>
      <c r="H47" s="9" t="s">
        <v>12</v>
      </c>
    </row>
    <row r="48" spans="1:8" ht="24.75" customHeight="1">
      <c r="A48" s="10"/>
      <c r="B48" s="6">
        <v>4</v>
      </c>
      <c r="C48" s="6" t="s">
        <v>104</v>
      </c>
      <c r="D48" s="7" t="s">
        <v>105</v>
      </c>
      <c r="E48" s="8">
        <v>72</v>
      </c>
      <c r="F48" s="8" t="s">
        <v>26</v>
      </c>
      <c r="G48" s="8" t="s">
        <v>26</v>
      </c>
      <c r="H48" s="8" t="s">
        <v>26</v>
      </c>
    </row>
    <row r="49" spans="1:8" ht="24.75" customHeight="1">
      <c r="A49" s="10"/>
      <c r="B49" s="6">
        <v>5</v>
      </c>
      <c r="C49" s="6" t="s">
        <v>106</v>
      </c>
      <c r="D49" s="7" t="s">
        <v>107</v>
      </c>
      <c r="E49" s="8">
        <v>71</v>
      </c>
      <c r="F49" s="8" t="s">
        <v>26</v>
      </c>
      <c r="G49" s="8" t="s">
        <v>26</v>
      </c>
      <c r="H49" s="8" t="s">
        <v>26</v>
      </c>
    </row>
    <row r="50" spans="1:8" ht="24.75" customHeight="1">
      <c r="A50" s="10"/>
      <c r="B50" s="6">
        <v>6</v>
      </c>
      <c r="C50" s="6" t="s">
        <v>108</v>
      </c>
      <c r="D50" s="7" t="s">
        <v>109</v>
      </c>
      <c r="E50" s="8">
        <v>64</v>
      </c>
      <c r="F50" s="8" t="s">
        <v>26</v>
      </c>
      <c r="G50" s="8" t="s">
        <v>26</v>
      </c>
      <c r="H50" s="8" t="s">
        <v>26</v>
      </c>
    </row>
    <row r="51" spans="1:8" ht="24.75" customHeight="1">
      <c r="A51" s="5" t="s">
        <v>110</v>
      </c>
      <c r="B51" s="6">
        <v>1</v>
      </c>
      <c r="C51" s="6" t="s">
        <v>48</v>
      </c>
      <c r="D51" s="7" t="s">
        <v>111</v>
      </c>
      <c r="E51" s="8">
        <v>65</v>
      </c>
      <c r="F51" s="8">
        <v>81.8</v>
      </c>
      <c r="G51" s="8">
        <f aca="true" t="shared" si="1" ref="G51:G58">E51*0.4+F51*0.6</f>
        <v>75.08</v>
      </c>
      <c r="H51" s="9" t="s">
        <v>12</v>
      </c>
    </row>
    <row r="52" spans="1:8" ht="24.75" customHeight="1">
      <c r="A52" s="11"/>
      <c r="B52" s="6">
        <v>2</v>
      </c>
      <c r="C52" s="6" t="s">
        <v>112</v>
      </c>
      <c r="D52" s="7" t="s">
        <v>113</v>
      </c>
      <c r="E52" s="8">
        <v>71.5</v>
      </c>
      <c r="F52" s="8">
        <v>80.4</v>
      </c>
      <c r="G52" s="8">
        <f t="shared" si="1"/>
        <v>76.84</v>
      </c>
      <c r="H52" s="9" t="s">
        <v>12</v>
      </c>
    </row>
    <row r="53" spans="1:8" ht="24.75" customHeight="1">
      <c r="A53" s="5" t="s">
        <v>114</v>
      </c>
      <c r="B53" s="6">
        <v>1</v>
      </c>
      <c r="C53" s="6" t="s">
        <v>60</v>
      </c>
      <c r="D53" s="7" t="s">
        <v>115</v>
      </c>
      <c r="E53" s="8">
        <v>64.5</v>
      </c>
      <c r="F53" s="8">
        <v>75</v>
      </c>
      <c r="G53" s="8">
        <f t="shared" si="1"/>
        <v>70.8</v>
      </c>
      <c r="H53" s="9" t="s">
        <v>17</v>
      </c>
    </row>
    <row r="54" spans="1:8" ht="24.75" customHeight="1">
      <c r="A54" s="10"/>
      <c r="B54" s="6">
        <v>2</v>
      </c>
      <c r="C54" s="6" t="s">
        <v>116</v>
      </c>
      <c r="D54" s="7" t="s">
        <v>117</v>
      </c>
      <c r="E54" s="8">
        <v>87</v>
      </c>
      <c r="F54" s="8">
        <v>86.6</v>
      </c>
      <c r="G54" s="8">
        <f t="shared" si="1"/>
        <v>86.75999999999999</v>
      </c>
      <c r="H54" s="9" t="s">
        <v>12</v>
      </c>
    </row>
    <row r="55" spans="1:8" ht="24.75" customHeight="1">
      <c r="A55" s="10"/>
      <c r="B55" s="6">
        <v>3</v>
      </c>
      <c r="C55" s="6" t="s">
        <v>118</v>
      </c>
      <c r="D55" s="7" t="s">
        <v>119</v>
      </c>
      <c r="E55" s="8">
        <v>79</v>
      </c>
      <c r="F55" s="8">
        <v>87.4</v>
      </c>
      <c r="G55" s="8">
        <f t="shared" si="1"/>
        <v>84.04</v>
      </c>
      <c r="H55" s="9" t="s">
        <v>12</v>
      </c>
    </row>
    <row r="56" spans="1:8" ht="24.75" customHeight="1">
      <c r="A56" s="10"/>
      <c r="B56" s="6">
        <v>4</v>
      </c>
      <c r="C56" s="6" t="s">
        <v>48</v>
      </c>
      <c r="D56" s="7" t="s">
        <v>120</v>
      </c>
      <c r="E56" s="8">
        <v>76.5</v>
      </c>
      <c r="F56" s="8">
        <v>76.8</v>
      </c>
      <c r="G56" s="8">
        <f t="shared" si="1"/>
        <v>76.68</v>
      </c>
      <c r="H56" s="9" t="s">
        <v>17</v>
      </c>
    </row>
    <row r="57" spans="1:8" ht="24.75" customHeight="1">
      <c r="A57" s="10"/>
      <c r="B57" s="6">
        <v>5</v>
      </c>
      <c r="C57" s="6" t="s">
        <v>121</v>
      </c>
      <c r="D57" s="7" t="s">
        <v>122</v>
      </c>
      <c r="E57" s="8">
        <v>64.5</v>
      </c>
      <c r="F57" s="8">
        <v>75.6</v>
      </c>
      <c r="G57" s="8">
        <f t="shared" si="1"/>
        <v>71.16</v>
      </c>
      <c r="H57" s="9" t="s">
        <v>17</v>
      </c>
    </row>
    <row r="58" spans="1:8" ht="24.75" customHeight="1">
      <c r="A58" s="10"/>
      <c r="B58" s="6">
        <v>6</v>
      </c>
      <c r="C58" s="6" t="s">
        <v>123</v>
      </c>
      <c r="D58" s="7" t="s">
        <v>124</v>
      </c>
      <c r="E58" s="8">
        <v>74</v>
      </c>
      <c r="F58" s="8">
        <v>81.2</v>
      </c>
      <c r="G58" s="8">
        <f t="shared" si="1"/>
        <v>78.32</v>
      </c>
      <c r="H58" s="9" t="s">
        <v>17</v>
      </c>
    </row>
    <row r="59" spans="1:8" ht="24.75" customHeight="1">
      <c r="A59" s="10"/>
      <c r="B59" s="6">
        <v>7</v>
      </c>
      <c r="C59" s="6" t="s">
        <v>125</v>
      </c>
      <c r="D59" s="7" t="s">
        <v>126</v>
      </c>
      <c r="E59" s="8">
        <v>46</v>
      </c>
      <c r="F59" s="8" t="s">
        <v>26</v>
      </c>
      <c r="G59" s="8" t="s">
        <v>26</v>
      </c>
      <c r="H59" s="8" t="s">
        <v>26</v>
      </c>
    </row>
    <row r="60" spans="1:8" ht="24.75" customHeight="1">
      <c r="A60" s="10"/>
      <c r="B60" s="6">
        <v>8</v>
      </c>
      <c r="C60" s="6" t="s">
        <v>127</v>
      </c>
      <c r="D60" s="7" t="s">
        <v>128</v>
      </c>
      <c r="E60" s="8">
        <v>61.5</v>
      </c>
      <c r="F60" s="8" t="s">
        <v>26</v>
      </c>
      <c r="G60" s="8" t="s">
        <v>26</v>
      </c>
      <c r="H60" s="8" t="s">
        <v>26</v>
      </c>
    </row>
    <row r="61" spans="1:8" ht="24.75" customHeight="1">
      <c r="A61" s="10"/>
      <c r="B61" s="6">
        <v>9</v>
      </c>
      <c r="C61" s="6" t="s">
        <v>129</v>
      </c>
      <c r="D61" s="7" t="s">
        <v>130</v>
      </c>
      <c r="E61" s="8">
        <v>60</v>
      </c>
      <c r="F61" s="8" t="s">
        <v>26</v>
      </c>
      <c r="G61" s="8" t="s">
        <v>26</v>
      </c>
      <c r="H61" s="8" t="s">
        <v>26</v>
      </c>
    </row>
    <row r="62" spans="1:8" ht="24.75" customHeight="1">
      <c r="A62" s="5" t="s">
        <v>131</v>
      </c>
      <c r="B62" s="6">
        <v>1</v>
      </c>
      <c r="C62" s="6" t="s">
        <v>132</v>
      </c>
      <c r="D62" s="7" t="s">
        <v>133</v>
      </c>
      <c r="E62" s="8">
        <v>77</v>
      </c>
      <c r="F62" s="8">
        <v>84.2</v>
      </c>
      <c r="G62" s="8">
        <f>E62*0.4+F62*0.6</f>
        <v>81.32000000000001</v>
      </c>
      <c r="H62" s="9" t="s">
        <v>12</v>
      </c>
    </row>
    <row r="63" spans="1:8" ht="24.75" customHeight="1">
      <c r="A63" s="10"/>
      <c r="B63" s="6">
        <v>2</v>
      </c>
      <c r="C63" s="6" t="s">
        <v>134</v>
      </c>
      <c r="D63" s="7" t="s">
        <v>135</v>
      </c>
      <c r="E63" s="8">
        <v>67</v>
      </c>
      <c r="F63" s="8">
        <v>83.4</v>
      </c>
      <c r="G63" s="8">
        <f>E63*0.4+F63*0.6</f>
        <v>76.84</v>
      </c>
      <c r="H63" s="9" t="s">
        <v>17</v>
      </c>
    </row>
    <row r="64" spans="1:8" ht="24.75" customHeight="1">
      <c r="A64" s="10"/>
      <c r="B64" s="6">
        <v>3</v>
      </c>
      <c r="C64" s="6" t="s">
        <v>136</v>
      </c>
      <c r="D64" s="7" t="s">
        <v>137</v>
      </c>
      <c r="E64" s="8">
        <v>66.5</v>
      </c>
      <c r="F64" s="8">
        <v>76</v>
      </c>
      <c r="G64" s="8">
        <f>E64*0.4+F64*0.6</f>
        <v>72.2</v>
      </c>
      <c r="H64" s="9" t="s">
        <v>17</v>
      </c>
    </row>
    <row r="65" spans="1:8" ht="24.75" customHeight="1">
      <c r="A65" s="10"/>
      <c r="B65" s="6">
        <v>4</v>
      </c>
      <c r="C65" s="6" t="s">
        <v>138</v>
      </c>
      <c r="D65" s="7" t="s">
        <v>139</v>
      </c>
      <c r="E65" s="8">
        <v>55</v>
      </c>
      <c r="F65" s="8" t="s">
        <v>26</v>
      </c>
      <c r="G65" s="8" t="s">
        <v>26</v>
      </c>
      <c r="H65" s="8" t="s">
        <v>26</v>
      </c>
    </row>
    <row r="66" spans="1:8" ht="24.75" customHeight="1">
      <c r="A66" s="10"/>
      <c r="B66" s="6">
        <v>5</v>
      </c>
      <c r="C66" s="6" t="s">
        <v>140</v>
      </c>
      <c r="D66" s="7" t="s">
        <v>141</v>
      </c>
      <c r="E66" s="8">
        <v>60.5</v>
      </c>
      <c r="F66" s="8" t="s">
        <v>26</v>
      </c>
      <c r="G66" s="8" t="s">
        <v>26</v>
      </c>
      <c r="H66" s="8" t="s">
        <v>26</v>
      </c>
    </row>
    <row r="67" spans="1:8" ht="24.75" customHeight="1">
      <c r="A67" s="10"/>
      <c r="B67" s="6">
        <v>6</v>
      </c>
      <c r="C67" s="6" t="s">
        <v>142</v>
      </c>
      <c r="D67" s="7" t="s">
        <v>143</v>
      </c>
      <c r="E67" s="8">
        <v>52.5</v>
      </c>
      <c r="F67" s="8" t="s">
        <v>26</v>
      </c>
      <c r="G67" s="8" t="s">
        <v>26</v>
      </c>
      <c r="H67" s="8" t="s">
        <v>26</v>
      </c>
    </row>
    <row r="68" spans="1:8" ht="24.75" customHeight="1">
      <c r="A68" s="10"/>
      <c r="B68" s="6">
        <v>7</v>
      </c>
      <c r="C68" s="6" t="s">
        <v>144</v>
      </c>
      <c r="D68" s="7" t="s">
        <v>145</v>
      </c>
      <c r="E68" s="8">
        <v>65.5</v>
      </c>
      <c r="F68" s="8" t="s">
        <v>26</v>
      </c>
      <c r="G68" s="8" t="s">
        <v>26</v>
      </c>
      <c r="H68" s="8" t="s">
        <v>26</v>
      </c>
    </row>
    <row r="69" spans="1:8" ht="24.75" customHeight="1">
      <c r="A69" s="10"/>
      <c r="B69" s="6">
        <v>8</v>
      </c>
      <c r="C69" s="6" t="s">
        <v>146</v>
      </c>
      <c r="D69" s="7" t="s">
        <v>147</v>
      </c>
      <c r="E69" s="8">
        <v>60</v>
      </c>
      <c r="F69" s="8" t="s">
        <v>26</v>
      </c>
      <c r="G69" s="8" t="s">
        <v>26</v>
      </c>
      <c r="H69" s="8" t="s">
        <v>26</v>
      </c>
    </row>
    <row r="70" spans="1:8" ht="24.75" customHeight="1">
      <c r="A70" s="5" t="s">
        <v>148</v>
      </c>
      <c r="B70" s="6">
        <v>1</v>
      </c>
      <c r="C70" s="6" t="s">
        <v>149</v>
      </c>
      <c r="D70" s="7" t="s">
        <v>150</v>
      </c>
      <c r="E70" s="8">
        <v>67</v>
      </c>
      <c r="F70" s="8">
        <v>56.25</v>
      </c>
      <c r="G70" s="8">
        <f aca="true" t="shared" si="2" ref="G70:G75">E70*0.4+F70*0.6</f>
        <v>60.55</v>
      </c>
      <c r="H70" s="9" t="s">
        <v>17</v>
      </c>
    </row>
    <row r="71" spans="1:8" ht="24.75" customHeight="1">
      <c r="A71" s="10"/>
      <c r="B71" s="6">
        <v>2</v>
      </c>
      <c r="C71" s="6" t="s">
        <v>98</v>
      </c>
      <c r="D71" s="7" t="s">
        <v>151</v>
      </c>
      <c r="E71" s="8">
        <v>56.5</v>
      </c>
      <c r="F71" s="8">
        <v>54.25</v>
      </c>
      <c r="G71" s="8">
        <f t="shared" si="2"/>
        <v>55.15</v>
      </c>
      <c r="H71" s="9" t="s">
        <v>17</v>
      </c>
    </row>
    <row r="72" spans="1:8" ht="24.75" customHeight="1">
      <c r="A72" s="11"/>
      <c r="B72" s="6">
        <v>3</v>
      </c>
      <c r="C72" s="6" t="s">
        <v>152</v>
      </c>
      <c r="D72" s="7" t="s">
        <v>153</v>
      </c>
      <c r="E72" s="8">
        <v>64</v>
      </c>
      <c r="F72" s="8">
        <v>57.25</v>
      </c>
      <c r="G72" s="8">
        <f t="shared" si="2"/>
        <v>59.95</v>
      </c>
      <c r="H72" s="9" t="s">
        <v>17</v>
      </c>
    </row>
    <row r="73" spans="1:8" ht="24.75" customHeight="1">
      <c r="A73" s="12" t="s">
        <v>154</v>
      </c>
      <c r="B73" s="6">
        <v>1</v>
      </c>
      <c r="C73" s="6" t="s">
        <v>155</v>
      </c>
      <c r="D73" s="7" t="s">
        <v>156</v>
      </c>
      <c r="E73" s="8">
        <v>63</v>
      </c>
      <c r="F73" s="8">
        <v>85.75</v>
      </c>
      <c r="G73" s="8">
        <f t="shared" si="2"/>
        <v>76.65</v>
      </c>
      <c r="H73" s="9" t="s">
        <v>12</v>
      </c>
    </row>
    <row r="74" spans="1:8" ht="24.75" customHeight="1">
      <c r="A74" s="12"/>
      <c r="B74" s="6">
        <v>2</v>
      </c>
      <c r="C74" s="6" t="s">
        <v>157</v>
      </c>
      <c r="D74" s="7" t="s">
        <v>158</v>
      </c>
      <c r="E74" s="8">
        <v>48.5</v>
      </c>
      <c r="F74" s="8">
        <v>70.5</v>
      </c>
      <c r="G74" s="8">
        <f t="shared" si="2"/>
        <v>61.7</v>
      </c>
      <c r="H74" s="9" t="s">
        <v>17</v>
      </c>
    </row>
    <row r="75" spans="1:8" ht="24.75" customHeight="1">
      <c r="A75" s="12"/>
      <c r="B75" s="6">
        <v>3</v>
      </c>
      <c r="C75" s="6" t="s">
        <v>159</v>
      </c>
      <c r="D75" s="7" t="s">
        <v>160</v>
      </c>
      <c r="E75" s="8">
        <v>62.2</v>
      </c>
      <c r="F75" s="8">
        <v>70.25</v>
      </c>
      <c r="G75" s="8">
        <f t="shared" si="2"/>
        <v>67.03</v>
      </c>
      <c r="H75" s="9" t="s">
        <v>17</v>
      </c>
    </row>
    <row r="76" spans="1:8" ht="24.75" customHeight="1">
      <c r="A76" s="12"/>
      <c r="B76" s="6">
        <v>4</v>
      </c>
      <c r="C76" s="6" t="s">
        <v>161</v>
      </c>
      <c r="D76" s="7" t="s">
        <v>162</v>
      </c>
      <c r="E76" s="8">
        <v>45.5</v>
      </c>
      <c r="F76" s="8" t="s">
        <v>26</v>
      </c>
      <c r="G76" s="8" t="s">
        <v>26</v>
      </c>
      <c r="H76" s="8" t="s">
        <v>26</v>
      </c>
    </row>
  </sheetData>
  <sheetProtection/>
  <mergeCells count="11">
    <mergeCell ref="A1:H1"/>
    <mergeCell ref="A3:A20"/>
    <mergeCell ref="A21:A30"/>
    <mergeCell ref="A31:A41"/>
    <mergeCell ref="A42:A44"/>
    <mergeCell ref="A45:A50"/>
    <mergeCell ref="A51:A52"/>
    <mergeCell ref="A53:A61"/>
    <mergeCell ref="A62:A69"/>
    <mergeCell ref="A70:A72"/>
    <mergeCell ref="A73:A7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大和妈</cp:lastModifiedBy>
  <dcterms:created xsi:type="dcterms:W3CDTF">2023-03-21T04:37:03Z</dcterms:created>
  <dcterms:modified xsi:type="dcterms:W3CDTF">2023-03-22T04:04:45Z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