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公示!$A$1:$R$133</definedName>
  </definedNames>
  <calcPr calcId="144525"/>
</workbook>
</file>

<file path=xl/sharedStrings.xml><?xml version="1.0" encoding="utf-8"?>
<sst xmlns="http://schemas.openxmlformats.org/spreadsheetml/2006/main" count="1319" uniqueCount="488">
  <si>
    <t>附件</t>
  </si>
  <si>
    <t>2022年吉林市事业单位公开招聘工作人员拟聘用人员公示（第三批130人）</t>
  </si>
  <si>
    <t>序号</t>
  </si>
  <si>
    <t>公告
编号</t>
  </si>
  <si>
    <t>姓名</t>
  </si>
  <si>
    <t>性别</t>
  </si>
  <si>
    <t>所属地区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</si>
  <si>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</si>
  <si>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</si>
  <si>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</si>
  <si>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</si>
  <si>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</si>
  <si>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</si>
  <si>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</si>
  <si>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</si>
  <si>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</si>
  <si>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</si>
  <si>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</si>
  <si>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</si>
  <si>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</si>
  <si>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2号</t>
  </si>
  <si>
    <t>李睿</t>
  </si>
  <si>
    <t>男</t>
  </si>
  <si>
    <t>吉林市市直</t>
  </si>
  <si>
    <t>中共吉林市委</t>
  </si>
  <si>
    <t>江城日报社</t>
  </si>
  <si>
    <t>平面设计</t>
  </si>
  <si>
    <t>00100201</t>
  </si>
  <si>
    <t>合格</t>
  </si>
  <si>
    <t>通过</t>
  </si>
  <si>
    <t>乾文馨</t>
  </si>
  <si>
    <t>女</t>
  </si>
  <si>
    <t>中共吉林市委政法委员会</t>
  </si>
  <si>
    <t>吉林市法学会</t>
  </si>
  <si>
    <t>文字综合</t>
  </si>
  <si>
    <t>00200101</t>
  </si>
  <si>
    <t>吕贺彤</t>
  </si>
  <si>
    <t>法学研究</t>
  </si>
  <si>
    <t>00200102</t>
  </si>
  <si>
    <t>金贺淼</t>
  </si>
  <si>
    <t>陈海瀛</t>
  </si>
  <si>
    <t>法学会会员管理</t>
  </si>
  <si>
    <t>00200103</t>
  </si>
  <si>
    <t>蒋长春</t>
  </si>
  <si>
    <t>王莉元</t>
  </si>
  <si>
    <t>吉林市人民政府</t>
  </si>
  <si>
    <t>吉林市农业科学院</t>
  </si>
  <si>
    <t>会计</t>
  </si>
  <si>
    <t>00700207</t>
  </si>
  <si>
    <t>张洪珲</t>
  </si>
  <si>
    <t>吉林市发展和改革委员会</t>
  </si>
  <si>
    <t>吉林市粮油监测站</t>
  </si>
  <si>
    <t>粮油化学检验</t>
  </si>
  <si>
    <t>01000101</t>
  </si>
  <si>
    <t>程昊</t>
  </si>
  <si>
    <t>葛晶</t>
  </si>
  <si>
    <t>粮油质量检验</t>
  </si>
  <si>
    <t>01000102</t>
  </si>
  <si>
    <t>肖锋</t>
  </si>
  <si>
    <t>刘昱</t>
  </si>
  <si>
    <t>刘瑞丰</t>
  </si>
  <si>
    <t>吉林市规划和自然资源局</t>
  </si>
  <si>
    <t>吉林市不动产登记中心</t>
  </si>
  <si>
    <t>地理信息工程1</t>
  </si>
  <si>
    <t>01200101</t>
  </si>
  <si>
    <t>张晨阳</t>
  </si>
  <si>
    <t>地理信息工程2</t>
  </si>
  <si>
    <t>01200102</t>
  </si>
  <si>
    <t>高苏新</t>
  </si>
  <si>
    <t>华偲</t>
  </si>
  <si>
    <t>吉林市城乡规划研究院</t>
  </si>
  <si>
    <t>国土空间规划设计</t>
  </si>
  <si>
    <t>01200201</t>
  </si>
  <si>
    <t>刘锡桥</t>
  </si>
  <si>
    <t>董竞遥</t>
  </si>
  <si>
    <t>土地资源管理</t>
  </si>
  <si>
    <t>01200202</t>
  </si>
  <si>
    <t>李泓汐</t>
  </si>
  <si>
    <t>市政管线综合规划</t>
  </si>
  <si>
    <t>01200203</t>
  </si>
  <si>
    <t>张轩铭</t>
  </si>
  <si>
    <t>交通道路规划</t>
  </si>
  <si>
    <t>01200204</t>
  </si>
  <si>
    <t>林烨楠</t>
  </si>
  <si>
    <t>吉林市科学技术局</t>
  </si>
  <si>
    <t>吉林市科技信息研究所</t>
  </si>
  <si>
    <t>物理科技信息研究</t>
  </si>
  <si>
    <t>01500101</t>
  </si>
  <si>
    <t>汪丹丹</t>
  </si>
  <si>
    <t>吉林市林业局</t>
  </si>
  <si>
    <t>吉林市林业科学研究院</t>
  </si>
  <si>
    <t>财务</t>
  </si>
  <si>
    <t>01600101</t>
  </si>
  <si>
    <t>芦浩博</t>
  </si>
  <si>
    <t>吉林市林业调查规划院</t>
  </si>
  <si>
    <t>森林资源调查</t>
  </si>
  <si>
    <t>01600201</t>
  </si>
  <si>
    <t>于晓东</t>
  </si>
  <si>
    <t>钱莉</t>
  </si>
  <si>
    <t>窦帅奇</t>
  </si>
  <si>
    <t>吉林市人民防空办公室</t>
  </si>
  <si>
    <t>吉林市大东人防工程管理中心</t>
  </si>
  <si>
    <t>质量监督员</t>
  </si>
  <si>
    <t>02000101</t>
  </si>
  <si>
    <t>郭迈</t>
  </si>
  <si>
    <t>吉林市人防工程质量监督站</t>
  </si>
  <si>
    <t>02000201</t>
  </si>
  <si>
    <t>张瑞琳</t>
  </si>
  <si>
    <t>吉林市大世界人防工程管理中心</t>
  </si>
  <si>
    <t>02000301</t>
  </si>
  <si>
    <t>刘小雨</t>
  </si>
  <si>
    <t>吉林市人防工程维护管理中心</t>
  </si>
  <si>
    <t>02000401</t>
  </si>
  <si>
    <t>海一鸣</t>
  </si>
  <si>
    <t>吉林市市场监督管理局</t>
  </si>
  <si>
    <t>吉林市特种设备检验中心（吉林市特种设备事故调查服务中心）</t>
  </si>
  <si>
    <t>特种设备（锅炉、压力容器（含气瓶）、压力管道、电梯、起重机械、场（厂）内专用机动车辆）检验人员</t>
  </si>
  <si>
    <t>02300101</t>
  </si>
  <si>
    <t>廉馨</t>
  </si>
  <si>
    <t>李永新</t>
  </si>
  <si>
    <t>赵伟国</t>
  </si>
  <si>
    <t>徐昊</t>
  </si>
  <si>
    <t>刘准</t>
  </si>
  <si>
    <t>吉林市能源测试检验所</t>
  </si>
  <si>
    <t>流量计量检测员</t>
  </si>
  <si>
    <t>02300201</t>
  </si>
  <si>
    <t>袁思迪</t>
  </si>
  <si>
    <t>吉林市产品质量检验院</t>
  </si>
  <si>
    <t>轻工检验员</t>
  </si>
  <si>
    <t>02300301</t>
  </si>
  <si>
    <t>刘淋琳</t>
  </si>
  <si>
    <t>吉林市体育局</t>
  </si>
  <si>
    <t>吉林市冰上运动中心</t>
  </si>
  <si>
    <t>健身指导</t>
  </si>
  <si>
    <t>02500101</t>
  </si>
  <si>
    <t>陈华君</t>
  </si>
  <si>
    <t>吉林市文化广播电视和旅游局</t>
  </si>
  <si>
    <t>吉林市艺术研究所</t>
  </si>
  <si>
    <t>财务会计</t>
  </si>
  <si>
    <t>02800801</t>
  </si>
  <si>
    <t>马俊姝</t>
  </si>
  <si>
    <t>吉林市乡村振兴局</t>
  </si>
  <si>
    <t>吉林市乡村振兴研究院（吉林市乡村振兴服务中心）</t>
  </si>
  <si>
    <t>乡村振兴信息宣传员</t>
  </si>
  <si>
    <t>02900101</t>
  </si>
  <si>
    <t>李秋艳</t>
  </si>
  <si>
    <t>吉林市城市管理行政执法局</t>
  </si>
  <si>
    <t>吉林市城市照明建设管理中心</t>
  </si>
  <si>
    <t>工程造价员</t>
  </si>
  <si>
    <t>03100101</t>
  </si>
  <si>
    <t>马慧</t>
  </si>
  <si>
    <t>吉林市园林管理中心</t>
  </si>
  <si>
    <t>人力资源员</t>
  </si>
  <si>
    <t>03100201</t>
  </si>
  <si>
    <t>杨宇博</t>
  </si>
  <si>
    <t>机械设备维护</t>
  </si>
  <si>
    <t>03100202</t>
  </si>
  <si>
    <t>李航</t>
  </si>
  <si>
    <t>孙淼</t>
  </si>
  <si>
    <t>吉林市绿化管理中心</t>
  </si>
  <si>
    <t>03100301</t>
  </si>
  <si>
    <t>彭欣然</t>
  </si>
  <si>
    <t>植物保护技术员</t>
  </si>
  <si>
    <t>03100302</t>
  </si>
  <si>
    <t>黄少楠</t>
  </si>
  <si>
    <t>绿化技术员</t>
  </si>
  <si>
    <t>03100303</t>
  </si>
  <si>
    <t>单禹溟</t>
  </si>
  <si>
    <t>王兰林</t>
  </si>
  <si>
    <t>绿地景观设计员</t>
  </si>
  <si>
    <t>03100304</t>
  </si>
  <si>
    <t>张青雪</t>
  </si>
  <si>
    <t>吉林市住房和城乡建设局</t>
  </si>
  <si>
    <t>吉林市建筑经济管理中心</t>
  </si>
  <si>
    <t>03200501</t>
  </si>
  <si>
    <t>于苗</t>
  </si>
  <si>
    <t>吉林市卫生健康委员会</t>
  </si>
  <si>
    <t>吉林市人民医院</t>
  </si>
  <si>
    <t>临床营养科营养师</t>
  </si>
  <si>
    <t>03300106</t>
  </si>
  <si>
    <t>刘晓慧</t>
  </si>
  <si>
    <t>吉林市传染病医院</t>
  </si>
  <si>
    <t>临床护理1</t>
  </si>
  <si>
    <t>03300401</t>
  </si>
  <si>
    <t>刘男</t>
  </si>
  <si>
    <t>检验科技师</t>
  </si>
  <si>
    <t>03300403</t>
  </si>
  <si>
    <t>张鑫</t>
  </si>
  <si>
    <t>吉林市儿童医院</t>
  </si>
  <si>
    <t>口腔科医生</t>
  </si>
  <si>
    <t>03300609</t>
  </si>
  <si>
    <t>赵健达</t>
  </si>
  <si>
    <t>电气设备维修人员</t>
  </si>
  <si>
    <t>03300611</t>
  </si>
  <si>
    <t>杜鑫宇</t>
  </si>
  <si>
    <t>吉林市中医院</t>
  </si>
  <si>
    <t>收款员</t>
  </si>
  <si>
    <t>03300805</t>
  </si>
  <si>
    <t>高凌钰</t>
  </si>
  <si>
    <t>吉林市妇产医院</t>
  </si>
  <si>
    <t>产前诊断（筛查）实验室检验师</t>
  </si>
  <si>
    <t>03300905</t>
  </si>
  <si>
    <t>刘琬婷</t>
  </si>
  <si>
    <t>吉林市计划生育宣传教育中心（吉林市社区卫生服务中心）</t>
  </si>
  <si>
    <t>社区卫生服务管理</t>
  </si>
  <si>
    <t>03302001</t>
  </si>
  <si>
    <t>曲梓侨</t>
  </si>
  <si>
    <t>03302002</t>
  </si>
  <si>
    <t>魏海燕</t>
  </si>
  <si>
    <t>吉林市教育局</t>
  </si>
  <si>
    <t>吉林市第十八中学</t>
  </si>
  <si>
    <t>校医</t>
  </si>
  <si>
    <t>03400605</t>
  </si>
  <si>
    <t>鲍彦如</t>
  </si>
  <si>
    <t>吉林市教育基建管理中心</t>
  </si>
  <si>
    <t>03403001</t>
  </si>
  <si>
    <t>何天博</t>
  </si>
  <si>
    <t>吉林市教育技术装备中心</t>
  </si>
  <si>
    <t>信息技术人员</t>
  </si>
  <si>
    <t>03403101</t>
  </si>
  <si>
    <t>侯雨桐</t>
  </si>
  <si>
    <t>吉林女子学校</t>
  </si>
  <si>
    <t>表演教师</t>
  </si>
  <si>
    <t>03403507</t>
  </si>
  <si>
    <t>韦富续</t>
  </si>
  <si>
    <t>吉林机械工业学校</t>
  </si>
  <si>
    <t>机械加工专业实习指导教师</t>
  </si>
  <si>
    <t>03404301</t>
  </si>
  <si>
    <t>王福龙</t>
  </si>
  <si>
    <t>吉林经济技术开发区管理委员会</t>
  </si>
  <si>
    <t>吉林经济技术开发区松九社区卫生服务中心</t>
  </si>
  <si>
    <t>社区外科医生</t>
  </si>
  <si>
    <t>03600102</t>
  </si>
  <si>
    <t>赵振圻</t>
  </si>
  <si>
    <t>吉林经济技术开发区医院</t>
  </si>
  <si>
    <t>检验员1</t>
  </si>
  <si>
    <t>03600201</t>
  </si>
  <si>
    <t>姜月</t>
  </si>
  <si>
    <t>孙伟男</t>
  </si>
  <si>
    <t>检验员2</t>
  </si>
  <si>
    <t>03600202</t>
  </si>
  <si>
    <t>邹航</t>
  </si>
  <si>
    <t>中药调剂员</t>
  </si>
  <si>
    <t>03600205</t>
  </si>
  <si>
    <t>齐航</t>
  </si>
  <si>
    <t>吉林经济技术开发区疾病预防控制中心</t>
  </si>
  <si>
    <t>慢性病管理兼传控科数据分析</t>
  </si>
  <si>
    <t>03600301</t>
  </si>
  <si>
    <t>孙玮键</t>
  </si>
  <si>
    <t>信息管理</t>
  </si>
  <si>
    <t>03600302</t>
  </si>
  <si>
    <t>谷悦</t>
  </si>
  <si>
    <t>流行病学调查及计划生育管理</t>
  </si>
  <si>
    <t>03600303</t>
  </si>
  <si>
    <t>孙明株</t>
  </si>
  <si>
    <t>免疫规划疫苗管理</t>
  </si>
  <si>
    <t>03600304</t>
  </si>
  <si>
    <t>张加南</t>
  </si>
  <si>
    <t>医学检验</t>
  </si>
  <si>
    <t>03600305</t>
  </si>
  <si>
    <t>尤春楠</t>
  </si>
  <si>
    <t>王宝震</t>
  </si>
  <si>
    <t>传染病防控</t>
  </si>
  <si>
    <t>03600306</t>
  </si>
  <si>
    <t>黄馨丹</t>
  </si>
  <si>
    <t>吉林市船营区</t>
  </si>
  <si>
    <t>吉林市船营区卫生健康局</t>
  </si>
  <si>
    <t>吉林市船营区疾病预防控制中心</t>
  </si>
  <si>
    <t>医学检验1</t>
  </si>
  <si>
    <t>04100201</t>
  </si>
  <si>
    <t>马可心</t>
  </si>
  <si>
    <t>医学检验2</t>
  </si>
  <si>
    <t>04100202</t>
  </si>
  <si>
    <t>于继敏</t>
  </si>
  <si>
    <t>吉林市船营区向阳街道社区卫生服务中心</t>
  </si>
  <si>
    <t>药剂师</t>
  </si>
  <si>
    <t>04100304</t>
  </si>
  <si>
    <t>刘洋</t>
  </si>
  <si>
    <t>吉林市船营区北山街道社区卫生服务中心</t>
  </si>
  <si>
    <t>护士</t>
  </si>
  <si>
    <t>04100701</t>
  </si>
  <si>
    <t>隋高阳</t>
  </si>
  <si>
    <t>吉林市船营区搜登站镇太平卫生院</t>
  </si>
  <si>
    <t>影像技士</t>
  </si>
  <si>
    <t>04101001</t>
  </si>
  <si>
    <t>殷晓祥</t>
  </si>
  <si>
    <t>内科医生</t>
  </si>
  <si>
    <t>04101002</t>
  </si>
  <si>
    <t>张效铭</t>
  </si>
  <si>
    <t>吉林市昌邑区</t>
  </si>
  <si>
    <t>吉林市昌邑区农业农村局</t>
  </si>
  <si>
    <t>吉林市昌邑区农业技术推广中心</t>
  </si>
  <si>
    <t>农业技术推广</t>
  </si>
  <si>
    <t>04300101</t>
  </si>
  <si>
    <t>张俊达</t>
  </si>
  <si>
    <t>吉林市昌邑区农村水利管理中心站</t>
  </si>
  <si>
    <t>水利技术</t>
  </si>
  <si>
    <t>04300201</t>
  </si>
  <si>
    <t>崔钰涵</t>
  </si>
  <si>
    <t>吉林哈达湾经济开发区管理委员会</t>
  </si>
  <si>
    <t>04700101</t>
  </si>
  <si>
    <t>黄建国</t>
  </si>
  <si>
    <t>新闻宣传</t>
  </si>
  <si>
    <t>04700102</t>
  </si>
  <si>
    <t>王万超</t>
  </si>
  <si>
    <t>财务管理</t>
  </si>
  <si>
    <t>04700103</t>
  </si>
  <si>
    <t>李帝君</t>
  </si>
  <si>
    <t>陈美彤</t>
  </si>
  <si>
    <t>统计员</t>
  </si>
  <si>
    <t>04700106</t>
  </si>
  <si>
    <t>边立佳</t>
  </si>
  <si>
    <t>工程管理与测绘</t>
  </si>
  <si>
    <t>04700107</t>
  </si>
  <si>
    <t>林冬</t>
  </si>
  <si>
    <t>吉林市昌邑区教育局</t>
  </si>
  <si>
    <t>吉林市昌邑区左家星火小学校</t>
  </si>
  <si>
    <t>小学语文教师</t>
  </si>
  <si>
    <t>04801701</t>
  </si>
  <si>
    <t>谢沅辰</t>
  </si>
  <si>
    <t>吉林市昌邑区卫生健康局</t>
  </si>
  <si>
    <t>吉林市昌邑区疾病预防控制中心</t>
  </si>
  <si>
    <t>传染病控制</t>
  </si>
  <si>
    <t>04900101</t>
  </si>
  <si>
    <t>金学哲</t>
  </si>
  <si>
    <t>吉林市昌邑区医院</t>
  </si>
  <si>
    <t>康复医学治疗技师</t>
  </si>
  <si>
    <t>04900302</t>
  </si>
  <si>
    <t>郭乃瑶</t>
  </si>
  <si>
    <t>吉林市昌邑区孤店子镇卫生院</t>
  </si>
  <si>
    <t>04901201</t>
  </si>
  <si>
    <t>赵悦</t>
  </si>
  <si>
    <t>吉林市昌邑区桦皮厂镇中心卫生院</t>
  </si>
  <si>
    <t>04901502</t>
  </si>
  <si>
    <t>周洁</t>
  </si>
  <si>
    <t>吉林市龙潭区</t>
  </si>
  <si>
    <t>吉林市龙潭区教育局</t>
  </si>
  <si>
    <t>吉林市龙潭区第二实验幼儿园</t>
  </si>
  <si>
    <t>05200901</t>
  </si>
  <si>
    <t>曹惠婷</t>
  </si>
  <si>
    <t>永吉县</t>
  </si>
  <si>
    <t>永吉县人民代表大会常务委员会办公室</t>
  </si>
  <si>
    <t>永吉县人大常委会办公室综合保障中心</t>
  </si>
  <si>
    <t>05500101</t>
  </si>
  <si>
    <t>刘彤宇</t>
  </si>
  <si>
    <t>永吉县住房和城乡建设局</t>
  </si>
  <si>
    <t>永吉县供热和燃气管理中心</t>
  </si>
  <si>
    <t>供热和燃气管理</t>
  </si>
  <si>
    <t>06600301</t>
  </si>
  <si>
    <t>肖迪嘉</t>
  </si>
  <si>
    <t>永吉县发展和改革局</t>
  </si>
  <si>
    <t>永吉县粮食标准质量服务中心</t>
  </si>
  <si>
    <t>质量管理</t>
  </si>
  <si>
    <t>06800101</t>
  </si>
  <si>
    <t>范燕闯</t>
  </si>
  <si>
    <t>永吉县农业农村局</t>
  </si>
  <si>
    <t>永吉县黑土地保护检测中心</t>
  </si>
  <si>
    <t>黑土地检测员</t>
  </si>
  <si>
    <t>07000401</t>
  </si>
  <si>
    <t>刘香麟</t>
  </si>
  <si>
    <t>永吉县卫生健康局</t>
  </si>
  <si>
    <t>永吉县人民医院</t>
  </si>
  <si>
    <t>疾病编码统计员</t>
  </si>
  <si>
    <t>08000106</t>
  </si>
  <si>
    <t>陈嘉伟</t>
  </si>
  <si>
    <t>桦甸市</t>
  </si>
  <si>
    <t>桦甸市人民政府</t>
  </si>
  <si>
    <t>桦甸市融媒体中心</t>
  </si>
  <si>
    <t>电台播音员</t>
  </si>
  <si>
    <t>08800101</t>
  </si>
  <si>
    <t>迟建铭</t>
  </si>
  <si>
    <t>刘琦</t>
  </si>
  <si>
    <t>桦甸市文化广播电视和旅游局</t>
  </si>
  <si>
    <t>桦甸市文物管理所</t>
  </si>
  <si>
    <t>09700102</t>
  </si>
  <si>
    <t>矫智勇</t>
  </si>
  <si>
    <t>桦甸市住房和城乡建设局</t>
  </si>
  <si>
    <t>桦甸市建设工程质量监督站</t>
  </si>
  <si>
    <t>10000101</t>
  </si>
  <si>
    <t>李博</t>
  </si>
  <si>
    <t>桦甸市卫生健康局</t>
  </si>
  <si>
    <t>桦甸市第二人民医院</t>
  </si>
  <si>
    <t>放射线医生</t>
  </si>
  <si>
    <t>10100309</t>
  </si>
  <si>
    <t>张磊</t>
  </si>
  <si>
    <t>桦甸市新华社区卫生服务中心</t>
  </si>
  <si>
    <t>检验科检验士</t>
  </si>
  <si>
    <t>10100701</t>
  </si>
  <si>
    <t>孙伟</t>
  </si>
  <si>
    <t>桦甸市常山镇中心卫生院</t>
  </si>
  <si>
    <t>值班护士</t>
  </si>
  <si>
    <t>10101102</t>
  </si>
  <si>
    <t>刘金鑫</t>
  </si>
  <si>
    <t>桦甸市教育局</t>
  </si>
  <si>
    <t>桦甸市职业教育中心</t>
  </si>
  <si>
    <t>机械电气指导教师1</t>
  </si>
  <si>
    <t>10201905</t>
  </si>
  <si>
    <t>申泳</t>
  </si>
  <si>
    <t>10201907</t>
  </si>
  <si>
    <t>刘晓多</t>
  </si>
  <si>
    <t>蛟河市</t>
  </si>
  <si>
    <t>蛟河市总工会</t>
  </si>
  <si>
    <t>蛟河市职工服务中心</t>
  </si>
  <si>
    <t>赵关东</t>
  </si>
  <si>
    <t>中共蛟河市委</t>
  </si>
  <si>
    <t>中共蛟河市委党校</t>
  </si>
  <si>
    <t>党课教师</t>
  </si>
  <si>
    <t>10800101</t>
  </si>
  <si>
    <t>李振鹏</t>
  </si>
  <si>
    <t>蛟河市城市管理行政执法局</t>
  </si>
  <si>
    <t>蛟河市环境卫生管理中心</t>
  </si>
  <si>
    <t>人力资源管理</t>
  </si>
  <si>
    <t>12300301</t>
  </si>
  <si>
    <t>闫晓龙</t>
  </si>
  <si>
    <t>蛟河市林业局</t>
  </si>
  <si>
    <t>蛟河市森林病虫防治检疫站</t>
  </si>
  <si>
    <t>测报员</t>
  </si>
  <si>
    <t>12500101</t>
  </si>
  <si>
    <t>刘羽晨</t>
  </si>
  <si>
    <t>蛟河市国有林总场</t>
  </si>
  <si>
    <t>信息技术管理</t>
  </si>
  <si>
    <t>12500604</t>
  </si>
  <si>
    <t>孙哲</t>
  </si>
  <si>
    <t>林业资源管理2</t>
  </si>
  <si>
    <t>12500607</t>
  </si>
  <si>
    <t>董蕊</t>
  </si>
  <si>
    <t>蛟河市卫生健康局</t>
  </si>
  <si>
    <t>蛟河市人民医院</t>
  </si>
  <si>
    <t>护理2</t>
  </si>
  <si>
    <t>12800804</t>
  </si>
  <si>
    <t>王雪</t>
  </si>
  <si>
    <t>蛟河市新站镇中心卫生院</t>
  </si>
  <si>
    <t>中医临床医生</t>
  </si>
  <si>
    <t>12801101</t>
  </si>
  <si>
    <t>朱佳赫</t>
  </si>
  <si>
    <t>磐石市</t>
  </si>
  <si>
    <t>磐石市林业局</t>
  </si>
  <si>
    <t>磐石市吉昌国有林保护中心</t>
  </si>
  <si>
    <t>14500802</t>
  </si>
  <si>
    <t>曲明</t>
  </si>
  <si>
    <t>中共磐石经济开发区工作委员会</t>
  </si>
  <si>
    <t>化工生产管理员2</t>
  </si>
  <si>
    <t>15000103</t>
  </si>
  <si>
    <t>于占禹</t>
  </si>
  <si>
    <t>磐石市卫生健康局</t>
  </si>
  <si>
    <t>磐石市医院</t>
  </si>
  <si>
    <t>麻醉科医生</t>
  </si>
  <si>
    <t>15100104</t>
  </si>
  <si>
    <t>李艳萍</t>
  </si>
  <si>
    <t>磐石市中医院</t>
  </si>
  <si>
    <t>中医科医生</t>
  </si>
  <si>
    <t>15100201</t>
  </si>
  <si>
    <t>张宇浓</t>
  </si>
  <si>
    <t>15100204</t>
  </si>
  <si>
    <t>蓝昊霆</t>
  </si>
  <si>
    <t>检验科检验师</t>
  </si>
  <si>
    <t>15100205</t>
  </si>
  <si>
    <t>张明星</t>
  </si>
  <si>
    <t>磐石市福安街道社区卫生服务中心</t>
  </si>
  <si>
    <t>中、西医生</t>
  </si>
  <si>
    <t>15100701</t>
  </si>
  <si>
    <t>王伟</t>
  </si>
  <si>
    <t>磐石市烟筒山镇中心卫生院</t>
  </si>
  <si>
    <t>15101101</t>
  </si>
  <si>
    <t>刘竑睿</t>
  </si>
  <si>
    <t>舒兰市</t>
  </si>
  <si>
    <t>舒兰市亮甲山乡人民政府</t>
  </si>
  <si>
    <t>舒兰市亮甲山乡综合服务中心</t>
  </si>
  <si>
    <t>畜牧兽医</t>
  </si>
  <si>
    <t>15900101</t>
  </si>
  <si>
    <t>张美娜</t>
  </si>
  <si>
    <t>舒兰市金马镇人民政府</t>
  </si>
  <si>
    <t>舒兰市金马镇综合服务中心</t>
  </si>
  <si>
    <t>会计2</t>
  </si>
  <si>
    <t>16200103</t>
  </si>
  <si>
    <t>高明华</t>
  </si>
  <si>
    <t>舒兰市财政局</t>
  </si>
  <si>
    <t>舒兰市预算外资金管理站</t>
  </si>
  <si>
    <t>17000101</t>
  </si>
  <si>
    <t>王瑛璐</t>
  </si>
  <si>
    <t>舒兰市文化广播电视和旅游局</t>
  </si>
  <si>
    <t>舒兰市文物管理所</t>
  </si>
  <si>
    <t>文物管理员</t>
  </si>
  <si>
    <t>17100101</t>
  </si>
  <si>
    <t>杨贺然</t>
  </si>
  <si>
    <t>舒兰市卫生健康局</t>
  </si>
  <si>
    <t>舒兰市莲花乡卫生院</t>
  </si>
  <si>
    <t>17901101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</si>
</sst>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.00_);[Red]\(0.00\)"/>
    <numFmt numFmtId="179" formatCode="0_ "/>
    <numFmt numFmtId="180" formatCode="0.00_ "/>
  </numFmts>
  <fonts count="26"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10"/>
      <name val="黑体"/>
      <charset val="0"/>
    </font>
    <font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33"/>
  <sheetViews>
    <sheetView tabSelected="1" topLeftCell="A114" workbookViewId="0">
      <selection activeCell="A4" sqref="A4:A133"/>
    </sheetView>
  </sheetViews>
  <sheetFormatPr defaultColWidth="9.14285714285714" defaultRowHeight="12.75"/>
  <cols>
    <col min="1" max="2" width="6.78095238095238" style="6" customWidth="1"/>
    <col min="3" max="3" width="10.7809523809524" style="7" customWidth="1"/>
    <col min="4" max="4" width="6.78095238095238" style="7" customWidth="1"/>
    <col min="5" max="5" width="15.7809523809524" style="8" customWidth="1"/>
    <col min="6" max="6" width="20.7809523809524" style="8" customWidth="1"/>
    <col min="7" max="7" width="20.7809523809524" style="9" customWidth="1"/>
    <col min="8" max="8" width="20.7809523809524" style="7" customWidth="1"/>
    <col min="9" max="9" width="10.7809523809524" style="7" customWidth="1"/>
    <col min="10" max="10" width="6.78095238095238" style="10" customWidth="1"/>
    <col min="11" max="12" width="8.78095238095238" style="10" customWidth="1"/>
    <col min="13" max="13" width="8.78095238095238" style="11" customWidth="1"/>
    <col min="14" max="14" width="8.78095238095238" style="12" customWidth="1"/>
    <col min="15" max="15" width="8.78095238095238" style="13" customWidth="1"/>
    <col min="16" max="18" width="6.78095238095238" style="14" customWidth="1"/>
    <col min="19" max="21" width="14.8857142857143"/>
  </cols>
  <sheetData>
    <row r="1" s="1" customFormat="1" ht="20" customHeight="1" spans="1:18">
      <c r="A1" s="15" t="s">
        <v>0</v>
      </c>
      <c r="B1" s="16"/>
      <c r="C1" s="7"/>
      <c r="D1" s="7"/>
      <c r="E1" s="8"/>
      <c r="F1" s="8"/>
      <c r="G1" s="9"/>
      <c r="H1" s="7"/>
      <c r="I1" s="7"/>
      <c r="J1" s="10"/>
      <c r="K1" s="10"/>
      <c r="L1" s="10"/>
      <c r="M1" s="11"/>
      <c r="N1" s="12"/>
      <c r="O1" s="13"/>
      <c r="P1" s="19"/>
      <c r="Q1" s="19"/>
      <c r="R1" s="19"/>
    </row>
    <row r="2" s="2" customFormat="1" ht="50" customHeight="1" spans="1: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="3" customFormat="1" ht="35" customHeight="1" spans="1:1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18" t="s">
        <v>17</v>
      </c>
      <c r="Q3" s="18" t="s">
        <v>18</v>
      </c>
      <c r="R3" s="18" t="s">
        <v>19</v>
      </c>
    </row>
    <row r="4" s="4" customFormat="1" ht="25" customHeight="1" spans="1:18">
      <c r="A4" s="18">
        <f>ROW(B4)-3</f>
        <v>1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>
        <v>1</v>
      </c>
      <c r="K4" s="21">
        <v>68.9</v>
      </c>
      <c r="L4" s="21">
        <v>27.56</v>
      </c>
      <c r="M4" s="21">
        <v>79.54</v>
      </c>
      <c r="N4" s="21">
        <v>47.72</v>
      </c>
      <c r="O4" s="21">
        <v>75.28</v>
      </c>
      <c r="P4" s="22">
        <v>1</v>
      </c>
      <c r="Q4" s="25" t="s">
        <v>28</v>
      </c>
      <c r="R4" s="25" t="s">
        <v>29</v>
      </c>
    </row>
    <row r="5" s="4" customFormat="1" ht="25" customHeight="1" spans="1:18">
      <c r="A5" s="18">
        <f>ROW(B5)-3</f>
        <v>2</v>
      </c>
      <c r="B5" s="18" t="s">
        <v>20</v>
      </c>
      <c r="C5" s="18" t="s">
        <v>30</v>
      </c>
      <c r="D5" s="18" t="s">
        <v>31</v>
      </c>
      <c r="E5" s="18" t="s">
        <v>23</v>
      </c>
      <c r="F5" s="18" t="s">
        <v>32</v>
      </c>
      <c r="G5" s="18" t="s">
        <v>33</v>
      </c>
      <c r="H5" s="18" t="s">
        <v>34</v>
      </c>
      <c r="I5" s="18" t="s">
        <v>35</v>
      </c>
      <c r="J5" s="18">
        <v>1</v>
      </c>
      <c r="K5" s="21">
        <v>73</v>
      </c>
      <c r="L5" s="21">
        <v>29.2</v>
      </c>
      <c r="M5" s="21">
        <v>83.26</v>
      </c>
      <c r="N5" s="21">
        <v>49.96</v>
      </c>
      <c r="O5" s="21">
        <v>79.16</v>
      </c>
      <c r="P5" s="22">
        <v>1</v>
      </c>
      <c r="Q5" s="25" t="s">
        <v>28</v>
      </c>
      <c r="R5" s="25" t="s">
        <v>29</v>
      </c>
    </row>
    <row r="6" s="4" customFormat="1" ht="25" customHeight="1" spans="1:18">
      <c r="A6" s="18">
        <f>ROW(B6)-3</f>
        <v>3</v>
      </c>
      <c r="B6" s="18" t="s">
        <v>20</v>
      </c>
      <c r="C6" s="18" t="s">
        <v>36</v>
      </c>
      <c r="D6" s="18" t="s">
        <v>31</v>
      </c>
      <c r="E6" s="18" t="s">
        <v>23</v>
      </c>
      <c r="F6" s="18" t="s">
        <v>32</v>
      </c>
      <c r="G6" s="18" t="s">
        <v>33</v>
      </c>
      <c r="H6" s="18" t="s">
        <v>37</v>
      </c>
      <c r="I6" s="18" t="s">
        <v>38</v>
      </c>
      <c r="J6" s="18">
        <v>2</v>
      </c>
      <c r="K6" s="21">
        <v>69.9</v>
      </c>
      <c r="L6" s="21">
        <v>27.96</v>
      </c>
      <c r="M6" s="21">
        <v>81.42</v>
      </c>
      <c r="N6" s="21">
        <v>48.85</v>
      </c>
      <c r="O6" s="21">
        <v>76.81</v>
      </c>
      <c r="P6" s="22">
        <v>2</v>
      </c>
      <c r="Q6" s="25" t="s">
        <v>28</v>
      </c>
      <c r="R6" s="25" t="s">
        <v>29</v>
      </c>
    </row>
    <row r="7" s="4" customFormat="1" ht="25" customHeight="1" spans="1:18">
      <c r="A7" s="18">
        <f t="shared" ref="A7:A38" si="0">ROW(B7)-3</f>
        <v>4</v>
      </c>
      <c r="B7" s="18" t="s">
        <v>20</v>
      </c>
      <c r="C7" s="18" t="s">
        <v>39</v>
      </c>
      <c r="D7" s="18" t="s">
        <v>31</v>
      </c>
      <c r="E7" s="18" t="s">
        <v>23</v>
      </c>
      <c r="F7" s="18" t="s">
        <v>32</v>
      </c>
      <c r="G7" s="18" t="s">
        <v>33</v>
      </c>
      <c r="H7" s="18" t="s">
        <v>37</v>
      </c>
      <c r="I7" s="18" t="s">
        <v>38</v>
      </c>
      <c r="J7" s="18">
        <v>2</v>
      </c>
      <c r="K7" s="21">
        <v>72.2</v>
      </c>
      <c r="L7" s="21">
        <v>28.88</v>
      </c>
      <c r="M7" s="21">
        <v>78.78</v>
      </c>
      <c r="N7" s="21">
        <v>47.27</v>
      </c>
      <c r="O7" s="21">
        <v>76.15</v>
      </c>
      <c r="P7" s="22">
        <v>3</v>
      </c>
      <c r="Q7" s="25" t="s">
        <v>28</v>
      </c>
      <c r="R7" s="25" t="s">
        <v>29</v>
      </c>
    </row>
    <row r="8" s="4" customFormat="1" ht="25" customHeight="1" spans="1:18">
      <c r="A8" s="18">
        <f t="shared" si="0"/>
        <v>5</v>
      </c>
      <c r="B8" s="18" t="s">
        <v>20</v>
      </c>
      <c r="C8" s="18" t="s">
        <v>40</v>
      </c>
      <c r="D8" s="18" t="s">
        <v>22</v>
      </c>
      <c r="E8" s="18" t="s">
        <v>23</v>
      </c>
      <c r="F8" s="18" t="s">
        <v>32</v>
      </c>
      <c r="G8" s="18" t="s">
        <v>33</v>
      </c>
      <c r="H8" s="18" t="s">
        <v>41</v>
      </c>
      <c r="I8" s="18" t="s">
        <v>42</v>
      </c>
      <c r="J8" s="18">
        <v>2</v>
      </c>
      <c r="K8" s="21">
        <v>81.3</v>
      </c>
      <c r="L8" s="21">
        <v>32.52</v>
      </c>
      <c r="M8" s="21">
        <v>81.38</v>
      </c>
      <c r="N8" s="21">
        <v>48.83</v>
      </c>
      <c r="O8" s="21">
        <v>81.35</v>
      </c>
      <c r="P8" s="22">
        <v>1</v>
      </c>
      <c r="Q8" s="25" t="s">
        <v>28</v>
      </c>
      <c r="R8" s="25" t="s">
        <v>29</v>
      </c>
    </row>
    <row r="9" s="4" customFormat="1" ht="25" customHeight="1" spans="1:18">
      <c r="A9" s="18">
        <f t="shared" si="0"/>
        <v>6</v>
      </c>
      <c r="B9" s="18" t="s">
        <v>20</v>
      </c>
      <c r="C9" s="18" t="s">
        <v>43</v>
      </c>
      <c r="D9" s="18" t="s">
        <v>22</v>
      </c>
      <c r="E9" s="18" t="s">
        <v>23</v>
      </c>
      <c r="F9" s="18" t="s">
        <v>32</v>
      </c>
      <c r="G9" s="18" t="s">
        <v>33</v>
      </c>
      <c r="H9" s="18" t="s">
        <v>41</v>
      </c>
      <c r="I9" s="18" t="s">
        <v>42</v>
      </c>
      <c r="J9" s="18">
        <v>2</v>
      </c>
      <c r="K9" s="21">
        <v>75.3</v>
      </c>
      <c r="L9" s="21">
        <v>30.12</v>
      </c>
      <c r="M9" s="21">
        <v>80.66</v>
      </c>
      <c r="N9" s="21">
        <v>48.4</v>
      </c>
      <c r="O9" s="21">
        <v>78.52</v>
      </c>
      <c r="P9" s="22">
        <v>2</v>
      </c>
      <c r="Q9" s="25" t="s">
        <v>28</v>
      </c>
      <c r="R9" s="25" t="s">
        <v>29</v>
      </c>
    </row>
    <row r="10" s="4" customFormat="1" ht="25" customHeight="1" spans="1:18">
      <c r="A10" s="18">
        <f t="shared" si="0"/>
        <v>7</v>
      </c>
      <c r="B10" s="18" t="s">
        <v>20</v>
      </c>
      <c r="C10" s="18" t="s">
        <v>44</v>
      </c>
      <c r="D10" s="18" t="s">
        <v>31</v>
      </c>
      <c r="E10" s="18" t="s">
        <v>23</v>
      </c>
      <c r="F10" s="18" t="s">
        <v>45</v>
      </c>
      <c r="G10" s="18" t="s">
        <v>46</v>
      </c>
      <c r="H10" s="18" t="s">
        <v>47</v>
      </c>
      <c r="I10" s="18" t="s">
        <v>48</v>
      </c>
      <c r="J10" s="18">
        <v>2</v>
      </c>
      <c r="K10" s="21">
        <v>63.5</v>
      </c>
      <c r="L10" s="21">
        <v>25.4</v>
      </c>
      <c r="M10" s="21">
        <v>80.52</v>
      </c>
      <c r="N10" s="21">
        <v>48.31</v>
      </c>
      <c r="O10" s="21">
        <v>73.71</v>
      </c>
      <c r="P10" s="23">
        <v>4</v>
      </c>
      <c r="Q10" s="25" t="s">
        <v>28</v>
      </c>
      <c r="R10" s="25" t="s">
        <v>29</v>
      </c>
    </row>
    <row r="11" s="4" customFormat="1" ht="25" customHeight="1" spans="1:18">
      <c r="A11" s="18">
        <f t="shared" si="0"/>
        <v>8</v>
      </c>
      <c r="B11" s="18" t="s">
        <v>20</v>
      </c>
      <c r="C11" s="18" t="s">
        <v>49</v>
      </c>
      <c r="D11" s="18" t="s">
        <v>22</v>
      </c>
      <c r="E11" s="18" t="s">
        <v>23</v>
      </c>
      <c r="F11" s="18" t="s">
        <v>50</v>
      </c>
      <c r="G11" s="18" t="s">
        <v>51</v>
      </c>
      <c r="H11" s="18" t="s">
        <v>52</v>
      </c>
      <c r="I11" s="18" t="s">
        <v>53</v>
      </c>
      <c r="J11" s="18">
        <v>2</v>
      </c>
      <c r="K11" s="21">
        <v>68.4</v>
      </c>
      <c r="L11" s="21">
        <v>27.36</v>
      </c>
      <c r="M11" s="21">
        <v>81.92</v>
      </c>
      <c r="N11" s="21">
        <v>49.15</v>
      </c>
      <c r="O11" s="21">
        <v>76.51</v>
      </c>
      <c r="P11" s="22">
        <v>1</v>
      </c>
      <c r="Q11" s="25" t="s">
        <v>28</v>
      </c>
      <c r="R11" s="25" t="s">
        <v>29</v>
      </c>
    </row>
    <row r="12" s="4" customFormat="1" ht="25" customHeight="1" spans="1:18">
      <c r="A12" s="18">
        <f t="shared" si="0"/>
        <v>9</v>
      </c>
      <c r="B12" s="18" t="s">
        <v>20</v>
      </c>
      <c r="C12" s="18" t="s">
        <v>54</v>
      </c>
      <c r="D12" s="18" t="s">
        <v>22</v>
      </c>
      <c r="E12" s="18" t="s">
        <v>23</v>
      </c>
      <c r="F12" s="18" t="s">
        <v>50</v>
      </c>
      <c r="G12" s="18" t="s">
        <v>51</v>
      </c>
      <c r="H12" s="18" t="s">
        <v>52</v>
      </c>
      <c r="I12" s="18" t="s">
        <v>53</v>
      </c>
      <c r="J12" s="18">
        <v>2</v>
      </c>
      <c r="K12" s="21">
        <v>73.3</v>
      </c>
      <c r="L12" s="21">
        <v>29.32</v>
      </c>
      <c r="M12" s="21">
        <v>76.58</v>
      </c>
      <c r="N12" s="21">
        <v>45.95</v>
      </c>
      <c r="O12" s="21">
        <v>75.27</v>
      </c>
      <c r="P12" s="22">
        <v>2</v>
      </c>
      <c r="Q12" s="25" t="s">
        <v>28</v>
      </c>
      <c r="R12" s="25" t="s">
        <v>29</v>
      </c>
    </row>
    <row r="13" s="4" customFormat="1" ht="25" customHeight="1" spans="1:18">
      <c r="A13" s="18">
        <f t="shared" si="0"/>
        <v>10</v>
      </c>
      <c r="B13" s="18" t="s">
        <v>20</v>
      </c>
      <c r="C13" s="18" t="s">
        <v>55</v>
      </c>
      <c r="D13" s="18" t="s">
        <v>31</v>
      </c>
      <c r="E13" s="18" t="s">
        <v>23</v>
      </c>
      <c r="F13" s="18" t="s">
        <v>50</v>
      </c>
      <c r="G13" s="18" t="s">
        <v>51</v>
      </c>
      <c r="H13" s="18" t="s">
        <v>56</v>
      </c>
      <c r="I13" s="18" t="s">
        <v>57</v>
      </c>
      <c r="J13" s="18">
        <v>3</v>
      </c>
      <c r="K13" s="21">
        <v>63.1</v>
      </c>
      <c r="L13" s="21">
        <v>25.24</v>
      </c>
      <c r="M13" s="21">
        <v>79.74</v>
      </c>
      <c r="N13" s="21">
        <v>47.84</v>
      </c>
      <c r="O13" s="21">
        <v>73.08</v>
      </c>
      <c r="P13" s="22">
        <v>1</v>
      </c>
      <c r="Q13" s="25" t="s">
        <v>28</v>
      </c>
      <c r="R13" s="25" t="s">
        <v>29</v>
      </c>
    </row>
    <row r="14" s="4" customFormat="1" ht="25" customHeight="1" spans="1:18">
      <c r="A14" s="18">
        <f t="shared" si="0"/>
        <v>11</v>
      </c>
      <c r="B14" s="18" t="s">
        <v>20</v>
      </c>
      <c r="C14" s="18" t="s">
        <v>58</v>
      </c>
      <c r="D14" s="18" t="s">
        <v>22</v>
      </c>
      <c r="E14" s="18" t="s">
        <v>23</v>
      </c>
      <c r="F14" s="18" t="s">
        <v>50</v>
      </c>
      <c r="G14" s="18" t="s">
        <v>51</v>
      </c>
      <c r="H14" s="18" t="s">
        <v>56</v>
      </c>
      <c r="I14" s="18" t="s">
        <v>57</v>
      </c>
      <c r="J14" s="18">
        <v>3</v>
      </c>
      <c r="K14" s="21">
        <v>67.5</v>
      </c>
      <c r="L14" s="21">
        <v>27</v>
      </c>
      <c r="M14" s="21">
        <v>75.56</v>
      </c>
      <c r="N14" s="21">
        <v>45.34</v>
      </c>
      <c r="O14" s="21">
        <v>72.34</v>
      </c>
      <c r="P14" s="22">
        <v>2</v>
      </c>
      <c r="Q14" s="25" t="s">
        <v>28</v>
      </c>
      <c r="R14" s="25" t="s">
        <v>29</v>
      </c>
    </row>
    <row r="15" s="4" customFormat="1" ht="25" customHeight="1" spans="1:18">
      <c r="A15" s="18">
        <f t="shared" si="0"/>
        <v>12</v>
      </c>
      <c r="B15" s="18" t="s">
        <v>20</v>
      </c>
      <c r="C15" s="18" t="s">
        <v>59</v>
      </c>
      <c r="D15" s="18" t="s">
        <v>31</v>
      </c>
      <c r="E15" s="18" t="s">
        <v>23</v>
      </c>
      <c r="F15" s="18" t="s">
        <v>50</v>
      </c>
      <c r="G15" s="18" t="s">
        <v>51</v>
      </c>
      <c r="H15" s="18" t="s">
        <v>56</v>
      </c>
      <c r="I15" s="18" t="s">
        <v>57</v>
      </c>
      <c r="J15" s="18">
        <v>3</v>
      </c>
      <c r="K15" s="21">
        <v>64.9</v>
      </c>
      <c r="L15" s="21">
        <v>25.96</v>
      </c>
      <c r="M15" s="21">
        <v>76.9</v>
      </c>
      <c r="N15" s="21">
        <v>46.14</v>
      </c>
      <c r="O15" s="21">
        <v>72.1</v>
      </c>
      <c r="P15" s="22">
        <v>3</v>
      </c>
      <c r="Q15" s="25" t="s">
        <v>28</v>
      </c>
      <c r="R15" s="25" t="s">
        <v>29</v>
      </c>
    </row>
    <row r="16" s="4" customFormat="1" ht="25" customHeight="1" spans="1:18">
      <c r="A16" s="18">
        <f t="shared" si="0"/>
        <v>13</v>
      </c>
      <c r="B16" s="18" t="s">
        <v>20</v>
      </c>
      <c r="C16" s="18" t="s">
        <v>60</v>
      </c>
      <c r="D16" s="18" t="s">
        <v>22</v>
      </c>
      <c r="E16" s="18" t="s">
        <v>23</v>
      </c>
      <c r="F16" s="18" t="s">
        <v>61</v>
      </c>
      <c r="G16" s="18" t="s">
        <v>62</v>
      </c>
      <c r="H16" s="18" t="s">
        <v>63</v>
      </c>
      <c r="I16" s="18" t="s">
        <v>64</v>
      </c>
      <c r="J16" s="18">
        <v>1</v>
      </c>
      <c r="K16" s="21">
        <v>74.9</v>
      </c>
      <c r="L16" s="21">
        <v>29.96</v>
      </c>
      <c r="M16" s="21">
        <v>85.66</v>
      </c>
      <c r="N16" s="21">
        <v>51.4</v>
      </c>
      <c r="O16" s="21">
        <v>81.36</v>
      </c>
      <c r="P16" s="22">
        <v>1</v>
      </c>
      <c r="Q16" s="25" t="s">
        <v>28</v>
      </c>
      <c r="R16" s="25" t="s">
        <v>29</v>
      </c>
    </row>
    <row r="17" s="4" customFormat="1" ht="25" customHeight="1" spans="1:18">
      <c r="A17" s="18">
        <f t="shared" si="0"/>
        <v>14</v>
      </c>
      <c r="B17" s="18" t="s">
        <v>20</v>
      </c>
      <c r="C17" s="18" t="s">
        <v>65</v>
      </c>
      <c r="D17" s="18" t="s">
        <v>22</v>
      </c>
      <c r="E17" s="18" t="s">
        <v>23</v>
      </c>
      <c r="F17" s="18" t="s">
        <v>61</v>
      </c>
      <c r="G17" s="18" t="s">
        <v>62</v>
      </c>
      <c r="H17" s="18" t="s">
        <v>66</v>
      </c>
      <c r="I17" s="18" t="s">
        <v>67</v>
      </c>
      <c r="J17" s="18">
        <v>2</v>
      </c>
      <c r="K17" s="21">
        <v>63.8</v>
      </c>
      <c r="L17" s="21">
        <v>25.52</v>
      </c>
      <c r="M17" s="21">
        <v>77.34</v>
      </c>
      <c r="N17" s="21">
        <v>46.4</v>
      </c>
      <c r="O17" s="21">
        <v>71.92</v>
      </c>
      <c r="P17" s="22">
        <v>1</v>
      </c>
      <c r="Q17" s="25" t="s">
        <v>28</v>
      </c>
      <c r="R17" s="25" t="s">
        <v>29</v>
      </c>
    </row>
    <row r="18" s="4" customFormat="1" ht="25" customHeight="1" spans="1:18">
      <c r="A18" s="18">
        <f t="shared" si="0"/>
        <v>15</v>
      </c>
      <c r="B18" s="18" t="s">
        <v>20</v>
      </c>
      <c r="C18" s="18" t="s">
        <v>68</v>
      </c>
      <c r="D18" s="18" t="s">
        <v>31</v>
      </c>
      <c r="E18" s="18" t="s">
        <v>23</v>
      </c>
      <c r="F18" s="18" t="s">
        <v>61</v>
      </c>
      <c r="G18" s="18" t="s">
        <v>62</v>
      </c>
      <c r="H18" s="18" t="s">
        <v>66</v>
      </c>
      <c r="I18" s="18" t="s">
        <v>67</v>
      </c>
      <c r="J18" s="18">
        <v>2</v>
      </c>
      <c r="K18" s="21">
        <v>63.9</v>
      </c>
      <c r="L18" s="21">
        <v>25.56</v>
      </c>
      <c r="M18" s="21">
        <v>76.76</v>
      </c>
      <c r="N18" s="21">
        <v>46.06</v>
      </c>
      <c r="O18" s="21">
        <v>71.62</v>
      </c>
      <c r="P18" s="22">
        <v>2</v>
      </c>
      <c r="Q18" s="25" t="s">
        <v>28</v>
      </c>
      <c r="R18" s="25" t="s">
        <v>29</v>
      </c>
    </row>
    <row r="19" s="4" customFormat="1" ht="25" customHeight="1" spans="1:18">
      <c r="A19" s="18">
        <f t="shared" si="0"/>
        <v>16</v>
      </c>
      <c r="B19" s="18" t="s">
        <v>20</v>
      </c>
      <c r="C19" s="18" t="s">
        <v>69</v>
      </c>
      <c r="D19" s="18" t="s">
        <v>31</v>
      </c>
      <c r="E19" s="18" t="s">
        <v>23</v>
      </c>
      <c r="F19" s="18" t="s">
        <v>61</v>
      </c>
      <c r="G19" s="18" t="s">
        <v>70</v>
      </c>
      <c r="H19" s="18" t="s">
        <v>71</v>
      </c>
      <c r="I19" s="18" t="s">
        <v>72</v>
      </c>
      <c r="J19" s="18">
        <v>2</v>
      </c>
      <c r="K19" s="21">
        <v>63.9</v>
      </c>
      <c r="L19" s="21">
        <v>25.56</v>
      </c>
      <c r="M19" s="21">
        <v>79.78</v>
      </c>
      <c r="N19" s="21">
        <v>47.87</v>
      </c>
      <c r="O19" s="21">
        <v>73.43</v>
      </c>
      <c r="P19" s="22">
        <v>1</v>
      </c>
      <c r="Q19" s="25" t="s">
        <v>28</v>
      </c>
      <c r="R19" s="25" t="s">
        <v>29</v>
      </c>
    </row>
    <row r="20" s="4" customFormat="1" ht="25" customHeight="1" spans="1:18">
      <c r="A20" s="18">
        <f t="shared" si="0"/>
        <v>17</v>
      </c>
      <c r="B20" s="18" t="s">
        <v>20</v>
      </c>
      <c r="C20" s="18" t="s">
        <v>73</v>
      </c>
      <c r="D20" s="18" t="s">
        <v>22</v>
      </c>
      <c r="E20" s="18" t="s">
        <v>23</v>
      </c>
      <c r="F20" s="18" t="s">
        <v>61</v>
      </c>
      <c r="G20" s="18" t="s">
        <v>70</v>
      </c>
      <c r="H20" s="18" t="s">
        <v>71</v>
      </c>
      <c r="I20" s="18" t="s">
        <v>72</v>
      </c>
      <c r="J20" s="18">
        <v>2</v>
      </c>
      <c r="K20" s="21">
        <v>58</v>
      </c>
      <c r="L20" s="21">
        <v>23.2</v>
      </c>
      <c r="M20" s="21">
        <v>74.84</v>
      </c>
      <c r="N20" s="21">
        <v>44.9</v>
      </c>
      <c r="O20" s="21">
        <v>68.1</v>
      </c>
      <c r="P20" s="22">
        <v>2</v>
      </c>
      <c r="Q20" s="25" t="s">
        <v>28</v>
      </c>
      <c r="R20" s="25" t="s">
        <v>29</v>
      </c>
    </row>
    <row r="21" s="4" customFormat="1" ht="25" customHeight="1" spans="1:18">
      <c r="A21" s="18">
        <f t="shared" si="0"/>
        <v>18</v>
      </c>
      <c r="B21" s="18" t="s">
        <v>20</v>
      </c>
      <c r="C21" s="18" t="s">
        <v>74</v>
      </c>
      <c r="D21" s="18" t="s">
        <v>31</v>
      </c>
      <c r="E21" s="18" t="s">
        <v>23</v>
      </c>
      <c r="F21" s="18" t="s">
        <v>61</v>
      </c>
      <c r="G21" s="18" t="s">
        <v>70</v>
      </c>
      <c r="H21" s="18" t="s">
        <v>75</v>
      </c>
      <c r="I21" s="18" t="s">
        <v>76</v>
      </c>
      <c r="J21" s="18">
        <v>1</v>
      </c>
      <c r="K21" s="21">
        <v>57</v>
      </c>
      <c r="L21" s="21">
        <v>22.8</v>
      </c>
      <c r="M21" s="21">
        <v>75.54</v>
      </c>
      <c r="N21" s="21">
        <v>45.32</v>
      </c>
      <c r="O21" s="21">
        <v>68.12</v>
      </c>
      <c r="P21" s="22">
        <v>1</v>
      </c>
      <c r="Q21" s="25" t="s">
        <v>28</v>
      </c>
      <c r="R21" s="25" t="s">
        <v>29</v>
      </c>
    </row>
    <row r="22" s="4" customFormat="1" ht="25" customHeight="1" spans="1:18">
      <c r="A22" s="18">
        <f t="shared" si="0"/>
        <v>19</v>
      </c>
      <c r="B22" s="18" t="s">
        <v>20</v>
      </c>
      <c r="C22" s="18" t="s">
        <v>77</v>
      </c>
      <c r="D22" s="18" t="s">
        <v>22</v>
      </c>
      <c r="E22" s="18" t="s">
        <v>23</v>
      </c>
      <c r="F22" s="18" t="s">
        <v>61</v>
      </c>
      <c r="G22" s="18" t="s">
        <v>70</v>
      </c>
      <c r="H22" s="18" t="s">
        <v>78</v>
      </c>
      <c r="I22" s="18" t="s">
        <v>79</v>
      </c>
      <c r="J22" s="18">
        <v>1</v>
      </c>
      <c r="K22" s="21">
        <v>77.2</v>
      </c>
      <c r="L22" s="21">
        <v>30.88</v>
      </c>
      <c r="M22" s="21">
        <v>78.22</v>
      </c>
      <c r="N22" s="21">
        <v>46.93</v>
      </c>
      <c r="O22" s="21">
        <v>77.81</v>
      </c>
      <c r="P22" s="22">
        <v>1</v>
      </c>
      <c r="Q22" s="25" t="s">
        <v>28</v>
      </c>
      <c r="R22" s="25" t="s">
        <v>29</v>
      </c>
    </row>
    <row r="23" s="4" customFormat="1" ht="25" customHeight="1" spans="1:18">
      <c r="A23" s="18">
        <f t="shared" si="0"/>
        <v>20</v>
      </c>
      <c r="B23" s="18" t="s">
        <v>20</v>
      </c>
      <c r="C23" s="18" t="s">
        <v>80</v>
      </c>
      <c r="D23" s="18" t="s">
        <v>22</v>
      </c>
      <c r="E23" s="18" t="s">
        <v>23</v>
      </c>
      <c r="F23" s="18" t="s">
        <v>61</v>
      </c>
      <c r="G23" s="18" t="s">
        <v>70</v>
      </c>
      <c r="H23" s="18" t="s">
        <v>81</v>
      </c>
      <c r="I23" s="18" t="s">
        <v>82</v>
      </c>
      <c r="J23" s="18">
        <v>1</v>
      </c>
      <c r="K23" s="21">
        <v>73</v>
      </c>
      <c r="L23" s="21">
        <v>29.2</v>
      </c>
      <c r="M23" s="21">
        <v>82.8</v>
      </c>
      <c r="N23" s="21">
        <v>49.68</v>
      </c>
      <c r="O23" s="21">
        <v>78.88</v>
      </c>
      <c r="P23" s="22">
        <v>1</v>
      </c>
      <c r="Q23" s="25" t="s">
        <v>28</v>
      </c>
      <c r="R23" s="25" t="s">
        <v>29</v>
      </c>
    </row>
    <row r="24" s="4" customFormat="1" ht="25" customHeight="1" spans="1:18">
      <c r="A24" s="18">
        <f t="shared" si="0"/>
        <v>21</v>
      </c>
      <c r="B24" s="18" t="s">
        <v>20</v>
      </c>
      <c r="C24" s="18" t="s">
        <v>83</v>
      </c>
      <c r="D24" s="18" t="s">
        <v>31</v>
      </c>
      <c r="E24" s="18" t="s">
        <v>23</v>
      </c>
      <c r="F24" s="18" t="s">
        <v>84</v>
      </c>
      <c r="G24" s="18" t="s">
        <v>85</v>
      </c>
      <c r="H24" s="18" t="s">
        <v>86</v>
      </c>
      <c r="I24" s="18" t="s">
        <v>87</v>
      </c>
      <c r="J24" s="18">
        <v>1</v>
      </c>
      <c r="K24" s="21">
        <v>70.8</v>
      </c>
      <c r="L24" s="21">
        <v>28.32</v>
      </c>
      <c r="M24" s="21">
        <v>76.44</v>
      </c>
      <c r="N24" s="21">
        <v>45.86</v>
      </c>
      <c r="O24" s="21">
        <v>74.18</v>
      </c>
      <c r="P24" s="22">
        <v>1</v>
      </c>
      <c r="Q24" s="25" t="s">
        <v>28</v>
      </c>
      <c r="R24" s="25" t="s">
        <v>29</v>
      </c>
    </row>
    <row r="25" s="4" customFormat="1" ht="25" customHeight="1" spans="1:18">
      <c r="A25" s="18">
        <f t="shared" si="0"/>
        <v>22</v>
      </c>
      <c r="B25" s="18" t="s">
        <v>20</v>
      </c>
      <c r="C25" s="18" t="s">
        <v>88</v>
      </c>
      <c r="D25" s="18" t="s">
        <v>31</v>
      </c>
      <c r="E25" s="18" t="s">
        <v>23</v>
      </c>
      <c r="F25" s="18" t="s">
        <v>89</v>
      </c>
      <c r="G25" s="18" t="s">
        <v>90</v>
      </c>
      <c r="H25" s="18" t="s">
        <v>91</v>
      </c>
      <c r="I25" s="18" t="s">
        <v>92</v>
      </c>
      <c r="J25" s="18">
        <v>1</v>
      </c>
      <c r="K25" s="21">
        <v>66.2</v>
      </c>
      <c r="L25" s="21">
        <v>26.48</v>
      </c>
      <c r="M25" s="21">
        <v>77.5</v>
      </c>
      <c r="N25" s="21">
        <v>46.5</v>
      </c>
      <c r="O25" s="21">
        <v>72.98</v>
      </c>
      <c r="P25" s="22">
        <v>1</v>
      </c>
      <c r="Q25" s="25" t="s">
        <v>28</v>
      </c>
      <c r="R25" s="25" t="s">
        <v>29</v>
      </c>
    </row>
    <row r="26" s="4" customFormat="1" ht="25" customHeight="1" spans="1:18">
      <c r="A26" s="18">
        <f t="shared" si="0"/>
        <v>23</v>
      </c>
      <c r="B26" s="18" t="s">
        <v>20</v>
      </c>
      <c r="C26" s="18" t="s">
        <v>93</v>
      </c>
      <c r="D26" s="18" t="s">
        <v>31</v>
      </c>
      <c r="E26" s="18" t="s">
        <v>23</v>
      </c>
      <c r="F26" s="18" t="s">
        <v>89</v>
      </c>
      <c r="G26" s="18" t="s">
        <v>94</v>
      </c>
      <c r="H26" s="18" t="s">
        <v>95</v>
      </c>
      <c r="I26" s="18" t="s">
        <v>96</v>
      </c>
      <c r="J26" s="18">
        <v>3</v>
      </c>
      <c r="K26" s="21">
        <v>63</v>
      </c>
      <c r="L26" s="21">
        <v>25.2</v>
      </c>
      <c r="M26" s="21">
        <v>79.62</v>
      </c>
      <c r="N26" s="21">
        <v>47.77</v>
      </c>
      <c r="O26" s="21">
        <v>72.97</v>
      </c>
      <c r="P26" s="22">
        <v>1</v>
      </c>
      <c r="Q26" s="25" t="s">
        <v>28</v>
      </c>
      <c r="R26" s="25" t="s">
        <v>29</v>
      </c>
    </row>
    <row r="27" s="4" customFormat="1" ht="25" customHeight="1" spans="1:18">
      <c r="A27" s="18">
        <f t="shared" si="0"/>
        <v>24</v>
      </c>
      <c r="B27" s="18" t="s">
        <v>20</v>
      </c>
      <c r="C27" s="18" t="s">
        <v>97</v>
      </c>
      <c r="D27" s="18" t="s">
        <v>22</v>
      </c>
      <c r="E27" s="18" t="s">
        <v>23</v>
      </c>
      <c r="F27" s="18" t="s">
        <v>89</v>
      </c>
      <c r="G27" s="18" t="s">
        <v>94</v>
      </c>
      <c r="H27" s="18" t="s">
        <v>95</v>
      </c>
      <c r="I27" s="18" t="s">
        <v>96</v>
      </c>
      <c r="J27" s="18">
        <v>3</v>
      </c>
      <c r="K27" s="21">
        <v>59.8</v>
      </c>
      <c r="L27" s="21">
        <v>23.92</v>
      </c>
      <c r="M27" s="21">
        <v>78.72</v>
      </c>
      <c r="N27" s="21">
        <v>47.23</v>
      </c>
      <c r="O27" s="21">
        <v>71.15</v>
      </c>
      <c r="P27" s="22">
        <v>2</v>
      </c>
      <c r="Q27" s="25" t="s">
        <v>28</v>
      </c>
      <c r="R27" s="25" t="s">
        <v>29</v>
      </c>
    </row>
    <row r="28" s="4" customFormat="1" ht="25" customHeight="1" spans="1:18">
      <c r="A28" s="18">
        <f t="shared" si="0"/>
        <v>25</v>
      </c>
      <c r="B28" s="18" t="s">
        <v>20</v>
      </c>
      <c r="C28" s="18" t="s">
        <v>98</v>
      </c>
      <c r="D28" s="18" t="s">
        <v>31</v>
      </c>
      <c r="E28" s="18" t="s">
        <v>23</v>
      </c>
      <c r="F28" s="18" t="s">
        <v>89</v>
      </c>
      <c r="G28" s="18" t="s">
        <v>94</v>
      </c>
      <c r="H28" s="18" t="s">
        <v>95</v>
      </c>
      <c r="I28" s="18" t="s">
        <v>96</v>
      </c>
      <c r="J28" s="18">
        <v>3</v>
      </c>
      <c r="K28" s="21">
        <v>60.3</v>
      </c>
      <c r="L28" s="21">
        <v>24.12</v>
      </c>
      <c r="M28" s="21">
        <v>78.16</v>
      </c>
      <c r="N28" s="21">
        <v>46.9</v>
      </c>
      <c r="O28" s="21">
        <v>71.02</v>
      </c>
      <c r="P28" s="22">
        <v>3</v>
      </c>
      <c r="Q28" s="25" t="s">
        <v>28</v>
      </c>
      <c r="R28" s="25" t="s">
        <v>29</v>
      </c>
    </row>
    <row r="29" s="4" customFormat="1" ht="25" customHeight="1" spans="1:18">
      <c r="A29" s="18">
        <f t="shared" si="0"/>
        <v>26</v>
      </c>
      <c r="B29" s="18" t="s">
        <v>20</v>
      </c>
      <c r="C29" s="18" t="s">
        <v>99</v>
      </c>
      <c r="D29" s="18" t="s">
        <v>22</v>
      </c>
      <c r="E29" s="18" t="s">
        <v>23</v>
      </c>
      <c r="F29" s="18" t="s">
        <v>100</v>
      </c>
      <c r="G29" s="18" t="s">
        <v>101</v>
      </c>
      <c r="H29" s="18" t="s">
        <v>102</v>
      </c>
      <c r="I29" s="18" t="s">
        <v>103</v>
      </c>
      <c r="J29" s="18">
        <v>1</v>
      </c>
      <c r="K29" s="21">
        <v>68.5</v>
      </c>
      <c r="L29" s="21">
        <v>27.4</v>
      </c>
      <c r="M29" s="21">
        <v>82</v>
      </c>
      <c r="N29" s="21">
        <v>49.2</v>
      </c>
      <c r="O29" s="21">
        <v>76.6</v>
      </c>
      <c r="P29" s="22">
        <v>1</v>
      </c>
      <c r="Q29" s="25" t="s">
        <v>28</v>
      </c>
      <c r="R29" s="25" t="s">
        <v>29</v>
      </c>
    </row>
    <row r="30" s="4" customFormat="1" ht="25" customHeight="1" spans="1:18">
      <c r="A30" s="18">
        <f t="shared" si="0"/>
        <v>27</v>
      </c>
      <c r="B30" s="18" t="s">
        <v>20</v>
      </c>
      <c r="C30" s="18" t="s">
        <v>104</v>
      </c>
      <c r="D30" s="18" t="s">
        <v>22</v>
      </c>
      <c r="E30" s="18" t="s">
        <v>23</v>
      </c>
      <c r="F30" s="18" t="s">
        <v>100</v>
      </c>
      <c r="G30" s="18" t="s">
        <v>105</v>
      </c>
      <c r="H30" s="18" t="s">
        <v>102</v>
      </c>
      <c r="I30" s="18" t="s">
        <v>106</v>
      </c>
      <c r="J30" s="18">
        <v>1</v>
      </c>
      <c r="K30" s="21">
        <v>71.2</v>
      </c>
      <c r="L30" s="21">
        <v>28.48</v>
      </c>
      <c r="M30" s="21">
        <v>77.36</v>
      </c>
      <c r="N30" s="21">
        <v>46.42</v>
      </c>
      <c r="O30" s="21">
        <v>74.9</v>
      </c>
      <c r="P30" s="22">
        <v>1</v>
      </c>
      <c r="Q30" s="25" t="s">
        <v>28</v>
      </c>
      <c r="R30" s="25" t="s">
        <v>29</v>
      </c>
    </row>
    <row r="31" s="4" customFormat="1" ht="25" customHeight="1" spans="1:18">
      <c r="A31" s="18">
        <f t="shared" si="0"/>
        <v>28</v>
      </c>
      <c r="B31" s="18" t="s">
        <v>20</v>
      </c>
      <c r="C31" s="18" t="s">
        <v>107</v>
      </c>
      <c r="D31" s="18" t="s">
        <v>31</v>
      </c>
      <c r="E31" s="18" t="s">
        <v>23</v>
      </c>
      <c r="F31" s="18" t="s">
        <v>100</v>
      </c>
      <c r="G31" s="18" t="s">
        <v>108</v>
      </c>
      <c r="H31" s="18" t="s">
        <v>102</v>
      </c>
      <c r="I31" s="18" t="s">
        <v>109</v>
      </c>
      <c r="J31" s="18">
        <v>1</v>
      </c>
      <c r="K31" s="21">
        <v>70.4</v>
      </c>
      <c r="L31" s="21">
        <v>28.16</v>
      </c>
      <c r="M31" s="21">
        <v>76.14</v>
      </c>
      <c r="N31" s="21">
        <v>45.68</v>
      </c>
      <c r="O31" s="21">
        <v>73.84</v>
      </c>
      <c r="P31" s="22">
        <v>1</v>
      </c>
      <c r="Q31" s="25" t="s">
        <v>28</v>
      </c>
      <c r="R31" s="25" t="s">
        <v>29</v>
      </c>
    </row>
    <row r="32" s="4" customFormat="1" ht="25" customHeight="1" spans="1:18">
      <c r="A32" s="18">
        <f t="shared" si="0"/>
        <v>29</v>
      </c>
      <c r="B32" s="18" t="s">
        <v>20</v>
      </c>
      <c r="C32" s="18" t="s">
        <v>110</v>
      </c>
      <c r="D32" s="18" t="s">
        <v>31</v>
      </c>
      <c r="E32" s="18" t="s">
        <v>23</v>
      </c>
      <c r="F32" s="18" t="s">
        <v>100</v>
      </c>
      <c r="G32" s="18" t="s">
        <v>111</v>
      </c>
      <c r="H32" s="18" t="s">
        <v>102</v>
      </c>
      <c r="I32" s="18" t="s">
        <v>112</v>
      </c>
      <c r="J32" s="18">
        <v>1</v>
      </c>
      <c r="K32" s="21">
        <v>71.3</v>
      </c>
      <c r="L32" s="21">
        <v>28.52</v>
      </c>
      <c r="M32" s="21">
        <v>74.44</v>
      </c>
      <c r="N32" s="21">
        <v>44.66</v>
      </c>
      <c r="O32" s="21">
        <v>73.18</v>
      </c>
      <c r="P32" s="22">
        <v>1</v>
      </c>
      <c r="Q32" s="25" t="s">
        <v>28</v>
      </c>
      <c r="R32" s="25" t="s">
        <v>29</v>
      </c>
    </row>
    <row r="33" s="4" customFormat="1" ht="25" customHeight="1" spans="1:18">
      <c r="A33" s="18">
        <f t="shared" si="0"/>
        <v>30</v>
      </c>
      <c r="B33" s="18" t="s">
        <v>20</v>
      </c>
      <c r="C33" s="18" t="s">
        <v>113</v>
      </c>
      <c r="D33" s="18" t="s">
        <v>31</v>
      </c>
      <c r="E33" s="18" t="s">
        <v>23</v>
      </c>
      <c r="F33" s="18" t="s">
        <v>114</v>
      </c>
      <c r="G33" s="18" t="s">
        <v>115</v>
      </c>
      <c r="H33" s="18" t="s">
        <v>116</v>
      </c>
      <c r="I33" s="18" t="s">
        <v>117</v>
      </c>
      <c r="J33" s="18">
        <v>5</v>
      </c>
      <c r="K33" s="21">
        <v>75</v>
      </c>
      <c r="L33" s="21">
        <v>30</v>
      </c>
      <c r="M33" s="21">
        <v>81.98</v>
      </c>
      <c r="N33" s="21">
        <v>49.19</v>
      </c>
      <c r="O33" s="21">
        <v>79.19</v>
      </c>
      <c r="P33" s="22">
        <v>1</v>
      </c>
      <c r="Q33" s="25" t="s">
        <v>28</v>
      </c>
      <c r="R33" s="25" t="s">
        <v>29</v>
      </c>
    </row>
    <row r="34" s="4" customFormat="1" ht="25" customHeight="1" spans="1:18">
      <c r="A34" s="18">
        <f t="shared" si="0"/>
        <v>31</v>
      </c>
      <c r="B34" s="18" t="s">
        <v>20</v>
      </c>
      <c r="C34" s="18" t="s">
        <v>118</v>
      </c>
      <c r="D34" s="18" t="s">
        <v>31</v>
      </c>
      <c r="E34" s="18" t="s">
        <v>23</v>
      </c>
      <c r="F34" s="18" t="s">
        <v>114</v>
      </c>
      <c r="G34" s="18" t="s">
        <v>115</v>
      </c>
      <c r="H34" s="18" t="s">
        <v>116</v>
      </c>
      <c r="I34" s="18" t="s">
        <v>117</v>
      </c>
      <c r="J34" s="18">
        <v>5</v>
      </c>
      <c r="K34" s="21">
        <v>74.1</v>
      </c>
      <c r="L34" s="21">
        <v>29.64</v>
      </c>
      <c r="M34" s="21">
        <v>82.02</v>
      </c>
      <c r="N34" s="21">
        <v>49.21</v>
      </c>
      <c r="O34" s="21">
        <v>78.85</v>
      </c>
      <c r="P34" s="22">
        <v>2</v>
      </c>
      <c r="Q34" s="25" t="s">
        <v>28</v>
      </c>
      <c r="R34" s="25" t="s">
        <v>29</v>
      </c>
    </row>
    <row r="35" s="4" customFormat="1" ht="25" customHeight="1" spans="1:18">
      <c r="A35" s="18">
        <f t="shared" si="0"/>
        <v>32</v>
      </c>
      <c r="B35" s="18" t="s">
        <v>20</v>
      </c>
      <c r="C35" s="18" t="s">
        <v>119</v>
      </c>
      <c r="D35" s="18" t="s">
        <v>22</v>
      </c>
      <c r="E35" s="18" t="s">
        <v>23</v>
      </c>
      <c r="F35" s="18" t="s">
        <v>114</v>
      </c>
      <c r="G35" s="18" t="s">
        <v>115</v>
      </c>
      <c r="H35" s="18" t="s">
        <v>116</v>
      </c>
      <c r="I35" s="18" t="s">
        <v>117</v>
      </c>
      <c r="J35" s="18">
        <v>5</v>
      </c>
      <c r="K35" s="21">
        <v>74</v>
      </c>
      <c r="L35" s="21">
        <v>29.6</v>
      </c>
      <c r="M35" s="21">
        <v>81.8</v>
      </c>
      <c r="N35" s="21">
        <v>49.08</v>
      </c>
      <c r="O35" s="21">
        <v>78.68</v>
      </c>
      <c r="P35" s="22">
        <v>3</v>
      </c>
      <c r="Q35" s="25" t="s">
        <v>28</v>
      </c>
      <c r="R35" s="25" t="s">
        <v>29</v>
      </c>
    </row>
    <row r="36" s="4" customFormat="1" ht="25" customHeight="1" spans="1:18">
      <c r="A36" s="18">
        <f t="shared" si="0"/>
        <v>33</v>
      </c>
      <c r="B36" s="18" t="s">
        <v>20</v>
      </c>
      <c r="C36" s="18" t="s">
        <v>120</v>
      </c>
      <c r="D36" s="18" t="s">
        <v>22</v>
      </c>
      <c r="E36" s="18" t="s">
        <v>23</v>
      </c>
      <c r="F36" s="18" t="s">
        <v>114</v>
      </c>
      <c r="G36" s="18" t="s">
        <v>115</v>
      </c>
      <c r="H36" s="18" t="s">
        <v>116</v>
      </c>
      <c r="I36" s="18" t="s">
        <v>117</v>
      </c>
      <c r="J36" s="18">
        <v>5</v>
      </c>
      <c r="K36" s="21">
        <v>74.9</v>
      </c>
      <c r="L36" s="21">
        <v>29.96</v>
      </c>
      <c r="M36" s="21">
        <v>79.32</v>
      </c>
      <c r="N36" s="21">
        <v>47.59</v>
      </c>
      <c r="O36" s="21">
        <v>77.55</v>
      </c>
      <c r="P36" s="22">
        <v>4</v>
      </c>
      <c r="Q36" s="25" t="s">
        <v>28</v>
      </c>
      <c r="R36" s="25" t="s">
        <v>29</v>
      </c>
    </row>
    <row r="37" s="4" customFormat="1" ht="25" customHeight="1" spans="1:18">
      <c r="A37" s="18">
        <f t="shared" si="0"/>
        <v>34</v>
      </c>
      <c r="B37" s="18" t="s">
        <v>20</v>
      </c>
      <c r="C37" s="18" t="s">
        <v>121</v>
      </c>
      <c r="D37" s="18" t="s">
        <v>22</v>
      </c>
      <c r="E37" s="18" t="s">
        <v>23</v>
      </c>
      <c r="F37" s="18" t="s">
        <v>114</v>
      </c>
      <c r="G37" s="18" t="s">
        <v>115</v>
      </c>
      <c r="H37" s="18" t="s">
        <v>116</v>
      </c>
      <c r="I37" s="18" t="s">
        <v>117</v>
      </c>
      <c r="J37" s="18">
        <v>5</v>
      </c>
      <c r="K37" s="21">
        <v>71.8</v>
      </c>
      <c r="L37" s="21">
        <v>28.72</v>
      </c>
      <c r="M37" s="21">
        <v>77.82</v>
      </c>
      <c r="N37" s="21">
        <v>46.69</v>
      </c>
      <c r="O37" s="21">
        <v>75.41</v>
      </c>
      <c r="P37" s="22">
        <v>5</v>
      </c>
      <c r="Q37" s="25" t="s">
        <v>28</v>
      </c>
      <c r="R37" s="25" t="s">
        <v>29</v>
      </c>
    </row>
    <row r="38" s="4" customFormat="1" ht="25" customHeight="1" spans="1:18">
      <c r="A38" s="18">
        <f t="shared" si="0"/>
        <v>35</v>
      </c>
      <c r="B38" s="18" t="s">
        <v>20</v>
      </c>
      <c r="C38" s="18" t="s">
        <v>122</v>
      </c>
      <c r="D38" s="18" t="s">
        <v>31</v>
      </c>
      <c r="E38" s="18" t="s">
        <v>23</v>
      </c>
      <c r="F38" s="18" t="s">
        <v>114</v>
      </c>
      <c r="G38" s="18" t="s">
        <v>123</v>
      </c>
      <c r="H38" s="18" t="s">
        <v>124</v>
      </c>
      <c r="I38" s="18" t="s">
        <v>125</v>
      </c>
      <c r="J38" s="18">
        <v>1</v>
      </c>
      <c r="K38" s="21">
        <v>71.6</v>
      </c>
      <c r="L38" s="21">
        <v>28.64</v>
      </c>
      <c r="M38" s="21">
        <v>76.7</v>
      </c>
      <c r="N38" s="21">
        <v>46.02</v>
      </c>
      <c r="O38" s="21">
        <v>74.66</v>
      </c>
      <c r="P38" s="22">
        <v>1</v>
      </c>
      <c r="Q38" s="25" t="s">
        <v>28</v>
      </c>
      <c r="R38" s="25" t="s">
        <v>29</v>
      </c>
    </row>
    <row r="39" s="4" customFormat="1" ht="25" customHeight="1" spans="1:18">
      <c r="A39" s="18">
        <f t="shared" ref="A39:A70" si="1">ROW(B39)-3</f>
        <v>36</v>
      </c>
      <c r="B39" s="18" t="s">
        <v>20</v>
      </c>
      <c r="C39" s="18" t="s">
        <v>126</v>
      </c>
      <c r="D39" s="18" t="s">
        <v>31</v>
      </c>
      <c r="E39" s="18" t="s">
        <v>23</v>
      </c>
      <c r="F39" s="18" t="s">
        <v>114</v>
      </c>
      <c r="G39" s="18" t="s">
        <v>127</v>
      </c>
      <c r="H39" s="18" t="s">
        <v>128</v>
      </c>
      <c r="I39" s="18" t="s">
        <v>129</v>
      </c>
      <c r="J39" s="18">
        <v>1</v>
      </c>
      <c r="K39" s="21">
        <v>64.8</v>
      </c>
      <c r="L39" s="21">
        <v>25.92</v>
      </c>
      <c r="M39" s="21">
        <v>75.24</v>
      </c>
      <c r="N39" s="21">
        <v>45.14</v>
      </c>
      <c r="O39" s="21">
        <v>71.06</v>
      </c>
      <c r="P39" s="22">
        <v>2</v>
      </c>
      <c r="Q39" s="25" t="s">
        <v>28</v>
      </c>
      <c r="R39" s="25" t="s">
        <v>29</v>
      </c>
    </row>
    <row r="40" s="4" customFormat="1" ht="25" customHeight="1" spans="1:18">
      <c r="A40" s="18">
        <f t="shared" si="1"/>
        <v>37</v>
      </c>
      <c r="B40" s="18" t="s">
        <v>20</v>
      </c>
      <c r="C40" s="18" t="s">
        <v>130</v>
      </c>
      <c r="D40" s="18" t="s">
        <v>31</v>
      </c>
      <c r="E40" s="18" t="s">
        <v>23</v>
      </c>
      <c r="F40" s="18" t="s">
        <v>131</v>
      </c>
      <c r="G40" s="18" t="s">
        <v>132</v>
      </c>
      <c r="H40" s="18" t="s">
        <v>133</v>
      </c>
      <c r="I40" s="18" t="s">
        <v>134</v>
      </c>
      <c r="J40" s="18">
        <v>1</v>
      </c>
      <c r="K40" s="21">
        <v>55.8</v>
      </c>
      <c r="L40" s="21">
        <v>22.32</v>
      </c>
      <c r="M40" s="21">
        <v>80.22</v>
      </c>
      <c r="N40" s="21">
        <v>48.13</v>
      </c>
      <c r="O40" s="21">
        <v>70.45</v>
      </c>
      <c r="P40" s="23">
        <v>2</v>
      </c>
      <c r="Q40" s="25" t="s">
        <v>28</v>
      </c>
      <c r="R40" s="25" t="s">
        <v>29</v>
      </c>
    </row>
    <row r="41" s="4" customFormat="1" ht="25" customHeight="1" spans="1:18">
      <c r="A41" s="18">
        <f t="shared" si="1"/>
        <v>38</v>
      </c>
      <c r="B41" s="18" t="s">
        <v>20</v>
      </c>
      <c r="C41" s="18" t="s">
        <v>135</v>
      </c>
      <c r="D41" s="18" t="s">
        <v>31</v>
      </c>
      <c r="E41" s="18" t="s">
        <v>23</v>
      </c>
      <c r="F41" s="18" t="s">
        <v>136</v>
      </c>
      <c r="G41" s="18" t="s">
        <v>137</v>
      </c>
      <c r="H41" s="18" t="s">
        <v>138</v>
      </c>
      <c r="I41" s="18" t="s">
        <v>139</v>
      </c>
      <c r="J41" s="18">
        <v>1</v>
      </c>
      <c r="K41" s="21">
        <v>67.5</v>
      </c>
      <c r="L41" s="21">
        <v>27</v>
      </c>
      <c r="M41" s="21">
        <v>80.38</v>
      </c>
      <c r="N41" s="21">
        <v>48.23</v>
      </c>
      <c r="O41" s="21">
        <v>75.23</v>
      </c>
      <c r="P41" s="22">
        <v>1</v>
      </c>
      <c r="Q41" s="25" t="s">
        <v>28</v>
      </c>
      <c r="R41" s="25" t="s">
        <v>29</v>
      </c>
    </row>
    <row r="42" s="4" customFormat="1" ht="25" customHeight="1" spans="1:18">
      <c r="A42" s="18">
        <f t="shared" si="1"/>
        <v>39</v>
      </c>
      <c r="B42" s="18" t="s">
        <v>20</v>
      </c>
      <c r="C42" s="18" t="s">
        <v>140</v>
      </c>
      <c r="D42" s="18" t="s">
        <v>31</v>
      </c>
      <c r="E42" s="18" t="s">
        <v>23</v>
      </c>
      <c r="F42" s="18" t="s">
        <v>141</v>
      </c>
      <c r="G42" s="18" t="s">
        <v>142</v>
      </c>
      <c r="H42" s="18" t="s">
        <v>143</v>
      </c>
      <c r="I42" s="18" t="s">
        <v>144</v>
      </c>
      <c r="J42" s="18">
        <v>1</v>
      </c>
      <c r="K42" s="21">
        <v>71.3</v>
      </c>
      <c r="L42" s="21">
        <v>28.52</v>
      </c>
      <c r="M42" s="21">
        <v>82.22</v>
      </c>
      <c r="N42" s="21">
        <v>49.33</v>
      </c>
      <c r="O42" s="21">
        <v>77.85</v>
      </c>
      <c r="P42" s="22">
        <v>1</v>
      </c>
      <c r="Q42" s="25" t="s">
        <v>28</v>
      </c>
      <c r="R42" s="25" t="s">
        <v>29</v>
      </c>
    </row>
    <row r="43" s="4" customFormat="1" ht="25" customHeight="1" spans="1:18">
      <c r="A43" s="18">
        <f t="shared" si="1"/>
        <v>40</v>
      </c>
      <c r="B43" s="18" t="s">
        <v>20</v>
      </c>
      <c r="C43" s="18" t="s">
        <v>145</v>
      </c>
      <c r="D43" s="18" t="s">
        <v>31</v>
      </c>
      <c r="E43" s="18" t="s">
        <v>23</v>
      </c>
      <c r="F43" s="18" t="s">
        <v>146</v>
      </c>
      <c r="G43" s="18" t="s">
        <v>147</v>
      </c>
      <c r="H43" s="18" t="s">
        <v>148</v>
      </c>
      <c r="I43" s="18" t="s">
        <v>149</v>
      </c>
      <c r="J43" s="18">
        <v>1</v>
      </c>
      <c r="K43" s="21">
        <v>67.5</v>
      </c>
      <c r="L43" s="21">
        <v>27</v>
      </c>
      <c r="M43" s="21">
        <v>80.38</v>
      </c>
      <c r="N43" s="21">
        <v>48.23</v>
      </c>
      <c r="O43" s="21">
        <v>75.23</v>
      </c>
      <c r="P43" s="22">
        <v>1</v>
      </c>
      <c r="Q43" s="25" t="s">
        <v>28</v>
      </c>
      <c r="R43" s="25" t="s">
        <v>29</v>
      </c>
    </row>
    <row r="44" s="4" customFormat="1" ht="25" customHeight="1" spans="1:18">
      <c r="A44" s="18">
        <f t="shared" si="1"/>
        <v>41</v>
      </c>
      <c r="B44" s="18" t="s">
        <v>20</v>
      </c>
      <c r="C44" s="18" t="s">
        <v>150</v>
      </c>
      <c r="D44" s="18" t="s">
        <v>31</v>
      </c>
      <c r="E44" s="18" t="s">
        <v>23</v>
      </c>
      <c r="F44" s="18" t="s">
        <v>146</v>
      </c>
      <c r="G44" s="18" t="s">
        <v>151</v>
      </c>
      <c r="H44" s="18" t="s">
        <v>152</v>
      </c>
      <c r="I44" s="18" t="s">
        <v>153</v>
      </c>
      <c r="J44" s="18">
        <v>1</v>
      </c>
      <c r="K44" s="21">
        <v>66.3</v>
      </c>
      <c r="L44" s="21">
        <v>26.52</v>
      </c>
      <c r="M44" s="21">
        <v>80.74</v>
      </c>
      <c r="N44" s="21">
        <v>48.44</v>
      </c>
      <c r="O44" s="21">
        <v>74.96</v>
      </c>
      <c r="P44" s="22">
        <v>1</v>
      </c>
      <c r="Q44" s="25" t="s">
        <v>28</v>
      </c>
      <c r="R44" s="25" t="s">
        <v>29</v>
      </c>
    </row>
    <row r="45" s="4" customFormat="1" ht="25" customHeight="1" spans="1:18">
      <c r="A45" s="18">
        <f t="shared" si="1"/>
        <v>42</v>
      </c>
      <c r="B45" s="18" t="s">
        <v>20</v>
      </c>
      <c r="C45" s="18" t="s">
        <v>154</v>
      </c>
      <c r="D45" s="18" t="s">
        <v>22</v>
      </c>
      <c r="E45" s="18" t="s">
        <v>23</v>
      </c>
      <c r="F45" s="18" t="s">
        <v>146</v>
      </c>
      <c r="G45" s="18" t="s">
        <v>151</v>
      </c>
      <c r="H45" s="18" t="s">
        <v>155</v>
      </c>
      <c r="I45" s="18" t="s">
        <v>156</v>
      </c>
      <c r="J45" s="18">
        <v>2</v>
      </c>
      <c r="K45" s="21">
        <v>67.6</v>
      </c>
      <c r="L45" s="21">
        <v>27.04</v>
      </c>
      <c r="M45" s="21">
        <v>77.54</v>
      </c>
      <c r="N45" s="21">
        <v>46.52</v>
      </c>
      <c r="O45" s="21">
        <v>73.56</v>
      </c>
      <c r="P45" s="22">
        <v>1</v>
      </c>
      <c r="Q45" s="25" t="s">
        <v>28</v>
      </c>
      <c r="R45" s="25" t="s">
        <v>29</v>
      </c>
    </row>
    <row r="46" s="4" customFormat="1" ht="25" customHeight="1" spans="1:18">
      <c r="A46" s="18">
        <f t="shared" si="1"/>
        <v>43</v>
      </c>
      <c r="B46" s="18" t="s">
        <v>20</v>
      </c>
      <c r="C46" s="18" t="s">
        <v>157</v>
      </c>
      <c r="D46" s="18" t="s">
        <v>22</v>
      </c>
      <c r="E46" s="18" t="s">
        <v>23</v>
      </c>
      <c r="F46" s="18" t="s">
        <v>146</v>
      </c>
      <c r="G46" s="18" t="s">
        <v>151</v>
      </c>
      <c r="H46" s="18" t="s">
        <v>155</v>
      </c>
      <c r="I46" s="18" t="s">
        <v>156</v>
      </c>
      <c r="J46" s="18">
        <v>2</v>
      </c>
      <c r="K46" s="21">
        <v>62.7</v>
      </c>
      <c r="L46" s="21">
        <v>25.08</v>
      </c>
      <c r="M46" s="21">
        <v>78.26</v>
      </c>
      <c r="N46" s="21">
        <v>46.96</v>
      </c>
      <c r="O46" s="21">
        <v>72.04</v>
      </c>
      <c r="P46" s="22">
        <v>2</v>
      </c>
      <c r="Q46" s="25" t="s">
        <v>28</v>
      </c>
      <c r="R46" s="25" t="s">
        <v>29</v>
      </c>
    </row>
    <row r="47" s="4" customFormat="1" ht="25" customHeight="1" spans="1:18">
      <c r="A47" s="18">
        <f t="shared" si="1"/>
        <v>44</v>
      </c>
      <c r="B47" s="18" t="s">
        <v>20</v>
      </c>
      <c r="C47" s="18" t="s">
        <v>158</v>
      </c>
      <c r="D47" s="18" t="s">
        <v>31</v>
      </c>
      <c r="E47" s="18" t="s">
        <v>23</v>
      </c>
      <c r="F47" s="18" t="s">
        <v>146</v>
      </c>
      <c r="G47" s="18" t="s">
        <v>159</v>
      </c>
      <c r="H47" s="18" t="s">
        <v>34</v>
      </c>
      <c r="I47" s="18" t="s">
        <v>160</v>
      </c>
      <c r="J47" s="18">
        <v>1</v>
      </c>
      <c r="K47" s="21">
        <v>67.1</v>
      </c>
      <c r="L47" s="21">
        <v>26.84</v>
      </c>
      <c r="M47" s="21">
        <v>80.04</v>
      </c>
      <c r="N47" s="21">
        <v>48.02</v>
      </c>
      <c r="O47" s="21">
        <v>74.86</v>
      </c>
      <c r="P47" s="22">
        <v>1</v>
      </c>
      <c r="Q47" s="25" t="s">
        <v>28</v>
      </c>
      <c r="R47" s="25" t="s">
        <v>29</v>
      </c>
    </row>
    <row r="48" s="4" customFormat="1" ht="25" customHeight="1" spans="1:18">
      <c r="A48" s="18">
        <f t="shared" si="1"/>
        <v>45</v>
      </c>
      <c r="B48" s="18" t="s">
        <v>20</v>
      </c>
      <c r="C48" s="18" t="s">
        <v>161</v>
      </c>
      <c r="D48" s="18" t="s">
        <v>31</v>
      </c>
      <c r="E48" s="18" t="s">
        <v>23</v>
      </c>
      <c r="F48" s="18" t="s">
        <v>146</v>
      </c>
      <c r="G48" s="18" t="s">
        <v>159</v>
      </c>
      <c r="H48" s="18" t="s">
        <v>162</v>
      </c>
      <c r="I48" s="18" t="s">
        <v>163</v>
      </c>
      <c r="J48" s="18">
        <v>1</v>
      </c>
      <c r="K48" s="21">
        <v>68.1</v>
      </c>
      <c r="L48" s="21">
        <v>27.24</v>
      </c>
      <c r="M48" s="21">
        <v>80.2</v>
      </c>
      <c r="N48" s="21">
        <v>48.12</v>
      </c>
      <c r="O48" s="21">
        <v>75.36</v>
      </c>
      <c r="P48" s="22">
        <v>1</v>
      </c>
      <c r="Q48" s="25" t="s">
        <v>28</v>
      </c>
      <c r="R48" s="25" t="s">
        <v>29</v>
      </c>
    </row>
    <row r="49" s="4" customFormat="1" ht="25" customHeight="1" spans="1:18">
      <c r="A49" s="18">
        <f t="shared" si="1"/>
        <v>46</v>
      </c>
      <c r="B49" s="18" t="s">
        <v>20</v>
      </c>
      <c r="C49" s="18" t="s">
        <v>164</v>
      </c>
      <c r="D49" s="18" t="s">
        <v>22</v>
      </c>
      <c r="E49" s="18" t="s">
        <v>23</v>
      </c>
      <c r="F49" s="18" t="s">
        <v>146</v>
      </c>
      <c r="G49" s="18" t="s">
        <v>159</v>
      </c>
      <c r="H49" s="18" t="s">
        <v>165</v>
      </c>
      <c r="I49" s="18" t="s">
        <v>166</v>
      </c>
      <c r="J49" s="18">
        <v>2</v>
      </c>
      <c r="K49" s="21">
        <v>66.2</v>
      </c>
      <c r="L49" s="21">
        <v>26.48</v>
      </c>
      <c r="M49" s="21">
        <v>75.94</v>
      </c>
      <c r="N49" s="21">
        <v>45.56</v>
      </c>
      <c r="O49" s="21">
        <v>72.04</v>
      </c>
      <c r="P49" s="22">
        <v>2</v>
      </c>
      <c r="Q49" s="25" t="s">
        <v>28</v>
      </c>
      <c r="R49" s="25" t="s">
        <v>29</v>
      </c>
    </row>
    <row r="50" s="4" customFormat="1" ht="25" customHeight="1" spans="1:18">
      <c r="A50" s="18">
        <f t="shared" si="1"/>
        <v>47</v>
      </c>
      <c r="B50" s="18" t="s">
        <v>20</v>
      </c>
      <c r="C50" s="18" t="s">
        <v>167</v>
      </c>
      <c r="D50" s="18" t="s">
        <v>22</v>
      </c>
      <c r="E50" s="18" t="s">
        <v>23</v>
      </c>
      <c r="F50" s="18" t="s">
        <v>146</v>
      </c>
      <c r="G50" s="18" t="s">
        <v>159</v>
      </c>
      <c r="H50" s="18" t="s">
        <v>165</v>
      </c>
      <c r="I50" s="18" t="s">
        <v>166</v>
      </c>
      <c r="J50" s="18">
        <v>2</v>
      </c>
      <c r="K50" s="21">
        <v>66.2</v>
      </c>
      <c r="L50" s="21">
        <v>26.48</v>
      </c>
      <c r="M50" s="21">
        <v>68.5</v>
      </c>
      <c r="N50" s="21">
        <v>41.1</v>
      </c>
      <c r="O50" s="21">
        <v>67.58</v>
      </c>
      <c r="P50" s="23">
        <v>3</v>
      </c>
      <c r="Q50" s="25" t="s">
        <v>28</v>
      </c>
      <c r="R50" s="25" t="s">
        <v>29</v>
      </c>
    </row>
    <row r="51" s="4" customFormat="1" ht="25" customHeight="1" spans="1:18">
      <c r="A51" s="18">
        <f t="shared" si="1"/>
        <v>48</v>
      </c>
      <c r="B51" s="18" t="s">
        <v>20</v>
      </c>
      <c r="C51" s="18" t="s">
        <v>168</v>
      </c>
      <c r="D51" s="18" t="s">
        <v>31</v>
      </c>
      <c r="E51" s="18" t="s">
        <v>23</v>
      </c>
      <c r="F51" s="18" t="s">
        <v>146</v>
      </c>
      <c r="G51" s="18" t="s">
        <v>159</v>
      </c>
      <c r="H51" s="18" t="s">
        <v>169</v>
      </c>
      <c r="I51" s="18" t="s">
        <v>170</v>
      </c>
      <c r="J51" s="18">
        <v>1</v>
      </c>
      <c r="K51" s="21">
        <v>63.5</v>
      </c>
      <c r="L51" s="21">
        <v>25.4</v>
      </c>
      <c r="M51" s="21">
        <v>80.16</v>
      </c>
      <c r="N51" s="21">
        <v>48.1</v>
      </c>
      <c r="O51" s="21">
        <v>73.5</v>
      </c>
      <c r="P51" s="22">
        <v>1</v>
      </c>
      <c r="Q51" s="25" t="s">
        <v>28</v>
      </c>
      <c r="R51" s="25" t="s">
        <v>29</v>
      </c>
    </row>
    <row r="52" s="4" customFormat="1" ht="25" customHeight="1" spans="1:18">
      <c r="A52" s="18">
        <f t="shared" si="1"/>
        <v>49</v>
      </c>
      <c r="B52" s="18" t="s">
        <v>20</v>
      </c>
      <c r="C52" s="18" t="s">
        <v>171</v>
      </c>
      <c r="D52" s="18" t="s">
        <v>31</v>
      </c>
      <c r="E52" s="18" t="s">
        <v>23</v>
      </c>
      <c r="F52" s="18" t="s">
        <v>172</v>
      </c>
      <c r="G52" s="18" t="s">
        <v>173</v>
      </c>
      <c r="H52" s="18" t="s">
        <v>34</v>
      </c>
      <c r="I52" s="18" t="s">
        <v>174</v>
      </c>
      <c r="J52" s="18">
        <v>1</v>
      </c>
      <c r="K52" s="21">
        <v>62.1</v>
      </c>
      <c r="L52" s="21">
        <v>24.84</v>
      </c>
      <c r="M52" s="21">
        <v>75.12</v>
      </c>
      <c r="N52" s="21">
        <v>45.07</v>
      </c>
      <c r="O52" s="21">
        <v>69.91</v>
      </c>
      <c r="P52" s="23">
        <v>2</v>
      </c>
      <c r="Q52" s="25" t="s">
        <v>28</v>
      </c>
      <c r="R52" s="25" t="s">
        <v>29</v>
      </c>
    </row>
    <row r="53" s="4" customFormat="1" ht="25" customHeight="1" spans="1:18">
      <c r="A53" s="18">
        <f t="shared" si="1"/>
        <v>50</v>
      </c>
      <c r="B53" s="18" t="s">
        <v>20</v>
      </c>
      <c r="C53" s="18" t="s">
        <v>175</v>
      </c>
      <c r="D53" s="18" t="s">
        <v>22</v>
      </c>
      <c r="E53" s="18" t="s">
        <v>23</v>
      </c>
      <c r="F53" s="18" t="s">
        <v>176</v>
      </c>
      <c r="G53" s="18" t="s">
        <v>177</v>
      </c>
      <c r="H53" s="18" t="s">
        <v>178</v>
      </c>
      <c r="I53" s="18" t="s">
        <v>179</v>
      </c>
      <c r="J53" s="18">
        <v>1</v>
      </c>
      <c r="K53" s="24"/>
      <c r="L53" s="24"/>
      <c r="M53" s="21">
        <v>72.48</v>
      </c>
      <c r="N53" s="24"/>
      <c r="O53" s="21">
        <v>72.48</v>
      </c>
      <c r="P53" s="22">
        <v>1</v>
      </c>
      <c r="Q53" s="25" t="s">
        <v>28</v>
      </c>
      <c r="R53" s="25" t="s">
        <v>29</v>
      </c>
    </row>
    <row r="54" s="4" customFormat="1" ht="25" customHeight="1" spans="1:18">
      <c r="A54" s="18">
        <f t="shared" si="1"/>
        <v>51</v>
      </c>
      <c r="B54" s="18" t="s">
        <v>20</v>
      </c>
      <c r="C54" s="18" t="s">
        <v>180</v>
      </c>
      <c r="D54" s="18" t="s">
        <v>31</v>
      </c>
      <c r="E54" s="18" t="s">
        <v>23</v>
      </c>
      <c r="F54" s="18" t="s">
        <v>176</v>
      </c>
      <c r="G54" s="18" t="s">
        <v>181</v>
      </c>
      <c r="H54" s="18" t="s">
        <v>182</v>
      </c>
      <c r="I54" s="18" t="s">
        <v>183</v>
      </c>
      <c r="J54" s="18">
        <v>7</v>
      </c>
      <c r="K54" s="21">
        <v>91.7</v>
      </c>
      <c r="L54" s="21">
        <v>36.68</v>
      </c>
      <c r="M54" s="21">
        <v>80.2</v>
      </c>
      <c r="N54" s="21">
        <v>48.12</v>
      </c>
      <c r="O54" s="21">
        <v>84.8</v>
      </c>
      <c r="P54" s="22">
        <v>2</v>
      </c>
      <c r="Q54" s="25" t="s">
        <v>28</v>
      </c>
      <c r="R54" s="25" t="s">
        <v>29</v>
      </c>
    </row>
    <row r="55" s="4" customFormat="1" ht="25" customHeight="1" spans="1:18">
      <c r="A55" s="18">
        <f t="shared" si="1"/>
        <v>52</v>
      </c>
      <c r="B55" s="18" t="s">
        <v>20</v>
      </c>
      <c r="C55" s="18" t="s">
        <v>184</v>
      </c>
      <c r="D55" s="18" t="s">
        <v>31</v>
      </c>
      <c r="E55" s="18" t="s">
        <v>23</v>
      </c>
      <c r="F55" s="18" t="s">
        <v>176</v>
      </c>
      <c r="G55" s="18" t="s">
        <v>181</v>
      </c>
      <c r="H55" s="18" t="s">
        <v>185</v>
      </c>
      <c r="I55" s="18" t="s">
        <v>186</v>
      </c>
      <c r="J55" s="18">
        <v>1</v>
      </c>
      <c r="K55" s="21">
        <v>67.6</v>
      </c>
      <c r="L55" s="21">
        <v>27.04</v>
      </c>
      <c r="M55" s="21">
        <v>66.12</v>
      </c>
      <c r="N55" s="21">
        <v>39.67</v>
      </c>
      <c r="O55" s="21">
        <v>66.71</v>
      </c>
      <c r="P55" s="22">
        <v>1</v>
      </c>
      <c r="Q55" s="25" t="s">
        <v>28</v>
      </c>
      <c r="R55" s="25" t="s">
        <v>29</v>
      </c>
    </row>
    <row r="56" s="4" customFormat="1" ht="25" customHeight="1" spans="1:18">
      <c r="A56" s="18">
        <f t="shared" si="1"/>
        <v>53</v>
      </c>
      <c r="B56" s="18" t="s">
        <v>20</v>
      </c>
      <c r="C56" s="18" t="s">
        <v>187</v>
      </c>
      <c r="D56" s="18" t="s">
        <v>31</v>
      </c>
      <c r="E56" s="18" t="s">
        <v>23</v>
      </c>
      <c r="F56" s="18" t="s">
        <v>176</v>
      </c>
      <c r="G56" s="18" t="s">
        <v>188</v>
      </c>
      <c r="H56" s="18" t="s">
        <v>189</v>
      </c>
      <c r="I56" s="18" t="s">
        <v>190</v>
      </c>
      <c r="J56" s="18">
        <v>1</v>
      </c>
      <c r="K56" s="21">
        <v>74.5</v>
      </c>
      <c r="L56" s="21">
        <v>29.8</v>
      </c>
      <c r="M56" s="21">
        <v>82.4</v>
      </c>
      <c r="N56" s="21">
        <v>49.44</v>
      </c>
      <c r="O56" s="21">
        <v>79.24</v>
      </c>
      <c r="P56" s="22">
        <v>1</v>
      </c>
      <c r="Q56" s="25" t="s">
        <v>28</v>
      </c>
      <c r="R56" s="25" t="s">
        <v>29</v>
      </c>
    </row>
    <row r="57" s="4" customFormat="1" ht="25" customHeight="1" spans="1:18">
      <c r="A57" s="18">
        <f t="shared" si="1"/>
        <v>54</v>
      </c>
      <c r="B57" s="18" t="s">
        <v>20</v>
      </c>
      <c r="C57" s="18" t="s">
        <v>191</v>
      </c>
      <c r="D57" s="18" t="s">
        <v>22</v>
      </c>
      <c r="E57" s="18" t="s">
        <v>23</v>
      </c>
      <c r="F57" s="18" t="s">
        <v>176</v>
      </c>
      <c r="G57" s="18" t="s">
        <v>188</v>
      </c>
      <c r="H57" s="18" t="s">
        <v>192</v>
      </c>
      <c r="I57" s="18" t="s">
        <v>193</v>
      </c>
      <c r="J57" s="18">
        <v>1</v>
      </c>
      <c r="K57" s="21">
        <v>69.3</v>
      </c>
      <c r="L57" s="21">
        <v>27.72</v>
      </c>
      <c r="M57" s="21">
        <v>72.62</v>
      </c>
      <c r="N57" s="21">
        <v>43.57</v>
      </c>
      <c r="O57" s="21">
        <v>71.29</v>
      </c>
      <c r="P57" s="23">
        <v>2</v>
      </c>
      <c r="Q57" s="25" t="s">
        <v>28</v>
      </c>
      <c r="R57" s="25" t="s">
        <v>29</v>
      </c>
    </row>
    <row r="58" s="5" customFormat="1" ht="25" customHeight="1" spans="1:18">
      <c r="A58" s="18">
        <f t="shared" si="1"/>
        <v>55</v>
      </c>
      <c r="B58" s="18" t="s">
        <v>20</v>
      </c>
      <c r="C58" s="18" t="s">
        <v>194</v>
      </c>
      <c r="D58" s="18" t="s">
        <v>22</v>
      </c>
      <c r="E58" s="18" t="s">
        <v>23</v>
      </c>
      <c r="F58" s="18" t="s">
        <v>176</v>
      </c>
      <c r="G58" s="18" t="s">
        <v>195</v>
      </c>
      <c r="H58" s="18" t="s">
        <v>196</v>
      </c>
      <c r="I58" s="18" t="s">
        <v>197</v>
      </c>
      <c r="J58" s="18">
        <v>1</v>
      </c>
      <c r="K58" s="21">
        <v>76.3</v>
      </c>
      <c r="L58" s="21">
        <v>30.52</v>
      </c>
      <c r="M58" s="21">
        <v>78.6</v>
      </c>
      <c r="N58" s="21">
        <v>47.16</v>
      </c>
      <c r="O58" s="21">
        <v>77.68</v>
      </c>
      <c r="P58" s="22">
        <v>1</v>
      </c>
      <c r="Q58" s="25" t="s">
        <v>28</v>
      </c>
      <c r="R58" s="25" t="s">
        <v>29</v>
      </c>
    </row>
    <row r="59" s="5" customFormat="1" ht="25" customHeight="1" spans="1:18">
      <c r="A59" s="18">
        <f t="shared" si="1"/>
        <v>56</v>
      </c>
      <c r="B59" s="18" t="s">
        <v>20</v>
      </c>
      <c r="C59" s="18" t="s">
        <v>198</v>
      </c>
      <c r="D59" s="18" t="s">
        <v>31</v>
      </c>
      <c r="E59" s="18" t="s">
        <v>23</v>
      </c>
      <c r="F59" s="18" t="s">
        <v>176</v>
      </c>
      <c r="G59" s="18" t="s">
        <v>199</v>
      </c>
      <c r="H59" s="18" t="s">
        <v>200</v>
      </c>
      <c r="I59" s="18" t="s">
        <v>201</v>
      </c>
      <c r="J59" s="18">
        <v>1</v>
      </c>
      <c r="K59" s="21">
        <v>57.1</v>
      </c>
      <c r="L59" s="21">
        <v>22.84</v>
      </c>
      <c r="M59" s="21">
        <v>74.02</v>
      </c>
      <c r="N59" s="21">
        <v>44.41</v>
      </c>
      <c r="O59" s="21">
        <v>67.25</v>
      </c>
      <c r="P59" s="23">
        <v>2</v>
      </c>
      <c r="Q59" s="25" t="s">
        <v>28</v>
      </c>
      <c r="R59" s="25" t="s">
        <v>29</v>
      </c>
    </row>
    <row r="60" s="5" customFormat="1" ht="25" customHeight="1" spans="1:18">
      <c r="A60" s="18">
        <f t="shared" si="1"/>
        <v>57</v>
      </c>
      <c r="B60" s="18" t="s">
        <v>20</v>
      </c>
      <c r="C60" s="18" t="s">
        <v>202</v>
      </c>
      <c r="D60" s="18" t="s">
        <v>31</v>
      </c>
      <c r="E60" s="18" t="s">
        <v>23</v>
      </c>
      <c r="F60" s="18" t="s">
        <v>176</v>
      </c>
      <c r="G60" s="18" t="s">
        <v>203</v>
      </c>
      <c r="H60" s="18" t="s">
        <v>204</v>
      </c>
      <c r="I60" s="18" t="s">
        <v>205</v>
      </c>
      <c r="J60" s="18">
        <v>1</v>
      </c>
      <c r="K60" s="21">
        <v>58.6</v>
      </c>
      <c r="L60" s="21">
        <v>23.44</v>
      </c>
      <c r="M60" s="21">
        <v>82.26</v>
      </c>
      <c r="N60" s="21">
        <v>49.36</v>
      </c>
      <c r="O60" s="21">
        <v>72.8</v>
      </c>
      <c r="P60" s="22">
        <v>1</v>
      </c>
      <c r="Q60" s="25" t="s">
        <v>28</v>
      </c>
      <c r="R60" s="25" t="s">
        <v>29</v>
      </c>
    </row>
    <row r="61" s="5" customFormat="1" ht="25" customHeight="1" spans="1:18">
      <c r="A61" s="18">
        <f t="shared" si="1"/>
        <v>58</v>
      </c>
      <c r="B61" s="18" t="s">
        <v>20</v>
      </c>
      <c r="C61" s="18" t="s">
        <v>206</v>
      </c>
      <c r="D61" s="18" t="s">
        <v>22</v>
      </c>
      <c r="E61" s="18" t="s">
        <v>23</v>
      </c>
      <c r="F61" s="18" t="s">
        <v>176</v>
      </c>
      <c r="G61" s="18" t="s">
        <v>203</v>
      </c>
      <c r="H61" s="18" t="s">
        <v>34</v>
      </c>
      <c r="I61" s="18" t="s">
        <v>207</v>
      </c>
      <c r="J61" s="18">
        <v>1</v>
      </c>
      <c r="K61" s="21">
        <v>76.3</v>
      </c>
      <c r="L61" s="21">
        <v>30.52</v>
      </c>
      <c r="M61" s="21">
        <v>77.1</v>
      </c>
      <c r="N61" s="21">
        <v>46.26</v>
      </c>
      <c r="O61" s="21">
        <v>76.78</v>
      </c>
      <c r="P61" s="22">
        <v>1</v>
      </c>
      <c r="Q61" s="25" t="s">
        <v>28</v>
      </c>
      <c r="R61" s="25" t="s">
        <v>29</v>
      </c>
    </row>
    <row r="62" s="5" customFormat="1" ht="25" customHeight="1" spans="1:18">
      <c r="A62" s="18">
        <f t="shared" si="1"/>
        <v>59</v>
      </c>
      <c r="B62" s="18" t="s">
        <v>20</v>
      </c>
      <c r="C62" s="18" t="s">
        <v>208</v>
      </c>
      <c r="D62" s="18" t="s">
        <v>31</v>
      </c>
      <c r="E62" s="18" t="s">
        <v>23</v>
      </c>
      <c r="F62" s="18" t="s">
        <v>209</v>
      </c>
      <c r="G62" s="18" t="s">
        <v>210</v>
      </c>
      <c r="H62" s="18" t="s">
        <v>211</v>
      </c>
      <c r="I62" s="18" t="s">
        <v>212</v>
      </c>
      <c r="J62" s="18">
        <v>1</v>
      </c>
      <c r="K62" s="21">
        <v>63.8</v>
      </c>
      <c r="L62" s="21">
        <v>25.52</v>
      </c>
      <c r="M62" s="21">
        <v>71.2</v>
      </c>
      <c r="N62" s="21">
        <v>42.72</v>
      </c>
      <c r="O62" s="21">
        <v>68.24</v>
      </c>
      <c r="P62" s="23">
        <v>2</v>
      </c>
      <c r="Q62" s="25" t="s">
        <v>28</v>
      </c>
      <c r="R62" s="25" t="s">
        <v>29</v>
      </c>
    </row>
    <row r="63" s="5" customFormat="1" ht="25" customHeight="1" spans="1:18">
      <c r="A63" s="18">
        <f t="shared" si="1"/>
        <v>60</v>
      </c>
      <c r="B63" s="18" t="s">
        <v>20</v>
      </c>
      <c r="C63" s="18" t="s">
        <v>213</v>
      </c>
      <c r="D63" s="18" t="s">
        <v>31</v>
      </c>
      <c r="E63" s="18" t="s">
        <v>23</v>
      </c>
      <c r="F63" s="18" t="s">
        <v>209</v>
      </c>
      <c r="G63" s="18" t="s">
        <v>214</v>
      </c>
      <c r="H63" s="18" t="s">
        <v>148</v>
      </c>
      <c r="I63" s="18" t="s">
        <v>215</v>
      </c>
      <c r="J63" s="18">
        <v>1</v>
      </c>
      <c r="K63" s="21">
        <v>71.7</v>
      </c>
      <c r="L63" s="21">
        <v>28.68</v>
      </c>
      <c r="M63" s="21">
        <v>77.78</v>
      </c>
      <c r="N63" s="21">
        <v>46.67</v>
      </c>
      <c r="O63" s="21">
        <v>75.35</v>
      </c>
      <c r="P63" s="22">
        <v>1</v>
      </c>
      <c r="Q63" s="25" t="s">
        <v>28</v>
      </c>
      <c r="R63" s="25" t="s">
        <v>29</v>
      </c>
    </row>
    <row r="64" s="5" customFormat="1" ht="25" customHeight="1" spans="1:18">
      <c r="A64" s="18">
        <f t="shared" si="1"/>
        <v>61</v>
      </c>
      <c r="B64" s="18" t="s">
        <v>20</v>
      </c>
      <c r="C64" s="18" t="s">
        <v>216</v>
      </c>
      <c r="D64" s="18" t="s">
        <v>22</v>
      </c>
      <c r="E64" s="18" t="s">
        <v>23</v>
      </c>
      <c r="F64" s="18" t="s">
        <v>209</v>
      </c>
      <c r="G64" s="18" t="s">
        <v>217</v>
      </c>
      <c r="H64" s="18" t="s">
        <v>218</v>
      </c>
      <c r="I64" s="18" t="s">
        <v>219</v>
      </c>
      <c r="J64" s="18">
        <v>1</v>
      </c>
      <c r="K64" s="21">
        <v>70.7</v>
      </c>
      <c r="L64" s="21">
        <v>28.28</v>
      </c>
      <c r="M64" s="21">
        <v>84.76</v>
      </c>
      <c r="N64" s="21">
        <v>50.86</v>
      </c>
      <c r="O64" s="21">
        <v>79.14</v>
      </c>
      <c r="P64" s="22">
        <v>1</v>
      </c>
      <c r="Q64" s="25" t="s">
        <v>28</v>
      </c>
      <c r="R64" s="25" t="s">
        <v>29</v>
      </c>
    </row>
    <row r="65" s="5" customFormat="1" ht="25" customHeight="1" spans="1:18">
      <c r="A65" s="18">
        <f t="shared" si="1"/>
        <v>62</v>
      </c>
      <c r="B65" s="18" t="s">
        <v>20</v>
      </c>
      <c r="C65" s="18" t="s">
        <v>220</v>
      </c>
      <c r="D65" s="18" t="s">
        <v>31</v>
      </c>
      <c r="E65" s="18" t="s">
        <v>23</v>
      </c>
      <c r="F65" s="18" t="s">
        <v>209</v>
      </c>
      <c r="G65" s="18" t="s">
        <v>221</v>
      </c>
      <c r="H65" s="18" t="s">
        <v>222</v>
      </c>
      <c r="I65" s="18" t="s">
        <v>223</v>
      </c>
      <c r="J65" s="18">
        <v>1</v>
      </c>
      <c r="K65" s="21">
        <v>78.3</v>
      </c>
      <c r="L65" s="21">
        <v>31.32</v>
      </c>
      <c r="M65" s="21">
        <v>79.82</v>
      </c>
      <c r="N65" s="21">
        <v>47.89</v>
      </c>
      <c r="O65" s="21">
        <v>79.21</v>
      </c>
      <c r="P65" s="23">
        <v>2</v>
      </c>
      <c r="Q65" s="25" t="s">
        <v>28</v>
      </c>
      <c r="R65" s="25" t="s">
        <v>29</v>
      </c>
    </row>
    <row r="66" s="5" customFormat="1" ht="25" customHeight="1" spans="1:18">
      <c r="A66" s="18">
        <f t="shared" si="1"/>
        <v>63</v>
      </c>
      <c r="B66" s="18" t="s">
        <v>20</v>
      </c>
      <c r="C66" s="18" t="s">
        <v>224</v>
      </c>
      <c r="D66" s="18" t="s">
        <v>22</v>
      </c>
      <c r="E66" s="18" t="s">
        <v>23</v>
      </c>
      <c r="F66" s="18" t="s">
        <v>209</v>
      </c>
      <c r="G66" s="18" t="s">
        <v>225</v>
      </c>
      <c r="H66" s="18" t="s">
        <v>226</v>
      </c>
      <c r="I66" s="18" t="s">
        <v>227</v>
      </c>
      <c r="J66" s="18">
        <v>1</v>
      </c>
      <c r="K66" s="21">
        <v>76.6</v>
      </c>
      <c r="L66" s="21">
        <v>30.64</v>
      </c>
      <c r="M66" s="21">
        <v>77.18</v>
      </c>
      <c r="N66" s="21">
        <v>46.31</v>
      </c>
      <c r="O66" s="21">
        <v>76.95</v>
      </c>
      <c r="P66" s="22">
        <v>1</v>
      </c>
      <c r="Q66" s="25" t="s">
        <v>28</v>
      </c>
      <c r="R66" s="25" t="s">
        <v>29</v>
      </c>
    </row>
    <row r="67" s="5" customFormat="1" ht="25" customHeight="1" spans="1:18">
      <c r="A67" s="18">
        <f t="shared" si="1"/>
        <v>64</v>
      </c>
      <c r="B67" s="18" t="s">
        <v>20</v>
      </c>
      <c r="C67" s="18" t="s">
        <v>228</v>
      </c>
      <c r="D67" s="18" t="s">
        <v>22</v>
      </c>
      <c r="E67" s="18" t="s">
        <v>23</v>
      </c>
      <c r="F67" s="18" t="s">
        <v>229</v>
      </c>
      <c r="G67" s="18" t="s">
        <v>230</v>
      </c>
      <c r="H67" s="18" t="s">
        <v>231</v>
      </c>
      <c r="I67" s="18" t="s">
        <v>232</v>
      </c>
      <c r="J67" s="18">
        <v>1</v>
      </c>
      <c r="K67" s="21">
        <v>39</v>
      </c>
      <c r="L67" s="21">
        <v>15.6</v>
      </c>
      <c r="M67" s="21">
        <v>77.96</v>
      </c>
      <c r="N67" s="21">
        <v>46.78</v>
      </c>
      <c r="O67" s="21">
        <v>62.38</v>
      </c>
      <c r="P67" s="22">
        <v>1</v>
      </c>
      <c r="Q67" s="25" t="s">
        <v>28</v>
      </c>
      <c r="R67" s="25" t="s">
        <v>29</v>
      </c>
    </row>
    <row r="68" s="5" customFormat="1" ht="25" customHeight="1" spans="1:18">
      <c r="A68" s="18">
        <f t="shared" si="1"/>
        <v>65</v>
      </c>
      <c r="B68" s="18" t="s">
        <v>20</v>
      </c>
      <c r="C68" s="18" t="s">
        <v>233</v>
      </c>
      <c r="D68" s="18" t="s">
        <v>22</v>
      </c>
      <c r="E68" s="18" t="s">
        <v>23</v>
      </c>
      <c r="F68" s="18" t="s">
        <v>229</v>
      </c>
      <c r="G68" s="18" t="s">
        <v>234</v>
      </c>
      <c r="H68" s="18" t="s">
        <v>235</v>
      </c>
      <c r="I68" s="18" t="s">
        <v>236</v>
      </c>
      <c r="J68" s="18">
        <v>2</v>
      </c>
      <c r="K68" s="21">
        <v>60.3</v>
      </c>
      <c r="L68" s="21">
        <v>24.12</v>
      </c>
      <c r="M68" s="21">
        <v>71.78</v>
      </c>
      <c r="N68" s="21">
        <v>43.07</v>
      </c>
      <c r="O68" s="21">
        <v>67.19</v>
      </c>
      <c r="P68" s="22">
        <v>1</v>
      </c>
      <c r="Q68" s="25" t="s">
        <v>28</v>
      </c>
      <c r="R68" s="25" t="s">
        <v>29</v>
      </c>
    </row>
    <row r="69" s="5" customFormat="1" ht="25" customHeight="1" spans="1:18">
      <c r="A69" s="18">
        <f t="shared" si="1"/>
        <v>66</v>
      </c>
      <c r="B69" s="18" t="s">
        <v>20</v>
      </c>
      <c r="C69" s="18" t="s">
        <v>237</v>
      </c>
      <c r="D69" s="18" t="s">
        <v>31</v>
      </c>
      <c r="E69" s="18" t="s">
        <v>23</v>
      </c>
      <c r="F69" s="18" t="s">
        <v>229</v>
      </c>
      <c r="G69" s="18" t="s">
        <v>234</v>
      </c>
      <c r="H69" s="18" t="s">
        <v>235</v>
      </c>
      <c r="I69" s="18" t="s">
        <v>236</v>
      </c>
      <c r="J69" s="18">
        <v>2</v>
      </c>
      <c r="K69" s="21">
        <v>49.9</v>
      </c>
      <c r="L69" s="21">
        <v>19.96</v>
      </c>
      <c r="M69" s="21">
        <v>70.3</v>
      </c>
      <c r="N69" s="21">
        <v>42.18</v>
      </c>
      <c r="O69" s="21">
        <v>62.14</v>
      </c>
      <c r="P69" s="22">
        <v>2</v>
      </c>
      <c r="Q69" s="25" t="s">
        <v>28</v>
      </c>
      <c r="R69" s="25" t="s">
        <v>29</v>
      </c>
    </row>
    <row r="70" s="5" customFormat="1" ht="25" customHeight="1" spans="1:18">
      <c r="A70" s="18">
        <f t="shared" si="1"/>
        <v>67</v>
      </c>
      <c r="B70" s="18" t="s">
        <v>20</v>
      </c>
      <c r="C70" s="18" t="s">
        <v>238</v>
      </c>
      <c r="D70" s="18" t="s">
        <v>22</v>
      </c>
      <c r="E70" s="18" t="s">
        <v>23</v>
      </c>
      <c r="F70" s="18" t="s">
        <v>229</v>
      </c>
      <c r="G70" s="18" t="s">
        <v>234</v>
      </c>
      <c r="H70" s="18" t="s">
        <v>239</v>
      </c>
      <c r="I70" s="18" t="s">
        <v>240</v>
      </c>
      <c r="J70" s="18">
        <v>1</v>
      </c>
      <c r="K70" s="21">
        <v>61.7</v>
      </c>
      <c r="L70" s="21">
        <v>24.68</v>
      </c>
      <c r="M70" s="21">
        <v>74.48</v>
      </c>
      <c r="N70" s="21">
        <v>44.69</v>
      </c>
      <c r="O70" s="21">
        <v>69.37</v>
      </c>
      <c r="P70" s="22">
        <v>1</v>
      </c>
      <c r="Q70" s="25" t="s">
        <v>28</v>
      </c>
      <c r="R70" s="25" t="s">
        <v>29</v>
      </c>
    </row>
    <row r="71" s="5" customFormat="1" ht="25" customHeight="1" spans="1:18">
      <c r="A71" s="18">
        <f t="shared" ref="A71:A102" si="2">ROW(B71)-3</f>
        <v>68</v>
      </c>
      <c r="B71" s="18" t="s">
        <v>20</v>
      </c>
      <c r="C71" s="18" t="s">
        <v>241</v>
      </c>
      <c r="D71" s="18" t="s">
        <v>31</v>
      </c>
      <c r="E71" s="18" t="s">
        <v>23</v>
      </c>
      <c r="F71" s="18" t="s">
        <v>229</v>
      </c>
      <c r="G71" s="18" t="s">
        <v>234</v>
      </c>
      <c r="H71" s="18" t="s">
        <v>242</v>
      </c>
      <c r="I71" s="18" t="s">
        <v>243</v>
      </c>
      <c r="J71" s="18">
        <v>1</v>
      </c>
      <c r="K71" s="21">
        <v>63.5</v>
      </c>
      <c r="L71" s="21">
        <v>25.4</v>
      </c>
      <c r="M71" s="21">
        <v>76.94</v>
      </c>
      <c r="N71" s="21">
        <v>46.16</v>
      </c>
      <c r="O71" s="21">
        <v>71.56</v>
      </c>
      <c r="P71" s="22">
        <v>1</v>
      </c>
      <c r="Q71" s="25" t="s">
        <v>28</v>
      </c>
      <c r="R71" s="25" t="s">
        <v>29</v>
      </c>
    </row>
    <row r="72" s="5" customFormat="1" ht="25" customHeight="1" spans="1:18">
      <c r="A72" s="18">
        <f t="shared" si="2"/>
        <v>69</v>
      </c>
      <c r="B72" s="18" t="s">
        <v>20</v>
      </c>
      <c r="C72" s="18" t="s">
        <v>244</v>
      </c>
      <c r="D72" s="18" t="s">
        <v>31</v>
      </c>
      <c r="E72" s="18" t="s">
        <v>23</v>
      </c>
      <c r="F72" s="18" t="s">
        <v>229</v>
      </c>
      <c r="G72" s="18" t="s">
        <v>245</v>
      </c>
      <c r="H72" s="18" t="s">
        <v>246</v>
      </c>
      <c r="I72" s="18" t="s">
        <v>247</v>
      </c>
      <c r="J72" s="18">
        <v>1</v>
      </c>
      <c r="K72" s="21">
        <v>61.6</v>
      </c>
      <c r="L72" s="21">
        <v>24.64</v>
      </c>
      <c r="M72" s="21">
        <v>71.04</v>
      </c>
      <c r="N72" s="21">
        <v>42.62</v>
      </c>
      <c r="O72" s="21">
        <v>67.26</v>
      </c>
      <c r="P72" s="22">
        <v>1</v>
      </c>
      <c r="Q72" s="25" t="s">
        <v>28</v>
      </c>
      <c r="R72" s="25" t="s">
        <v>29</v>
      </c>
    </row>
    <row r="73" s="5" customFormat="1" ht="25" customHeight="1" spans="1:18">
      <c r="A73" s="18">
        <f t="shared" si="2"/>
        <v>70</v>
      </c>
      <c r="B73" s="18" t="s">
        <v>20</v>
      </c>
      <c r="C73" s="18" t="s">
        <v>248</v>
      </c>
      <c r="D73" s="18" t="s">
        <v>31</v>
      </c>
      <c r="E73" s="18" t="s">
        <v>23</v>
      </c>
      <c r="F73" s="18" t="s">
        <v>229</v>
      </c>
      <c r="G73" s="18" t="s">
        <v>245</v>
      </c>
      <c r="H73" s="18" t="s">
        <v>249</v>
      </c>
      <c r="I73" s="18" t="s">
        <v>250</v>
      </c>
      <c r="J73" s="18">
        <v>1</v>
      </c>
      <c r="K73" s="21">
        <v>59.3</v>
      </c>
      <c r="L73" s="21">
        <v>23.72</v>
      </c>
      <c r="M73" s="21">
        <v>75.74</v>
      </c>
      <c r="N73" s="21">
        <v>45.44</v>
      </c>
      <c r="O73" s="21">
        <v>69.16</v>
      </c>
      <c r="P73" s="22">
        <v>1</v>
      </c>
      <c r="Q73" s="25" t="s">
        <v>28</v>
      </c>
      <c r="R73" s="25" t="s">
        <v>29</v>
      </c>
    </row>
    <row r="74" s="5" customFormat="1" ht="25" customHeight="1" spans="1:18">
      <c r="A74" s="18">
        <f t="shared" si="2"/>
        <v>71</v>
      </c>
      <c r="B74" s="18" t="s">
        <v>20</v>
      </c>
      <c r="C74" s="18" t="s">
        <v>251</v>
      </c>
      <c r="D74" s="18" t="s">
        <v>31</v>
      </c>
      <c r="E74" s="18" t="s">
        <v>23</v>
      </c>
      <c r="F74" s="18" t="s">
        <v>229</v>
      </c>
      <c r="G74" s="18" t="s">
        <v>245</v>
      </c>
      <c r="H74" s="18" t="s">
        <v>252</v>
      </c>
      <c r="I74" s="18" t="s">
        <v>253</v>
      </c>
      <c r="J74" s="18">
        <v>1</v>
      </c>
      <c r="K74" s="21">
        <v>61.6</v>
      </c>
      <c r="L74" s="21">
        <v>24.64</v>
      </c>
      <c r="M74" s="21">
        <v>76.94</v>
      </c>
      <c r="N74" s="21">
        <v>46.16</v>
      </c>
      <c r="O74" s="21">
        <v>70.8</v>
      </c>
      <c r="P74" s="22">
        <v>1</v>
      </c>
      <c r="Q74" s="25" t="s">
        <v>28</v>
      </c>
      <c r="R74" s="25" t="s">
        <v>29</v>
      </c>
    </row>
    <row r="75" s="5" customFormat="1" ht="25" customHeight="1" spans="1:18">
      <c r="A75" s="18">
        <f t="shared" si="2"/>
        <v>72</v>
      </c>
      <c r="B75" s="18" t="s">
        <v>20</v>
      </c>
      <c r="C75" s="18" t="s">
        <v>254</v>
      </c>
      <c r="D75" s="18" t="s">
        <v>31</v>
      </c>
      <c r="E75" s="18" t="s">
        <v>23</v>
      </c>
      <c r="F75" s="18" t="s">
        <v>229</v>
      </c>
      <c r="G75" s="18" t="s">
        <v>245</v>
      </c>
      <c r="H75" s="18" t="s">
        <v>255</v>
      </c>
      <c r="I75" s="18" t="s">
        <v>256</v>
      </c>
      <c r="J75" s="18">
        <v>1</v>
      </c>
      <c r="K75" s="21">
        <v>50.2</v>
      </c>
      <c r="L75" s="21">
        <v>20.08</v>
      </c>
      <c r="M75" s="21">
        <v>73.02</v>
      </c>
      <c r="N75" s="21">
        <v>43.81</v>
      </c>
      <c r="O75" s="21">
        <v>63.89</v>
      </c>
      <c r="P75" s="22">
        <v>2</v>
      </c>
      <c r="Q75" s="25" t="s">
        <v>28</v>
      </c>
      <c r="R75" s="25" t="s">
        <v>29</v>
      </c>
    </row>
    <row r="76" s="5" customFormat="1" ht="25" customHeight="1" spans="1:18">
      <c r="A76" s="18">
        <f t="shared" si="2"/>
        <v>73</v>
      </c>
      <c r="B76" s="18" t="s">
        <v>20</v>
      </c>
      <c r="C76" s="18" t="s">
        <v>257</v>
      </c>
      <c r="D76" s="18" t="s">
        <v>31</v>
      </c>
      <c r="E76" s="18" t="s">
        <v>23</v>
      </c>
      <c r="F76" s="18" t="s">
        <v>229</v>
      </c>
      <c r="G76" s="18" t="s">
        <v>245</v>
      </c>
      <c r="H76" s="18" t="s">
        <v>258</v>
      </c>
      <c r="I76" s="18" t="s">
        <v>259</v>
      </c>
      <c r="J76" s="18">
        <v>2</v>
      </c>
      <c r="K76" s="21">
        <v>64.7</v>
      </c>
      <c r="L76" s="21">
        <v>25.88</v>
      </c>
      <c r="M76" s="21">
        <v>76.74</v>
      </c>
      <c r="N76" s="21">
        <v>46.04</v>
      </c>
      <c r="O76" s="21">
        <v>71.92</v>
      </c>
      <c r="P76" s="22">
        <v>1</v>
      </c>
      <c r="Q76" s="25" t="s">
        <v>28</v>
      </c>
      <c r="R76" s="25" t="s">
        <v>29</v>
      </c>
    </row>
    <row r="77" s="5" customFormat="1" ht="25" customHeight="1" spans="1:18">
      <c r="A77" s="18">
        <f t="shared" si="2"/>
        <v>74</v>
      </c>
      <c r="B77" s="18" t="s">
        <v>20</v>
      </c>
      <c r="C77" s="18" t="s">
        <v>260</v>
      </c>
      <c r="D77" s="18" t="s">
        <v>31</v>
      </c>
      <c r="E77" s="18" t="s">
        <v>23</v>
      </c>
      <c r="F77" s="18" t="s">
        <v>229</v>
      </c>
      <c r="G77" s="18" t="s">
        <v>245</v>
      </c>
      <c r="H77" s="18" t="s">
        <v>258</v>
      </c>
      <c r="I77" s="18" t="s">
        <v>259</v>
      </c>
      <c r="J77" s="18">
        <v>2</v>
      </c>
      <c r="K77" s="21">
        <v>58.1</v>
      </c>
      <c r="L77" s="21">
        <v>23.24</v>
      </c>
      <c r="M77" s="21">
        <v>74.02</v>
      </c>
      <c r="N77" s="21">
        <v>44.41</v>
      </c>
      <c r="O77" s="21">
        <v>67.65</v>
      </c>
      <c r="P77" s="22">
        <v>2</v>
      </c>
      <c r="Q77" s="25" t="s">
        <v>28</v>
      </c>
      <c r="R77" s="25" t="s">
        <v>29</v>
      </c>
    </row>
    <row r="78" s="5" customFormat="1" ht="25" customHeight="1" spans="1:18">
      <c r="A78" s="18">
        <f t="shared" si="2"/>
        <v>75</v>
      </c>
      <c r="B78" s="18" t="s">
        <v>20</v>
      </c>
      <c r="C78" s="18" t="s">
        <v>261</v>
      </c>
      <c r="D78" s="18" t="s">
        <v>22</v>
      </c>
      <c r="E78" s="18" t="s">
        <v>23</v>
      </c>
      <c r="F78" s="18" t="s">
        <v>229</v>
      </c>
      <c r="G78" s="18" t="s">
        <v>245</v>
      </c>
      <c r="H78" s="18" t="s">
        <v>262</v>
      </c>
      <c r="I78" s="18" t="s">
        <v>263</v>
      </c>
      <c r="J78" s="18">
        <v>1</v>
      </c>
      <c r="K78" s="21">
        <v>54.2</v>
      </c>
      <c r="L78" s="21">
        <v>21.68</v>
      </c>
      <c r="M78" s="21">
        <v>72.7</v>
      </c>
      <c r="N78" s="21">
        <v>43.62</v>
      </c>
      <c r="O78" s="21">
        <v>65.3</v>
      </c>
      <c r="P78" s="22">
        <v>1</v>
      </c>
      <c r="Q78" s="25" t="s">
        <v>28</v>
      </c>
      <c r="R78" s="25" t="s">
        <v>29</v>
      </c>
    </row>
    <row r="79" s="5" customFormat="1" ht="25" customHeight="1" spans="1:18">
      <c r="A79" s="18">
        <f t="shared" si="2"/>
        <v>76</v>
      </c>
      <c r="B79" s="18" t="s">
        <v>20</v>
      </c>
      <c r="C79" s="18" t="s">
        <v>264</v>
      </c>
      <c r="D79" s="18" t="s">
        <v>31</v>
      </c>
      <c r="E79" s="18" t="s">
        <v>265</v>
      </c>
      <c r="F79" s="18" t="s">
        <v>266</v>
      </c>
      <c r="G79" s="18" t="s">
        <v>267</v>
      </c>
      <c r="H79" s="18" t="s">
        <v>268</v>
      </c>
      <c r="I79" s="18" t="s">
        <v>269</v>
      </c>
      <c r="J79" s="18">
        <v>2</v>
      </c>
      <c r="K79" s="21">
        <v>60.2</v>
      </c>
      <c r="L79" s="21">
        <v>24.08</v>
      </c>
      <c r="M79" s="21">
        <v>73.78</v>
      </c>
      <c r="N79" s="21">
        <v>44.27</v>
      </c>
      <c r="O79" s="21">
        <v>68.35</v>
      </c>
      <c r="P79" s="23">
        <v>3</v>
      </c>
      <c r="Q79" s="25" t="s">
        <v>28</v>
      </c>
      <c r="R79" s="25" t="s">
        <v>29</v>
      </c>
    </row>
    <row r="80" s="5" customFormat="1" ht="25" customHeight="1" spans="1:18">
      <c r="A80" s="18">
        <f t="shared" si="2"/>
        <v>77</v>
      </c>
      <c r="B80" s="18" t="s">
        <v>20</v>
      </c>
      <c r="C80" s="18" t="s">
        <v>270</v>
      </c>
      <c r="D80" s="18" t="s">
        <v>31</v>
      </c>
      <c r="E80" s="18" t="s">
        <v>265</v>
      </c>
      <c r="F80" s="18" t="s">
        <v>266</v>
      </c>
      <c r="G80" s="18" t="s">
        <v>267</v>
      </c>
      <c r="H80" s="18" t="s">
        <v>271</v>
      </c>
      <c r="I80" s="18" t="s">
        <v>272</v>
      </c>
      <c r="J80" s="18">
        <v>4</v>
      </c>
      <c r="K80" s="21">
        <v>63.1</v>
      </c>
      <c r="L80" s="21">
        <v>25.24</v>
      </c>
      <c r="M80" s="21">
        <v>75.78</v>
      </c>
      <c r="N80" s="21">
        <v>45.47</v>
      </c>
      <c r="O80" s="21">
        <v>70.71</v>
      </c>
      <c r="P80" s="23">
        <v>5</v>
      </c>
      <c r="Q80" s="25" t="s">
        <v>28</v>
      </c>
      <c r="R80" s="25" t="s">
        <v>29</v>
      </c>
    </row>
    <row r="81" s="5" customFormat="1" ht="25" customHeight="1" spans="1:18">
      <c r="A81" s="18">
        <f t="shared" si="2"/>
        <v>78</v>
      </c>
      <c r="B81" s="18" t="s">
        <v>20</v>
      </c>
      <c r="C81" s="18" t="s">
        <v>273</v>
      </c>
      <c r="D81" s="18" t="s">
        <v>31</v>
      </c>
      <c r="E81" s="18" t="s">
        <v>265</v>
      </c>
      <c r="F81" s="18" t="s">
        <v>266</v>
      </c>
      <c r="G81" s="18" t="s">
        <v>274</v>
      </c>
      <c r="H81" s="18" t="s">
        <v>275</v>
      </c>
      <c r="I81" s="18" t="s">
        <v>276</v>
      </c>
      <c r="J81" s="18">
        <v>1</v>
      </c>
      <c r="K81" s="21">
        <v>58.5</v>
      </c>
      <c r="L81" s="21">
        <v>23.4</v>
      </c>
      <c r="M81" s="21">
        <v>73.34</v>
      </c>
      <c r="N81" s="21">
        <v>44</v>
      </c>
      <c r="O81" s="21">
        <v>67.4</v>
      </c>
      <c r="P81" s="23">
        <v>2</v>
      </c>
      <c r="Q81" s="25" t="s">
        <v>28</v>
      </c>
      <c r="R81" s="25" t="s">
        <v>29</v>
      </c>
    </row>
    <row r="82" s="5" customFormat="1" ht="25" customHeight="1" spans="1:18">
      <c r="A82" s="18">
        <f t="shared" si="2"/>
        <v>79</v>
      </c>
      <c r="B82" s="18" t="s">
        <v>20</v>
      </c>
      <c r="C82" s="18" t="s">
        <v>277</v>
      </c>
      <c r="D82" s="18" t="s">
        <v>31</v>
      </c>
      <c r="E82" s="18" t="s">
        <v>265</v>
      </c>
      <c r="F82" s="18" t="s">
        <v>266</v>
      </c>
      <c r="G82" s="18" t="s">
        <v>278</v>
      </c>
      <c r="H82" s="18" t="s">
        <v>279</v>
      </c>
      <c r="I82" s="18" t="s">
        <v>280</v>
      </c>
      <c r="J82" s="18">
        <v>3</v>
      </c>
      <c r="K82" s="21">
        <v>94</v>
      </c>
      <c r="L82" s="21">
        <v>37.6</v>
      </c>
      <c r="M82" s="21">
        <v>83.14</v>
      </c>
      <c r="N82" s="21">
        <v>49.88</v>
      </c>
      <c r="O82" s="21">
        <v>87.48</v>
      </c>
      <c r="P82" s="22">
        <v>1</v>
      </c>
      <c r="Q82" s="25" t="s">
        <v>28</v>
      </c>
      <c r="R82" s="25" t="s">
        <v>29</v>
      </c>
    </row>
    <row r="83" s="5" customFormat="1" ht="25" customHeight="1" spans="1:18">
      <c r="A83" s="18">
        <f t="shared" si="2"/>
        <v>80</v>
      </c>
      <c r="B83" s="18" t="s">
        <v>20</v>
      </c>
      <c r="C83" s="18" t="s">
        <v>281</v>
      </c>
      <c r="D83" s="18" t="s">
        <v>22</v>
      </c>
      <c r="E83" s="18" t="s">
        <v>265</v>
      </c>
      <c r="F83" s="18" t="s">
        <v>266</v>
      </c>
      <c r="G83" s="18" t="s">
        <v>282</v>
      </c>
      <c r="H83" s="18" t="s">
        <v>283</v>
      </c>
      <c r="I83" s="18" t="s">
        <v>284</v>
      </c>
      <c r="J83" s="18">
        <v>1</v>
      </c>
      <c r="K83" s="21">
        <v>66.2</v>
      </c>
      <c r="L83" s="21">
        <v>26.48</v>
      </c>
      <c r="M83" s="21">
        <v>75.82</v>
      </c>
      <c r="N83" s="21">
        <v>45.49</v>
      </c>
      <c r="O83" s="21">
        <v>71.97</v>
      </c>
      <c r="P83" s="23">
        <v>2</v>
      </c>
      <c r="Q83" s="25" t="s">
        <v>28</v>
      </c>
      <c r="R83" s="25" t="s">
        <v>29</v>
      </c>
    </row>
    <row r="84" s="5" customFormat="1" ht="25" customHeight="1" spans="1:18">
      <c r="A84" s="18">
        <f t="shared" si="2"/>
        <v>81</v>
      </c>
      <c r="B84" s="18" t="s">
        <v>20</v>
      </c>
      <c r="C84" s="18" t="s">
        <v>285</v>
      </c>
      <c r="D84" s="18" t="s">
        <v>22</v>
      </c>
      <c r="E84" s="18" t="s">
        <v>265</v>
      </c>
      <c r="F84" s="18" t="s">
        <v>266</v>
      </c>
      <c r="G84" s="18" t="s">
        <v>282</v>
      </c>
      <c r="H84" s="18" t="s">
        <v>286</v>
      </c>
      <c r="I84" s="18" t="s">
        <v>287</v>
      </c>
      <c r="J84" s="18">
        <v>1</v>
      </c>
      <c r="K84" s="21">
        <v>51.6</v>
      </c>
      <c r="L84" s="21">
        <v>20.64</v>
      </c>
      <c r="M84" s="21">
        <v>74.12</v>
      </c>
      <c r="N84" s="21">
        <v>44.47</v>
      </c>
      <c r="O84" s="21">
        <v>65.11</v>
      </c>
      <c r="P84" s="22">
        <v>1</v>
      </c>
      <c r="Q84" s="25" t="s">
        <v>28</v>
      </c>
      <c r="R84" s="25" t="s">
        <v>29</v>
      </c>
    </row>
    <row r="85" s="5" customFormat="1" ht="25" customHeight="1" spans="1:18">
      <c r="A85" s="18">
        <f t="shared" si="2"/>
        <v>82</v>
      </c>
      <c r="B85" s="18" t="s">
        <v>20</v>
      </c>
      <c r="C85" s="18" t="s">
        <v>288</v>
      </c>
      <c r="D85" s="18" t="s">
        <v>22</v>
      </c>
      <c r="E85" s="18" t="s">
        <v>289</v>
      </c>
      <c r="F85" s="18" t="s">
        <v>290</v>
      </c>
      <c r="G85" s="18" t="s">
        <v>291</v>
      </c>
      <c r="H85" s="18" t="s">
        <v>292</v>
      </c>
      <c r="I85" s="18" t="s">
        <v>293</v>
      </c>
      <c r="J85" s="18">
        <v>1</v>
      </c>
      <c r="K85" s="21">
        <v>62.6</v>
      </c>
      <c r="L85" s="21">
        <v>25.04</v>
      </c>
      <c r="M85" s="21">
        <v>79.1</v>
      </c>
      <c r="N85" s="21">
        <v>47.46</v>
      </c>
      <c r="O85" s="21">
        <v>72.5</v>
      </c>
      <c r="P85" s="22">
        <v>1</v>
      </c>
      <c r="Q85" s="25" t="s">
        <v>28</v>
      </c>
      <c r="R85" s="25" t="s">
        <v>29</v>
      </c>
    </row>
    <row r="86" s="5" customFormat="1" ht="25" customHeight="1" spans="1:18">
      <c r="A86" s="18">
        <f t="shared" si="2"/>
        <v>83</v>
      </c>
      <c r="B86" s="18" t="s">
        <v>20</v>
      </c>
      <c r="C86" s="18" t="s">
        <v>294</v>
      </c>
      <c r="D86" s="18" t="s">
        <v>22</v>
      </c>
      <c r="E86" s="18" t="s">
        <v>289</v>
      </c>
      <c r="F86" s="18" t="s">
        <v>290</v>
      </c>
      <c r="G86" s="18" t="s">
        <v>295</v>
      </c>
      <c r="H86" s="18" t="s">
        <v>296</v>
      </c>
      <c r="I86" s="18" t="s">
        <v>297</v>
      </c>
      <c r="J86" s="18">
        <v>1</v>
      </c>
      <c r="K86" s="21">
        <v>57.1</v>
      </c>
      <c r="L86" s="21">
        <v>22.84</v>
      </c>
      <c r="M86" s="21">
        <v>77.74</v>
      </c>
      <c r="N86" s="21">
        <v>46.64</v>
      </c>
      <c r="O86" s="21">
        <v>69.48</v>
      </c>
      <c r="P86" s="22">
        <v>1</v>
      </c>
      <c r="Q86" s="25" t="s">
        <v>28</v>
      </c>
      <c r="R86" s="25" t="s">
        <v>29</v>
      </c>
    </row>
    <row r="87" s="4" customFormat="1" ht="25" customHeight="1" spans="1:18">
      <c r="A87" s="18">
        <f t="shared" si="2"/>
        <v>84</v>
      </c>
      <c r="B87" s="18" t="s">
        <v>20</v>
      </c>
      <c r="C87" s="18" t="s">
        <v>298</v>
      </c>
      <c r="D87" s="18" t="s">
        <v>31</v>
      </c>
      <c r="E87" s="18" t="s">
        <v>289</v>
      </c>
      <c r="F87" s="18" t="s">
        <v>299</v>
      </c>
      <c r="G87" s="18" t="s">
        <v>299</v>
      </c>
      <c r="H87" s="18" t="s">
        <v>34</v>
      </c>
      <c r="I87" s="18" t="s">
        <v>300</v>
      </c>
      <c r="J87" s="18">
        <v>1</v>
      </c>
      <c r="K87" s="21">
        <v>65.7</v>
      </c>
      <c r="L87" s="21">
        <v>26.28</v>
      </c>
      <c r="M87" s="21">
        <v>79.86</v>
      </c>
      <c r="N87" s="21">
        <v>47.92</v>
      </c>
      <c r="O87" s="21">
        <v>74.2</v>
      </c>
      <c r="P87" s="22">
        <v>1</v>
      </c>
      <c r="Q87" s="25" t="s">
        <v>28</v>
      </c>
      <c r="R87" s="25" t="s">
        <v>29</v>
      </c>
    </row>
    <row r="88" s="4" customFormat="1" ht="25" customHeight="1" spans="1:18">
      <c r="A88" s="18">
        <f t="shared" si="2"/>
        <v>85</v>
      </c>
      <c r="B88" s="18" t="s">
        <v>20</v>
      </c>
      <c r="C88" s="18" t="s">
        <v>301</v>
      </c>
      <c r="D88" s="18" t="s">
        <v>22</v>
      </c>
      <c r="E88" s="18" t="s">
        <v>289</v>
      </c>
      <c r="F88" s="18" t="s">
        <v>299</v>
      </c>
      <c r="G88" s="18" t="s">
        <v>299</v>
      </c>
      <c r="H88" s="18" t="s">
        <v>302</v>
      </c>
      <c r="I88" s="18" t="s">
        <v>303</v>
      </c>
      <c r="J88" s="18">
        <v>1</v>
      </c>
      <c r="K88" s="21">
        <v>73.5</v>
      </c>
      <c r="L88" s="21">
        <v>29.4</v>
      </c>
      <c r="M88" s="21">
        <v>82.72</v>
      </c>
      <c r="N88" s="21">
        <v>49.63</v>
      </c>
      <c r="O88" s="21">
        <v>79.03</v>
      </c>
      <c r="P88" s="22">
        <v>1</v>
      </c>
      <c r="Q88" s="25" t="s">
        <v>28</v>
      </c>
      <c r="R88" s="25" t="s">
        <v>29</v>
      </c>
    </row>
    <row r="89" s="4" customFormat="1" ht="25" customHeight="1" spans="1:18">
      <c r="A89" s="18">
        <f t="shared" si="2"/>
        <v>86</v>
      </c>
      <c r="B89" s="18" t="s">
        <v>20</v>
      </c>
      <c r="C89" s="18" t="s">
        <v>304</v>
      </c>
      <c r="D89" s="18" t="s">
        <v>22</v>
      </c>
      <c r="E89" s="18" t="s">
        <v>289</v>
      </c>
      <c r="F89" s="18" t="s">
        <v>299</v>
      </c>
      <c r="G89" s="18" t="s">
        <v>299</v>
      </c>
      <c r="H89" s="18" t="s">
        <v>305</v>
      </c>
      <c r="I89" s="18" t="s">
        <v>306</v>
      </c>
      <c r="J89" s="18">
        <v>2</v>
      </c>
      <c r="K89" s="21">
        <v>68.5</v>
      </c>
      <c r="L89" s="21">
        <v>27.4</v>
      </c>
      <c r="M89" s="21">
        <v>80.08</v>
      </c>
      <c r="N89" s="21">
        <v>48.05</v>
      </c>
      <c r="O89" s="21">
        <v>75.45</v>
      </c>
      <c r="P89" s="22">
        <v>1</v>
      </c>
      <c r="Q89" s="25" t="s">
        <v>28</v>
      </c>
      <c r="R89" s="25" t="s">
        <v>29</v>
      </c>
    </row>
    <row r="90" s="4" customFormat="1" ht="25" customHeight="1" spans="1:18">
      <c r="A90" s="18">
        <f t="shared" si="2"/>
        <v>87</v>
      </c>
      <c r="B90" s="18" t="s">
        <v>20</v>
      </c>
      <c r="C90" s="18" t="s">
        <v>307</v>
      </c>
      <c r="D90" s="18" t="s">
        <v>31</v>
      </c>
      <c r="E90" s="18" t="s">
        <v>289</v>
      </c>
      <c r="F90" s="18" t="s">
        <v>299</v>
      </c>
      <c r="G90" s="18" t="s">
        <v>299</v>
      </c>
      <c r="H90" s="18" t="s">
        <v>305</v>
      </c>
      <c r="I90" s="18" t="s">
        <v>306</v>
      </c>
      <c r="J90" s="18">
        <v>2</v>
      </c>
      <c r="K90" s="21">
        <v>63.1</v>
      </c>
      <c r="L90" s="21">
        <v>25.24</v>
      </c>
      <c r="M90" s="21">
        <v>77.94</v>
      </c>
      <c r="N90" s="21">
        <v>46.76</v>
      </c>
      <c r="O90" s="21">
        <v>72</v>
      </c>
      <c r="P90" s="22">
        <v>2</v>
      </c>
      <c r="Q90" s="25" t="s">
        <v>28</v>
      </c>
      <c r="R90" s="25" t="s">
        <v>29</v>
      </c>
    </row>
    <row r="91" s="4" customFormat="1" ht="25" customHeight="1" spans="1:18">
      <c r="A91" s="18">
        <f t="shared" si="2"/>
        <v>88</v>
      </c>
      <c r="B91" s="18" t="s">
        <v>20</v>
      </c>
      <c r="C91" s="18" t="s">
        <v>308</v>
      </c>
      <c r="D91" s="18" t="s">
        <v>31</v>
      </c>
      <c r="E91" s="18" t="s">
        <v>289</v>
      </c>
      <c r="F91" s="18" t="s">
        <v>299</v>
      </c>
      <c r="G91" s="18" t="s">
        <v>299</v>
      </c>
      <c r="H91" s="18" t="s">
        <v>309</v>
      </c>
      <c r="I91" s="18" t="s">
        <v>310</v>
      </c>
      <c r="J91" s="18">
        <v>1</v>
      </c>
      <c r="K91" s="21">
        <v>70.3</v>
      </c>
      <c r="L91" s="21">
        <v>28.12</v>
      </c>
      <c r="M91" s="21">
        <v>82.48</v>
      </c>
      <c r="N91" s="21">
        <v>49.49</v>
      </c>
      <c r="O91" s="21">
        <v>77.61</v>
      </c>
      <c r="P91" s="22">
        <v>1</v>
      </c>
      <c r="Q91" s="25" t="s">
        <v>28</v>
      </c>
      <c r="R91" s="25" t="s">
        <v>29</v>
      </c>
    </row>
    <row r="92" s="4" customFormat="1" ht="25" customHeight="1" spans="1:18">
      <c r="A92" s="18">
        <f t="shared" si="2"/>
        <v>89</v>
      </c>
      <c r="B92" s="18" t="s">
        <v>20</v>
      </c>
      <c r="C92" s="18" t="s">
        <v>311</v>
      </c>
      <c r="D92" s="18" t="s">
        <v>22</v>
      </c>
      <c r="E92" s="18" t="s">
        <v>289</v>
      </c>
      <c r="F92" s="18" t="s">
        <v>299</v>
      </c>
      <c r="G92" s="18" t="s">
        <v>299</v>
      </c>
      <c r="H92" s="18" t="s">
        <v>312</v>
      </c>
      <c r="I92" s="18" t="s">
        <v>313</v>
      </c>
      <c r="J92" s="18">
        <v>2</v>
      </c>
      <c r="K92" s="21">
        <v>77.2</v>
      </c>
      <c r="L92" s="21">
        <v>30.88</v>
      </c>
      <c r="M92" s="21">
        <v>78.34</v>
      </c>
      <c r="N92" s="21">
        <v>47</v>
      </c>
      <c r="O92" s="21">
        <v>77.88</v>
      </c>
      <c r="P92" s="22">
        <v>1</v>
      </c>
      <c r="Q92" s="25" t="s">
        <v>28</v>
      </c>
      <c r="R92" s="25" t="s">
        <v>29</v>
      </c>
    </row>
    <row r="93" s="4" customFormat="1" ht="25" customHeight="1" spans="1:18">
      <c r="A93" s="18">
        <f t="shared" si="2"/>
        <v>90</v>
      </c>
      <c r="B93" s="18" t="s">
        <v>20</v>
      </c>
      <c r="C93" s="18" t="s">
        <v>314</v>
      </c>
      <c r="D93" s="18" t="s">
        <v>22</v>
      </c>
      <c r="E93" s="18" t="s">
        <v>289</v>
      </c>
      <c r="F93" s="18" t="s">
        <v>315</v>
      </c>
      <c r="G93" s="18" t="s">
        <v>316</v>
      </c>
      <c r="H93" s="18" t="s">
        <v>317</v>
      </c>
      <c r="I93" s="18" t="s">
        <v>318</v>
      </c>
      <c r="J93" s="18">
        <v>2</v>
      </c>
      <c r="K93" s="21">
        <v>80.2</v>
      </c>
      <c r="L93" s="21">
        <v>32.08</v>
      </c>
      <c r="M93" s="21">
        <v>82.7</v>
      </c>
      <c r="N93" s="21">
        <v>49.62</v>
      </c>
      <c r="O93" s="21">
        <v>81.7</v>
      </c>
      <c r="P93" s="22">
        <v>1</v>
      </c>
      <c r="Q93" s="25" t="s">
        <v>28</v>
      </c>
      <c r="R93" s="25" t="s">
        <v>29</v>
      </c>
    </row>
    <row r="94" s="4" customFormat="1" ht="25" customHeight="1" spans="1:18">
      <c r="A94" s="18">
        <f t="shared" si="2"/>
        <v>91</v>
      </c>
      <c r="B94" s="18" t="s">
        <v>20</v>
      </c>
      <c r="C94" s="18" t="s">
        <v>319</v>
      </c>
      <c r="D94" s="18" t="s">
        <v>22</v>
      </c>
      <c r="E94" s="18" t="s">
        <v>289</v>
      </c>
      <c r="F94" s="18" t="s">
        <v>320</v>
      </c>
      <c r="G94" s="18" t="s">
        <v>321</v>
      </c>
      <c r="H94" s="18" t="s">
        <v>322</v>
      </c>
      <c r="I94" s="18" t="s">
        <v>323</v>
      </c>
      <c r="J94" s="18">
        <v>10</v>
      </c>
      <c r="K94" s="21">
        <v>45.8</v>
      </c>
      <c r="L94" s="21">
        <v>18.32</v>
      </c>
      <c r="M94" s="21">
        <v>76.3</v>
      </c>
      <c r="N94" s="21">
        <v>45.78</v>
      </c>
      <c r="O94" s="21">
        <v>64.1</v>
      </c>
      <c r="P94" s="22">
        <v>5</v>
      </c>
      <c r="Q94" s="25" t="s">
        <v>28</v>
      </c>
      <c r="R94" s="25" t="s">
        <v>29</v>
      </c>
    </row>
    <row r="95" s="4" customFormat="1" ht="25" customHeight="1" spans="1:18">
      <c r="A95" s="18">
        <f t="shared" si="2"/>
        <v>92</v>
      </c>
      <c r="B95" s="18" t="s">
        <v>20</v>
      </c>
      <c r="C95" s="18" t="s">
        <v>324</v>
      </c>
      <c r="D95" s="18" t="s">
        <v>22</v>
      </c>
      <c r="E95" s="18" t="s">
        <v>289</v>
      </c>
      <c r="F95" s="18" t="s">
        <v>320</v>
      </c>
      <c r="G95" s="18" t="s">
        <v>325</v>
      </c>
      <c r="H95" s="18" t="s">
        <v>326</v>
      </c>
      <c r="I95" s="18" t="s">
        <v>327</v>
      </c>
      <c r="J95" s="18">
        <v>1</v>
      </c>
      <c r="K95" s="21">
        <v>70.3</v>
      </c>
      <c r="L95" s="21">
        <v>28.12</v>
      </c>
      <c r="M95" s="21">
        <v>81.36</v>
      </c>
      <c r="N95" s="21">
        <v>48.82</v>
      </c>
      <c r="O95" s="21">
        <v>76.94</v>
      </c>
      <c r="P95" s="22">
        <v>1</v>
      </c>
      <c r="Q95" s="25" t="s">
        <v>28</v>
      </c>
      <c r="R95" s="25" t="s">
        <v>29</v>
      </c>
    </row>
    <row r="96" s="4" customFormat="1" ht="25" customHeight="1" spans="1:18">
      <c r="A96" s="18">
        <f t="shared" si="2"/>
        <v>93</v>
      </c>
      <c r="B96" s="18" t="s">
        <v>20</v>
      </c>
      <c r="C96" s="18" t="s">
        <v>328</v>
      </c>
      <c r="D96" s="18" t="s">
        <v>31</v>
      </c>
      <c r="E96" s="18" t="s">
        <v>289</v>
      </c>
      <c r="F96" s="18" t="s">
        <v>320</v>
      </c>
      <c r="G96" s="18" t="s">
        <v>329</v>
      </c>
      <c r="H96" s="18" t="s">
        <v>279</v>
      </c>
      <c r="I96" s="18" t="s">
        <v>330</v>
      </c>
      <c r="J96" s="18">
        <v>1</v>
      </c>
      <c r="K96" s="21">
        <v>87.3</v>
      </c>
      <c r="L96" s="21">
        <v>34.92</v>
      </c>
      <c r="M96" s="21">
        <v>81.66</v>
      </c>
      <c r="N96" s="21">
        <v>49</v>
      </c>
      <c r="O96" s="21">
        <v>83.92</v>
      </c>
      <c r="P96" s="22">
        <v>1</v>
      </c>
      <c r="Q96" s="25" t="s">
        <v>28</v>
      </c>
      <c r="R96" s="25" t="s">
        <v>29</v>
      </c>
    </row>
    <row r="97" s="4" customFormat="1" ht="25" customHeight="1" spans="1:18">
      <c r="A97" s="18">
        <f t="shared" si="2"/>
        <v>94</v>
      </c>
      <c r="B97" s="18" t="s">
        <v>20</v>
      </c>
      <c r="C97" s="18" t="s">
        <v>331</v>
      </c>
      <c r="D97" s="18" t="s">
        <v>31</v>
      </c>
      <c r="E97" s="18" t="s">
        <v>289</v>
      </c>
      <c r="F97" s="18" t="s">
        <v>320</v>
      </c>
      <c r="G97" s="18" t="s">
        <v>332</v>
      </c>
      <c r="H97" s="18" t="s">
        <v>275</v>
      </c>
      <c r="I97" s="18" t="s">
        <v>333</v>
      </c>
      <c r="J97" s="18">
        <v>1</v>
      </c>
      <c r="K97" s="21">
        <v>53</v>
      </c>
      <c r="L97" s="21">
        <v>21.2</v>
      </c>
      <c r="M97" s="21">
        <v>67.86</v>
      </c>
      <c r="N97" s="21">
        <v>40.72</v>
      </c>
      <c r="O97" s="21">
        <v>61.92</v>
      </c>
      <c r="P97" s="22">
        <v>1</v>
      </c>
      <c r="Q97" s="25" t="s">
        <v>28</v>
      </c>
      <c r="R97" s="25" t="s">
        <v>29</v>
      </c>
    </row>
    <row r="98" s="4" customFormat="1" ht="25" customHeight="1" spans="1:18">
      <c r="A98" s="18">
        <f t="shared" si="2"/>
        <v>95</v>
      </c>
      <c r="B98" s="18" t="s">
        <v>20</v>
      </c>
      <c r="C98" s="18" t="s">
        <v>334</v>
      </c>
      <c r="D98" s="18" t="s">
        <v>31</v>
      </c>
      <c r="E98" s="18" t="s">
        <v>335</v>
      </c>
      <c r="F98" s="18" t="s">
        <v>336</v>
      </c>
      <c r="G98" s="18" t="s">
        <v>337</v>
      </c>
      <c r="H98" s="18" t="s">
        <v>211</v>
      </c>
      <c r="I98" s="18" t="s">
        <v>338</v>
      </c>
      <c r="J98" s="18">
        <v>1</v>
      </c>
      <c r="K98" s="21">
        <v>63.5</v>
      </c>
      <c r="L98" s="21">
        <v>25.4</v>
      </c>
      <c r="M98" s="21">
        <v>72.74</v>
      </c>
      <c r="N98" s="21">
        <v>43.64</v>
      </c>
      <c r="O98" s="21">
        <v>69.04</v>
      </c>
      <c r="P98" s="23">
        <v>2</v>
      </c>
      <c r="Q98" s="25" t="s">
        <v>28</v>
      </c>
      <c r="R98" s="25" t="s">
        <v>29</v>
      </c>
    </row>
    <row r="99" s="4" customFormat="1" ht="25" customHeight="1" spans="1:18">
      <c r="A99" s="18">
        <f t="shared" si="2"/>
        <v>96</v>
      </c>
      <c r="B99" s="18" t="s">
        <v>20</v>
      </c>
      <c r="C99" s="18" t="s">
        <v>339</v>
      </c>
      <c r="D99" s="18" t="s">
        <v>31</v>
      </c>
      <c r="E99" s="18" t="s">
        <v>340</v>
      </c>
      <c r="F99" s="18" t="s">
        <v>341</v>
      </c>
      <c r="G99" s="18" t="s">
        <v>342</v>
      </c>
      <c r="H99" s="18" t="s">
        <v>34</v>
      </c>
      <c r="I99" s="18" t="s">
        <v>343</v>
      </c>
      <c r="J99" s="18">
        <v>2</v>
      </c>
      <c r="K99" s="26">
        <v>67.2</v>
      </c>
      <c r="L99" s="26">
        <v>26.88</v>
      </c>
      <c r="M99" s="26">
        <v>81.36</v>
      </c>
      <c r="N99" s="26">
        <v>48.82</v>
      </c>
      <c r="O99" s="26">
        <v>75.7</v>
      </c>
      <c r="P99" s="22">
        <v>3</v>
      </c>
      <c r="Q99" s="25" t="s">
        <v>28</v>
      </c>
      <c r="R99" s="25" t="s">
        <v>29</v>
      </c>
    </row>
    <row r="100" s="4" customFormat="1" ht="25" customHeight="1" spans="1:18">
      <c r="A100" s="18">
        <f t="shared" si="2"/>
        <v>97</v>
      </c>
      <c r="B100" s="18" t="s">
        <v>20</v>
      </c>
      <c r="C100" s="18" t="s">
        <v>344</v>
      </c>
      <c r="D100" s="18" t="s">
        <v>22</v>
      </c>
      <c r="E100" s="18" t="s">
        <v>340</v>
      </c>
      <c r="F100" s="18" t="s">
        <v>345</v>
      </c>
      <c r="G100" s="18" t="s">
        <v>346</v>
      </c>
      <c r="H100" s="18" t="s">
        <v>347</v>
      </c>
      <c r="I100" s="18" t="s">
        <v>348</v>
      </c>
      <c r="J100" s="18">
        <v>2</v>
      </c>
      <c r="K100" s="26">
        <v>65.3</v>
      </c>
      <c r="L100" s="26">
        <v>26.12</v>
      </c>
      <c r="M100" s="26">
        <v>75.98</v>
      </c>
      <c r="N100" s="26">
        <v>45.59</v>
      </c>
      <c r="O100" s="26">
        <v>71.71</v>
      </c>
      <c r="P100" s="27">
        <v>3</v>
      </c>
      <c r="Q100" s="25" t="s">
        <v>28</v>
      </c>
      <c r="R100" s="25" t="s">
        <v>29</v>
      </c>
    </row>
    <row r="101" s="4" customFormat="1" ht="25" customHeight="1" spans="1:18">
      <c r="A101" s="18">
        <f t="shared" si="2"/>
        <v>98</v>
      </c>
      <c r="B101" s="18" t="s">
        <v>20</v>
      </c>
      <c r="C101" s="18" t="s">
        <v>349</v>
      </c>
      <c r="D101" s="18" t="s">
        <v>31</v>
      </c>
      <c r="E101" s="18" t="s">
        <v>340</v>
      </c>
      <c r="F101" s="18" t="s">
        <v>350</v>
      </c>
      <c r="G101" s="18" t="s">
        <v>351</v>
      </c>
      <c r="H101" s="18" t="s">
        <v>352</v>
      </c>
      <c r="I101" s="18" t="s">
        <v>353</v>
      </c>
      <c r="J101" s="18">
        <v>2</v>
      </c>
      <c r="K101" s="26">
        <v>64.3</v>
      </c>
      <c r="L101" s="26">
        <v>25.72</v>
      </c>
      <c r="M101" s="26">
        <v>66.02</v>
      </c>
      <c r="N101" s="26">
        <v>39.61</v>
      </c>
      <c r="O101" s="26">
        <v>65.33</v>
      </c>
      <c r="P101" s="27">
        <v>4</v>
      </c>
      <c r="Q101" s="25" t="s">
        <v>28</v>
      </c>
      <c r="R101" s="25" t="s">
        <v>29</v>
      </c>
    </row>
    <row r="102" s="4" customFormat="1" ht="25" customHeight="1" spans="1:18">
      <c r="A102" s="18">
        <f t="shared" si="2"/>
        <v>99</v>
      </c>
      <c r="B102" s="18" t="s">
        <v>20</v>
      </c>
      <c r="C102" s="18" t="s">
        <v>354</v>
      </c>
      <c r="D102" s="18" t="s">
        <v>22</v>
      </c>
      <c r="E102" s="18" t="s">
        <v>340</v>
      </c>
      <c r="F102" s="18" t="s">
        <v>355</v>
      </c>
      <c r="G102" s="18" t="s">
        <v>356</v>
      </c>
      <c r="H102" s="18" t="s">
        <v>357</v>
      </c>
      <c r="I102" s="18" t="s">
        <v>358</v>
      </c>
      <c r="J102" s="18">
        <v>1</v>
      </c>
      <c r="K102" s="26">
        <v>65.3</v>
      </c>
      <c r="L102" s="26">
        <v>26.12</v>
      </c>
      <c r="M102" s="26">
        <v>82.48</v>
      </c>
      <c r="N102" s="26">
        <v>49.49</v>
      </c>
      <c r="O102" s="26">
        <v>75.61</v>
      </c>
      <c r="P102" s="27">
        <v>2</v>
      </c>
      <c r="Q102" s="25" t="s">
        <v>28</v>
      </c>
      <c r="R102" s="25" t="s">
        <v>29</v>
      </c>
    </row>
    <row r="103" s="4" customFormat="1" ht="25" customHeight="1" spans="1:18">
      <c r="A103" s="18">
        <f t="shared" ref="A103:A133" si="3">ROW(B103)-3</f>
        <v>100</v>
      </c>
      <c r="B103" s="18" t="s">
        <v>20</v>
      </c>
      <c r="C103" s="18" t="s">
        <v>359</v>
      </c>
      <c r="D103" s="18" t="s">
        <v>31</v>
      </c>
      <c r="E103" s="18" t="s">
        <v>340</v>
      </c>
      <c r="F103" s="18" t="s">
        <v>360</v>
      </c>
      <c r="G103" s="18" t="s">
        <v>361</v>
      </c>
      <c r="H103" s="18" t="s">
        <v>362</v>
      </c>
      <c r="I103" s="18" t="s">
        <v>363</v>
      </c>
      <c r="J103" s="18">
        <v>1</v>
      </c>
      <c r="K103" s="26">
        <v>68.4</v>
      </c>
      <c r="L103" s="26">
        <v>27.36</v>
      </c>
      <c r="M103" s="26">
        <v>73</v>
      </c>
      <c r="N103" s="26">
        <v>43.8</v>
      </c>
      <c r="O103" s="26">
        <v>71.16</v>
      </c>
      <c r="P103" s="27">
        <v>3</v>
      </c>
      <c r="Q103" s="25" t="s">
        <v>28</v>
      </c>
      <c r="R103" s="25" t="s">
        <v>29</v>
      </c>
    </row>
    <row r="104" s="4" customFormat="1" ht="25" customHeight="1" spans="1:18">
      <c r="A104" s="18">
        <f t="shared" si="3"/>
        <v>101</v>
      </c>
      <c r="B104" s="18" t="s">
        <v>20</v>
      </c>
      <c r="C104" s="18" t="s">
        <v>364</v>
      </c>
      <c r="D104" s="18" t="s">
        <v>22</v>
      </c>
      <c r="E104" s="18" t="s">
        <v>365</v>
      </c>
      <c r="F104" s="18" t="s">
        <v>366</v>
      </c>
      <c r="G104" s="18" t="s">
        <v>367</v>
      </c>
      <c r="H104" s="18" t="s">
        <v>368</v>
      </c>
      <c r="I104" s="18" t="s">
        <v>369</v>
      </c>
      <c r="J104" s="18">
        <v>2</v>
      </c>
      <c r="K104" s="21">
        <v>55.2</v>
      </c>
      <c r="L104" s="21">
        <v>22.08</v>
      </c>
      <c r="M104" s="21">
        <v>87</v>
      </c>
      <c r="N104" s="21">
        <v>52.2</v>
      </c>
      <c r="O104" s="21">
        <v>74.28</v>
      </c>
      <c r="P104" s="22">
        <v>4</v>
      </c>
      <c r="Q104" s="25" t="s">
        <v>28</v>
      </c>
      <c r="R104" s="25" t="s">
        <v>29</v>
      </c>
    </row>
    <row r="105" s="4" customFormat="1" ht="25" customHeight="1" spans="1:18">
      <c r="A105" s="18">
        <f t="shared" si="3"/>
        <v>102</v>
      </c>
      <c r="B105" s="18" t="s">
        <v>20</v>
      </c>
      <c r="C105" s="18" t="s">
        <v>370</v>
      </c>
      <c r="D105" s="18" t="s">
        <v>22</v>
      </c>
      <c r="E105" s="18" t="s">
        <v>365</v>
      </c>
      <c r="F105" s="18" t="s">
        <v>366</v>
      </c>
      <c r="G105" s="18" t="s">
        <v>367</v>
      </c>
      <c r="H105" s="18" t="s">
        <v>368</v>
      </c>
      <c r="I105" s="18" t="s">
        <v>369</v>
      </c>
      <c r="J105" s="18">
        <v>2</v>
      </c>
      <c r="K105" s="21">
        <v>50.7</v>
      </c>
      <c r="L105" s="21">
        <v>20.28</v>
      </c>
      <c r="M105" s="21">
        <v>77.06</v>
      </c>
      <c r="N105" s="21">
        <v>46.236</v>
      </c>
      <c r="O105" s="21">
        <v>66.516</v>
      </c>
      <c r="P105" s="23">
        <v>5</v>
      </c>
      <c r="Q105" s="25" t="s">
        <v>28</v>
      </c>
      <c r="R105" s="25" t="s">
        <v>29</v>
      </c>
    </row>
    <row r="106" s="4" customFormat="1" ht="25" customHeight="1" spans="1:18">
      <c r="A106" s="18">
        <f t="shared" si="3"/>
        <v>103</v>
      </c>
      <c r="B106" s="18" t="s">
        <v>20</v>
      </c>
      <c r="C106" s="18" t="s">
        <v>371</v>
      </c>
      <c r="D106" s="18" t="s">
        <v>31</v>
      </c>
      <c r="E106" s="18" t="s">
        <v>365</v>
      </c>
      <c r="F106" s="18" t="s">
        <v>372</v>
      </c>
      <c r="G106" s="18" t="s">
        <v>373</v>
      </c>
      <c r="H106" s="18" t="s">
        <v>305</v>
      </c>
      <c r="I106" s="18" t="s">
        <v>374</v>
      </c>
      <c r="J106" s="18">
        <v>1</v>
      </c>
      <c r="K106" s="21">
        <v>69.4</v>
      </c>
      <c r="L106" s="21">
        <v>27.76</v>
      </c>
      <c r="M106" s="21">
        <v>84.54</v>
      </c>
      <c r="N106" s="21">
        <v>50.724</v>
      </c>
      <c r="O106" s="21">
        <v>78.484</v>
      </c>
      <c r="P106" s="22">
        <v>1</v>
      </c>
      <c r="Q106" s="25" t="s">
        <v>28</v>
      </c>
      <c r="R106" s="25" t="s">
        <v>29</v>
      </c>
    </row>
    <row r="107" s="4" customFormat="1" ht="25" customHeight="1" spans="1:18">
      <c r="A107" s="18">
        <f t="shared" si="3"/>
        <v>104</v>
      </c>
      <c r="B107" s="18" t="s">
        <v>20</v>
      </c>
      <c r="C107" s="18" t="s">
        <v>375</v>
      </c>
      <c r="D107" s="18" t="s">
        <v>22</v>
      </c>
      <c r="E107" s="18" t="s">
        <v>365</v>
      </c>
      <c r="F107" s="18" t="s">
        <v>376</v>
      </c>
      <c r="G107" s="18" t="s">
        <v>377</v>
      </c>
      <c r="H107" s="18" t="s">
        <v>102</v>
      </c>
      <c r="I107" s="18" t="s">
        <v>378</v>
      </c>
      <c r="J107" s="18">
        <v>1</v>
      </c>
      <c r="K107" s="21">
        <v>79.9</v>
      </c>
      <c r="L107" s="21">
        <v>31.96</v>
      </c>
      <c r="M107" s="21">
        <v>84.44</v>
      </c>
      <c r="N107" s="21">
        <v>50.664</v>
      </c>
      <c r="O107" s="21">
        <v>82.624</v>
      </c>
      <c r="P107" s="22">
        <v>1</v>
      </c>
      <c r="Q107" s="25" t="s">
        <v>28</v>
      </c>
      <c r="R107" s="25" t="s">
        <v>29</v>
      </c>
    </row>
    <row r="108" s="4" customFormat="1" ht="25" customHeight="1" spans="1:18">
      <c r="A108" s="18">
        <f t="shared" si="3"/>
        <v>105</v>
      </c>
      <c r="B108" s="18" t="s">
        <v>20</v>
      </c>
      <c r="C108" s="18" t="s">
        <v>379</v>
      </c>
      <c r="D108" s="18" t="s">
        <v>22</v>
      </c>
      <c r="E108" s="18" t="s">
        <v>365</v>
      </c>
      <c r="F108" s="18" t="s">
        <v>380</v>
      </c>
      <c r="G108" s="18" t="s">
        <v>381</v>
      </c>
      <c r="H108" s="18" t="s">
        <v>382</v>
      </c>
      <c r="I108" s="18" t="s">
        <v>383</v>
      </c>
      <c r="J108" s="18">
        <v>1</v>
      </c>
      <c r="K108" s="21">
        <v>54.5</v>
      </c>
      <c r="L108" s="21">
        <v>21.8</v>
      </c>
      <c r="M108" s="21">
        <v>74.82</v>
      </c>
      <c r="N108" s="21">
        <v>44.89</v>
      </c>
      <c r="O108" s="21">
        <v>66.69</v>
      </c>
      <c r="P108" s="22">
        <v>1</v>
      </c>
      <c r="Q108" s="25" t="s">
        <v>28</v>
      </c>
      <c r="R108" s="25" t="s">
        <v>29</v>
      </c>
    </row>
    <row r="109" s="4" customFormat="1" ht="25" customHeight="1" spans="1:18">
      <c r="A109" s="18">
        <f t="shared" si="3"/>
        <v>106</v>
      </c>
      <c r="B109" s="18" t="s">
        <v>20</v>
      </c>
      <c r="C109" s="18" t="s">
        <v>384</v>
      </c>
      <c r="D109" s="18" t="s">
        <v>31</v>
      </c>
      <c r="E109" s="18" t="s">
        <v>365</v>
      </c>
      <c r="F109" s="18" t="s">
        <v>380</v>
      </c>
      <c r="G109" s="18" t="s">
        <v>385</v>
      </c>
      <c r="H109" s="18" t="s">
        <v>386</v>
      </c>
      <c r="I109" s="18" t="s">
        <v>387</v>
      </c>
      <c r="J109" s="18">
        <v>1</v>
      </c>
      <c r="K109" s="21">
        <v>48.9</v>
      </c>
      <c r="L109" s="21">
        <v>19.56</v>
      </c>
      <c r="M109" s="21">
        <v>75.74</v>
      </c>
      <c r="N109" s="21">
        <v>45.444</v>
      </c>
      <c r="O109" s="21">
        <v>65.004</v>
      </c>
      <c r="P109" s="22">
        <v>1</v>
      </c>
      <c r="Q109" s="25" t="s">
        <v>28</v>
      </c>
      <c r="R109" s="25" t="s">
        <v>29</v>
      </c>
    </row>
    <row r="110" s="4" customFormat="1" ht="25" customHeight="1" spans="1:18">
      <c r="A110" s="18">
        <f t="shared" si="3"/>
        <v>107</v>
      </c>
      <c r="B110" s="18" t="s">
        <v>20</v>
      </c>
      <c r="C110" s="18" t="s">
        <v>388</v>
      </c>
      <c r="D110" s="18" t="s">
        <v>22</v>
      </c>
      <c r="E110" s="18" t="s">
        <v>365</v>
      </c>
      <c r="F110" s="18" t="s">
        <v>380</v>
      </c>
      <c r="G110" s="18" t="s">
        <v>389</v>
      </c>
      <c r="H110" s="18" t="s">
        <v>390</v>
      </c>
      <c r="I110" s="18" t="s">
        <v>391</v>
      </c>
      <c r="J110" s="18">
        <v>1</v>
      </c>
      <c r="K110" s="21">
        <v>78.9</v>
      </c>
      <c r="L110" s="21">
        <v>31.56</v>
      </c>
      <c r="M110" s="21">
        <v>79.44</v>
      </c>
      <c r="N110" s="21">
        <v>47.66</v>
      </c>
      <c r="O110" s="21">
        <v>79.22</v>
      </c>
      <c r="P110" s="22">
        <v>1</v>
      </c>
      <c r="Q110" s="25" t="s">
        <v>28</v>
      </c>
      <c r="R110" s="25" t="s">
        <v>29</v>
      </c>
    </row>
    <row r="111" s="4" customFormat="1" ht="25" customHeight="1" spans="1:18">
      <c r="A111" s="18">
        <f t="shared" si="3"/>
        <v>108</v>
      </c>
      <c r="B111" s="18" t="s">
        <v>20</v>
      </c>
      <c r="C111" s="18" t="s">
        <v>392</v>
      </c>
      <c r="D111" s="18" t="s">
        <v>22</v>
      </c>
      <c r="E111" s="18" t="s">
        <v>365</v>
      </c>
      <c r="F111" s="18" t="s">
        <v>393</v>
      </c>
      <c r="G111" s="18" t="s">
        <v>394</v>
      </c>
      <c r="H111" s="18" t="s">
        <v>395</v>
      </c>
      <c r="I111" s="18" t="s">
        <v>396</v>
      </c>
      <c r="J111" s="18">
        <v>1</v>
      </c>
      <c r="K111" s="21">
        <v>81.6</v>
      </c>
      <c r="L111" s="21">
        <v>32.64</v>
      </c>
      <c r="M111" s="21">
        <v>81.54</v>
      </c>
      <c r="N111" s="21">
        <v>48.924</v>
      </c>
      <c r="O111" s="21">
        <v>81.564</v>
      </c>
      <c r="P111" s="22">
        <v>1</v>
      </c>
      <c r="Q111" s="25" t="s">
        <v>28</v>
      </c>
      <c r="R111" s="25" t="s">
        <v>29</v>
      </c>
    </row>
    <row r="112" s="4" customFormat="1" ht="25" customHeight="1" spans="1:18">
      <c r="A112" s="18">
        <f t="shared" si="3"/>
        <v>109</v>
      </c>
      <c r="B112" s="18" t="s">
        <v>20</v>
      </c>
      <c r="C112" s="18" t="s">
        <v>397</v>
      </c>
      <c r="D112" s="18" t="s">
        <v>22</v>
      </c>
      <c r="E112" s="18" t="s">
        <v>365</v>
      </c>
      <c r="F112" s="18" t="s">
        <v>393</v>
      </c>
      <c r="G112" s="18" t="s">
        <v>394</v>
      </c>
      <c r="H112" s="18" t="s">
        <v>47</v>
      </c>
      <c r="I112" s="18" t="s">
        <v>398</v>
      </c>
      <c r="J112" s="18">
        <v>1</v>
      </c>
      <c r="K112" s="21">
        <v>76.2</v>
      </c>
      <c r="L112" s="21">
        <v>30.48</v>
      </c>
      <c r="M112" s="21">
        <v>80.92</v>
      </c>
      <c r="N112" s="21">
        <v>48.552</v>
      </c>
      <c r="O112" s="21">
        <v>79.032</v>
      </c>
      <c r="P112" s="23">
        <v>2</v>
      </c>
      <c r="Q112" s="25" t="s">
        <v>28</v>
      </c>
      <c r="R112" s="25" t="s">
        <v>29</v>
      </c>
    </row>
    <row r="113" s="4" customFormat="1" ht="25" customHeight="1" spans="1:18">
      <c r="A113" s="18">
        <f t="shared" si="3"/>
        <v>110</v>
      </c>
      <c r="B113" s="18" t="s">
        <v>20</v>
      </c>
      <c r="C113" s="18" t="s">
        <v>399</v>
      </c>
      <c r="D113" s="18" t="s">
        <v>31</v>
      </c>
      <c r="E113" s="18" t="s">
        <v>400</v>
      </c>
      <c r="F113" s="18" t="s">
        <v>401</v>
      </c>
      <c r="G113" s="18" t="s">
        <v>402</v>
      </c>
      <c r="H113" s="18" t="s">
        <v>47</v>
      </c>
      <c r="I113" s="18">
        <v>10400101</v>
      </c>
      <c r="J113" s="18">
        <v>1</v>
      </c>
      <c r="K113" s="21">
        <v>66.9</v>
      </c>
      <c r="L113" s="21">
        <v>26.76</v>
      </c>
      <c r="M113" s="21">
        <v>79.16</v>
      </c>
      <c r="N113" s="21">
        <v>47.5</v>
      </c>
      <c r="O113" s="21">
        <v>74.26</v>
      </c>
      <c r="P113" s="22">
        <v>1</v>
      </c>
      <c r="Q113" s="25" t="s">
        <v>28</v>
      </c>
      <c r="R113" s="25" t="s">
        <v>29</v>
      </c>
    </row>
    <row r="114" s="4" customFormat="1" ht="25" customHeight="1" spans="1:18">
      <c r="A114" s="18">
        <f t="shared" si="3"/>
        <v>111</v>
      </c>
      <c r="B114" s="18" t="s">
        <v>20</v>
      </c>
      <c r="C114" s="18" t="s">
        <v>403</v>
      </c>
      <c r="D114" s="18" t="s">
        <v>31</v>
      </c>
      <c r="E114" s="18" t="s">
        <v>400</v>
      </c>
      <c r="F114" s="18" t="s">
        <v>404</v>
      </c>
      <c r="G114" s="18" t="s">
        <v>405</v>
      </c>
      <c r="H114" s="18" t="s">
        <v>406</v>
      </c>
      <c r="I114" s="18" t="s">
        <v>407</v>
      </c>
      <c r="J114" s="18">
        <v>1</v>
      </c>
      <c r="K114" s="21">
        <v>68</v>
      </c>
      <c r="L114" s="21">
        <v>27.2</v>
      </c>
      <c r="M114" s="21">
        <v>78.26</v>
      </c>
      <c r="N114" s="21">
        <v>46.96</v>
      </c>
      <c r="O114" s="21">
        <v>74.16</v>
      </c>
      <c r="P114" s="22">
        <v>1</v>
      </c>
      <c r="Q114" s="25" t="s">
        <v>28</v>
      </c>
      <c r="R114" s="25" t="s">
        <v>29</v>
      </c>
    </row>
    <row r="115" s="4" customFormat="1" ht="25" customHeight="1" spans="1:18">
      <c r="A115" s="18">
        <f t="shared" si="3"/>
        <v>112</v>
      </c>
      <c r="B115" s="18" t="s">
        <v>20</v>
      </c>
      <c r="C115" s="18" t="s">
        <v>408</v>
      </c>
      <c r="D115" s="18" t="s">
        <v>22</v>
      </c>
      <c r="E115" s="18" t="s">
        <v>400</v>
      </c>
      <c r="F115" s="18" t="s">
        <v>409</v>
      </c>
      <c r="G115" s="18" t="s">
        <v>410</v>
      </c>
      <c r="H115" s="18" t="s">
        <v>411</v>
      </c>
      <c r="I115" s="18" t="s">
        <v>412</v>
      </c>
      <c r="J115" s="18">
        <v>1</v>
      </c>
      <c r="K115" s="21">
        <v>79.8</v>
      </c>
      <c r="L115" s="21">
        <v>31.92</v>
      </c>
      <c r="M115" s="21">
        <v>80.94</v>
      </c>
      <c r="N115" s="21">
        <v>48.56</v>
      </c>
      <c r="O115" s="21">
        <v>80.48</v>
      </c>
      <c r="P115" s="22">
        <v>1</v>
      </c>
      <c r="Q115" s="25" t="s">
        <v>28</v>
      </c>
      <c r="R115" s="25" t="s">
        <v>29</v>
      </c>
    </row>
    <row r="116" s="4" customFormat="1" ht="25" customHeight="1" spans="1:18">
      <c r="A116" s="18">
        <f t="shared" si="3"/>
        <v>113</v>
      </c>
      <c r="B116" s="18" t="s">
        <v>20</v>
      </c>
      <c r="C116" s="18" t="s">
        <v>413</v>
      </c>
      <c r="D116" s="18" t="s">
        <v>22</v>
      </c>
      <c r="E116" s="18" t="s">
        <v>400</v>
      </c>
      <c r="F116" s="18" t="s">
        <v>414</v>
      </c>
      <c r="G116" s="18" t="s">
        <v>415</v>
      </c>
      <c r="H116" s="18" t="s">
        <v>416</v>
      </c>
      <c r="I116" s="18" t="s">
        <v>417</v>
      </c>
      <c r="J116" s="18">
        <v>1</v>
      </c>
      <c r="K116" s="21">
        <v>68.9</v>
      </c>
      <c r="L116" s="21">
        <v>27.56</v>
      </c>
      <c r="M116" s="21">
        <v>80.88</v>
      </c>
      <c r="N116" s="21">
        <v>48.53</v>
      </c>
      <c r="O116" s="21">
        <v>76.09</v>
      </c>
      <c r="P116" s="22">
        <v>1</v>
      </c>
      <c r="Q116" s="25" t="s">
        <v>28</v>
      </c>
      <c r="R116" s="25" t="s">
        <v>29</v>
      </c>
    </row>
    <row r="117" s="4" customFormat="1" ht="25" customHeight="1" spans="1:18">
      <c r="A117" s="18">
        <f t="shared" si="3"/>
        <v>114</v>
      </c>
      <c r="B117" s="18" t="s">
        <v>20</v>
      </c>
      <c r="C117" s="18" t="s">
        <v>418</v>
      </c>
      <c r="D117" s="18" t="s">
        <v>22</v>
      </c>
      <c r="E117" s="18" t="s">
        <v>400</v>
      </c>
      <c r="F117" s="18" t="s">
        <v>414</v>
      </c>
      <c r="G117" s="18" t="s">
        <v>419</v>
      </c>
      <c r="H117" s="18" t="s">
        <v>420</v>
      </c>
      <c r="I117" s="18" t="s">
        <v>421</v>
      </c>
      <c r="J117" s="18">
        <v>1</v>
      </c>
      <c r="K117" s="21">
        <v>51.2</v>
      </c>
      <c r="L117" s="21">
        <v>20.48</v>
      </c>
      <c r="M117" s="21">
        <v>77.69</v>
      </c>
      <c r="N117" s="21">
        <v>46.61</v>
      </c>
      <c r="O117" s="21">
        <v>67.09</v>
      </c>
      <c r="P117" s="22">
        <v>2</v>
      </c>
      <c r="Q117" s="25" t="s">
        <v>28</v>
      </c>
      <c r="R117" s="25" t="s">
        <v>29</v>
      </c>
    </row>
    <row r="118" s="4" customFormat="1" ht="25" customHeight="1" spans="1:18">
      <c r="A118" s="18">
        <f t="shared" si="3"/>
        <v>115</v>
      </c>
      <c r="B118" s="18" t="s">
        <v>20</v>
      </c>
      <c r="C118" s="18" t="s">
        <v>422</v>
      </c>
      <c r="D118" s="18" t="s">
        <v>31</v>
      </c>
      <c r="E118" s="18" t="s">
        <v>400</v>
      </c>
      <c r="F118" s="18" t="s">
        <v>414</v>
      </c>
      <c r="G118" s="18" t="s">
        <v>419</v>
      </c>
      <c r="H118" s="18" t="s">
        <v>423</v>
      </c>
      <c r="I118" s="18" t="s">
        <v>424</v>
      </c>
      <c r="J118" s="18">
        <v>6</v>
      </c>
      <c r="K118" s="21">
        <v>56.7</v>
      </c>
      <c r="L118" s="21">
        <v>22.68</v>
      </c>
      <c r="M118" s="21">
        <v>77.26</v>
      </c>
      <c r="N118" s="21">
        <v>46.36</v>
      </c>
      <c r="O118" s="21">
        <v>69.04</v>
      </c>
      <c r="P118" s="22">
        <v>1</v>
      </c>
      <c r="Q118" s="25" t="s">
        <v>28</v>
      </c>
      <c r="R118" s="25" t="s">
        <v>29</v>
      </c>
    </row>
    <row r="119" s="4" customFormat="1" ht="25" customHeight="1" spans="1:18">
      <c r="A119" s="18">
        <f t="shared" si="3"/>
        <v>116</v>
      </c>
      <c r="B119" s="18" t="s">
        <v>20</v>
      </c>
      <c r="C119" s="18" t="s">
        <v>425</v>
      </c>
      <c r="D119" s="18" t="s">
        <v>31</v>
      </c>
      <c r="E119" s="18" t="s">
        <v>400</v>
      </c>
      <c r="F119" s="18" t="s">
        <v>426</v>
      </c>
      <c r="G119" s="18" t="s">
        <v>427</v>
      </c>
      <c r="H119" s="18" t="s">
        <v>428</v>
      </c>
      <c r="I119" s="18" t="s">
        <v>429</v>
      </c>
      <c r="J119" s="18">
        <v>8</v>
      </c>
      <c r="K119" s="21">
        <v>86.2</v>
      </c>
      <c r="L119" s="21">
        <v>34.48</v>
      </c>
      <c r="M119" s="21">
        <v>77.54</v>
      </c>
      <c r="N119" s="21">
        <v>46.52</v>
      </c>
      <c r="O119" s="21">
        <v>81</v>
      </c>
      <c r="P119" s="22">
        <v>7</v>
      </c>
      <c r="Q119" s="25" t="s">
        <v>28</v>
      </c>
      <c r="R119" s="25" t="s">
        <v>29</v>
      </c>
    </row>
    <row r="120" s="4" customFormat="1" ht="25" customHeight="1" spans="1:18">
      <c r="A120" s="18">
        <f t="shared" si="3"/>
        <v>117</v>
      </c>
      <c r="B120" s="18" t="s">
        <v>20</v>
      </c>
      <c r="C120" s="18" t="s">
        <v>430</v>
      </c>
      <c r="D120" s="18" t="s">
        <v>31</v>
      </c>
      <c r="E120" s="18" t="s">
        <v>400</v>
      </c>
      <c r="F120" s="18" t="s">
        <v>426</v>
      </c>
      <c r="G120" s="18" t="s">
        <v>431</v>
      </c>
      <c r="H120" s="18" t="s">
        <v>432</v>
      </c>
      <c r="I120" s="18" t="s">
        <v>433</v>
      </c>
      <c r="J120" s="18">
        <v>2</v>
      </c>
      <c r="K120" s="21">
        <v>55.8</v>
      </c>
      <c r="L120" s="21">
        <v>22.32</v>
      </c>
      <c r="M120" s="21">
        <v>80.52</v>
      </c>
      <c r="N120" s="21">
        <v>48.31</v>
      </c>
      <c r="O120" s="21">
        <v>70.63</v>
      </c>
      <c r="P120" s="22">
        <v>1</v>
      </c>
      <c r="Q120" s="25" t="s">
        <v>28</v>
      </c>
      <c r="R120" s="25" t="s">
        <v>29</v>
      </c>
    </row>
    <row r="121" s="4" customFormat="1" ht="25" customHeight="1" spans="1:18">
      <c r="A121" s="18">
        <f t="shared" si="3"/>
        <v>118</v>
      </c>
      <c r="B121" s="18" t="s">
        <v>20</v>
      </c>
      <c r="C121" s="18" t="s">
        <v>434</v>
      </c>
      <c r="D121" s="18" t="s">
        <v>22</v>
      </c>
      <c r="E121" s="18" t="s">
        <v>435</v>
      </c>
      <c r="F121" s="18" t="s">
        <v>436</v>
      </c>
      <c r="G121" s="18" t="s">
        <v>437</v>
      </c>
      <c r="H121" s="18" t="s">
        <v>34</v>
      </c>
      <c r="I121" s="18" t="s">
        <v>438</v>
      </c>
      <c r="J121" s="18">
        <v>1</v>
      </c>
      <c r="K121" s="21">
        <v>57.1</v>
      </c>
      <c r="L121" s="28">
        <v>22.84</v>
      </c>
      <c r="M121" s="21">
        <v>70.6</v>
      </c>
      <c r="N121" s="28">
        <v>42.36</v>
      </c>
      <c r="O121" s="28">
        <v>65.2</v>
      </c>
      <c r="P121" s="23">
        <v>2</v>
      </c>
      <c r="Q121" s="25" t="s">
        <v>28</v>
      </c>
      <c r="R121" s="25" t="s">
        <v>29</v>
      </c>
    </row>
    <row r="122" s="4" customFormat="1" ht="25" customHeight="1" spans="1:18">
      <c r="A122" s="18">
        <f t="shared" si="3"/>
        <v>119</v>
      </c>
      <c r="B122" s="18" t="s">
        <v>20</v>
      </c>
      <c r="C122" s="18" t="s">
        <v>439</v>
      </c>
      <c r="D122" s="18" t="s">
        <v>22</v>
      </c>
      <c r="E122" s="18" t="s">
        <v>435</v>
      </c>
      <c r="F122" s="18" t="s">
        <v>440</v>
      </c>
      <c r="G122" s="18" t="s">
        <v>440</v>
      </c>
      <c r="H122" s="18" t="s">
        <v>441</v>
      </c>
      <c r="I122" s="18" t="s">
        <v>442</v>
      </c>
      <c r="J122" s="18">
        <v>1</v>
      </c>
      <c r="K122" s="21">
        <v>52.3</v>
      </c>
      <c r="L122" s="28">
        <v>20.92</v>
      </c>
      <c r="M122" s="21">
        <v>77.98</v>
      </c>
      <c r="N122" s="28">
        <v>46.788</v>
      </c>
      <c r="O122" s="28">
        <v>67.708</v>
      </c>
      <c r="P122" s="22">
        <v>1</v>
      </c>
      <c r="Q122" s="25" t="s">
        <v>28</v>
      </c>
      <c r="R122" s="25" t="s">
        <v>29</v>
      </c>
    </row>
    <row r="123" s="4" customFormat="1" ht="25" customHeight="1" spans="1:18">
      <c r="A123" s="18">
        <f t="shared" si="3"/>
        <v>120</v>
      </c>
      <c r="B123" s="18" t="s">
        <v>20</v>
      </c>
      <c r="C123" s="18" t="s">
        <v>443</v>
      </c>
      <c r="D123" s="18" t="s">
        <v>22</v>
      </c>
      <c r="E123" s="18" t="s">
        <v>435</v>
      </c>
      <c r="F123" s="18" t="s">
        <v>444</v>
      </c>
      <c r="G123" s="18" t="s">
        <v>445</v>
      </c>
      <c r="H123" s="18" t="s">
        <v>446</v>
      </c>
      <c r="I123" s="18" t="s">
        <v>447</v>
      </c>
      <c r="J123" s="18">
        <v>1</v>
      </c>
      <c r="K123" s="21">
        <v>61.8</v>
      </c>
      <c r="L123" s="21">
        <v>24.72</v>
      </c>
      <c r="M123" s="21">
        <v>71.76</v>
      </c>
      <c r="N123" s="21">
        <v>43.06</v>
      </c>
      <c r="O123" s="21">
        <v>67.78</v>
      </c>
      <c r="P123" s="22">
        <v>1</v>
      </c>
      <c r="Q123" s="25" t="s">
        <v>28</v>
      </c>
      <c r="R123" s="25" t="s">
        <v>29</v>
      </c>
    </row>
    <row r="124" s="4" customFormat="1" ht="25" customHeight="1" spans="1:18">
      <c r="A124" s="18">
        <f t="shared" si="3"/>
        <v>121</v>
      </c>
      <c r="B124" s="18" t="s">
        <v>20</v>
      </c>
      <c r="C124" s="18" t="s">
        <v>448</v>
      </c>
      <c r="D124" s="18" t="s">
        <v>31</v>
      </c>
      <c r="E124" s="18" t="s">
        <v>435</v>
      </c>
      <c r="F124" s="18" t="s">
        <v>444</v>
      </c>
      <c r="G124" s="18" t="s">
        <v>449</v>
      </c>
      <c r="H124" s="18" t="s">
        <v>450</v>
      </c>
      <c r="I124" s="18" t="s">
        <v>451</v>
      </c>
      <c r="J124" s="18">
        <v>4</v>
      </c>
      <c r="K124" s="21">
        <v>41</v>
      </c>
      <c r="L124" s="21">
        <v>16.4</v>
      </c>
      <c r="M124" s="21">
        <v>81.24</v>
      </c>
      <c r="N124" s="21">
        <v>48.74</v>
      </c>
      <c r="O124" s="21">
        <v>65.14</v>
      </c>
      <c r="P124" s="22">
        <v>4</v>
      </c>
      <c r="Q124" s="25" t="s">
        <v>28</v>
      </c>
      <c r="R124" s="25" t="s">
        <v>29</v>
      </c>
    </row>
    <row r="125" s="4" customFormat="1" ht="25" customHeight="1" spans="1:18">
      <c r="A125" s="18">
        <f t="shared" si="3"/>
        <v>122</v>
      </c>
      <c r="B125" s="18" t="s">
        <v>20</v>
      </c>
      <c r="C125" s="18" t="s">
        <v>452</v>
      </c>
      <c r="D125" s="18" t="s">
        <v>31</v>
      </c>
      <c r="E125" s="18" t="s">
        <v>435</v>
      </c>
      <c r="F125" s="18" t="s">
        <v>444</v>
      </c>
      <c r="G125" s="18" t="s">
        <v>449</v>
      </c>
      <c r="H125" s="18" t="s">
        <v>279</v>
      </c>
      <c r="I125" s="18" t="s">
        <v>453</v>
      </c>
      <c r="J125" s="18">
        <v>2</v>
      </c>
      <c r="K125" s="21">
        <v>85.9</v>
      </c>
      <c r="L125" s="21">
        <v>34.36</v>
      </c>
      <c r="M125" s="21">
        <v>82.28</v>
      </c>
      <c r="N125" s="21">
        <v>49.37</v>
      </c>
      <c r="O125" s="21">
        <v>83.73</v>
      </c>
      <c r="P125" s="22">
        <v>1</v>
      </c>
      <c r="Q125" s="25" t="s">
        <v>28</v>
      </c>
      <c r="R125" s="25" t="s">
        <v>29</v>
      </c>
    </row>
    <row r="126" s="4" customFormat="1" ht="25" customHeight="1" spans="1:18">
      <c r="A126" s="18">
        <f t="shared" si="3"/>
        <v>123</v>
      </c>
      <c r="B126" s="18" t="s">
        <v>20</v>
      </c>
      <c r="C126" s="18" t="s">
        <v>454</v>
      </c>
      <c r="D126" s="18" t="s">
        <v>22</v>
      </c>
      <c r="E126" s="18" t="s">
        <v>435</v>
      </c>
      <c r="F126" s="18" t="s">
        <v>444</v>
      </c>
      <c r="G126" s="18" t="s">
        <v>449</v>
      </c>
      <c r="H126" s="18" t="s">
        <v>455</v>
      </c>
      <c r="I126" s="18" t="s">
        <v>456</v>
      </c>
      <c r="J126" s="18">
        <v>8</v>
      </c>
      <c r="K126" s="21">
        <v>58.9</v>
      </c>
      <c r="L126" s="28">
        <v>23.56</v>
      </c>
      <c r="M126" s="21">
        <v>73.96</v>
      </c>
      <c r="N126" s="28">
        <v>44.376</v>
      </c>
      <c r="O126" s="28">
        <v>67.936</v>
      </c>
      <c r="P126" s="22">
        <v>2</v>
      </c>
      <c r="Q126" s="25" t="s">
        <v>28</v>
      </c>
      <c r="R126" s="25" t="s">
        <v>29</v>
      </c>
    </row>
    <row r="127" s="4" customFormat="1" ht="25" customHeight="1" spans="1:18">
      <c r="A127" s="18">
        <f t="shared" si="3"/>
        <v>124</v>
      </c>
      <c r="B127" s="18" t="s">
        <v>20</v>
      </c>
      <c r="C127" s="18" t="s">
        <v>457</v>
      </c>
      <c r="D127" s="18" t="s">
        <v>22</v>
      </c>
      <c r="E127" s="18" t="s">
        <v>435</v>
      </c>
      <c r="F127" s="18" t="s">
        <v>444</v>
      </c>
      <c r="G127" s="18" t="s">
        <v>458</v>
      </c>
      <c r="H127" s="18" t="s">
        <v>459</v>
      </c>
      <c r="I127" s="18" t="s">
        <v>460</v>
      </c>
      <c r="J127" s="18">
        <v>1</v>
      </c>
      <c r="K127" s="21">
        <v>41.7</v>
      </c>
      <c r="L127" s="21">
        <v>16.68</v>
      </c>
      <c r="M127" s="21">
        <v>75.84</v>
      </c>
      <c r="N127" s="21">
        <v>45.5</v>
      </c>
      <c r="O127" s="21">
        <v>62.18</v>
      </c>
      <c r="P127" s="22">
        <v>1</v>
      </c>
      <c r="Q127" s="25" t="s">
        <v>28</v>
      </c>
      <c r="R127" s="25" t="s">
        <v>29</v>
      </c>
    </row>
    <row r="128" s="4" customFormat="1" ht="25" customHeight="1" spans="1:18">
      <c r="A128" s="18">
        <f t="shared" si="3"/>
        <v>125</v>
      </c>
      <c r="B128" s="18" t="s">
        <v>20</v>
      </c>
      <c r="C128" s="18" t="s">
        <v>461</v>
      </c>
      <c r="D128" s="18" t="s">
        <v>22</v>
      </c>
      <c r="E128" s="18" t="s">
        <v>435</v>
      </c>
      <c r="F128" s="18" t="s">
        <v>444</v>
      </c>
      <c r="G128" s="18" t="s">
        <v>462</v>
      </c>
      <c r="H128" s="18" t="s">
        <v>286</v>
      </c>
      <c r="I128" s="18" t="s">
        <v>463</v>
      </c>
      <c r="J128" s="18">
        <v>1</v>
      </c>
      <c r="K128" s="21">
        <v>57.5</v>
      </c>
      <c r="L128" s="21">
        <v>23</v>
      </c>
      <c r="M128" s="21">
        <v>82.88</v>
      </c>
      <c r="N128" s="21">
        <v>49.73</v>
      </c>
      <c r="O128" s="21">
        <v>72.73</v>
      </c>
      <c r="P128" s="22">
        <v>1</v>
      </c>
      <c r="Q128" s="25" t="s">
        <v>28</v>
      </c>
      <c r="R128" s="25" t="s">
        <v>29</v>
      </c>
    </row>
    <row r="129" s="4" customFormat="1" ht="25" customHeight="1" spans="1:18">
      <c r="A129" s="18">
        <f t="shared" si="3"/>
        <v>126</v>
      </c>
      <c r="B129" s="18" t="s">
        <v>20</v>
      </c>
      <c r="C129" s="18" t="s">
        <v>464</v>
      </c>
      <c r="D129" s="18" t="s">
        <v>22</v>
      </c>
      <c r="E129" s="18" t="s">
        <v>465</v>
      </c>
      <c r="F129" s="18" t="s">
        <v>466</v>
      </c>
      <c r="G129" s="18" t="s">
        <v>467</v>
      </c>
      <c r="H129" s="18" t="s">
        <v>468</v>
      </c>
      <c r="I129" s="18" t="s">
        <v>469</v>
      </c>
      <c r="J129" s="18">
        <v>1</v>
      </c>
      <c r="K129" s="21">
        <v>66.1</v>
      </c>
      <c r="L129" s="21">
        <v>26.44</v>
      </c>
      <c r="M129" s="21">
        <v>79.66</v>
      </c>
      <c r="N129" s="21">
        <v>47.796</v>
      </c>
      <c r="O129" s="21">
        <v>74.236</v>
      </c>
      <c r="P129" s="22">
        <v>1</v>
      </c>
      <c r="Q129" s="25" t="s">
        <v>28</v>
      </c>
      <c r="R129" s="25" t="s">
        <v>29</v>
      </c>
    </row>
    <row r="130" s="4" customFormat="1" ht="25" customHeight="1" spans="1:18">
      <c r="A130" s="18">
        <f t="shared" si="3"/>
        <v>127</v>
      </c>
      <c r="B130" s="18" t="s">
        <v>20</v>
      </c>
      <c r="C130" s="18" t="s">
        <v>470</v>
      </c>
      <c r="D130" s="18" t="s">
        <v>31</v>
      </c>
      <c r="E130" s="18" t="s">
        <v>465</v>
      </c>
      <c r="F130" s="18" t="s">
        <v>471</v>
      </c>
      <c r="G130" s="18" t="s">
        <v>472</v>
      </c>
      <c r="H130" s="18" t="s">
        <v>473</v>
      </c>
      <c r="I130" s="18" t="s">
        <v>474</v>
      </c>
      <c r="J130" s="18">
        <v>1</v>
      </c>
      <c r="K130" s="21">
        <v>66.6</v>
      </c>
      <c r="L130" s="21">
        <v>26.64</v>
      </c>
      <c r="M130" s="21">
        <v>75.14</v>
      </c>
      <c r="N130" s="21">
        <v>45.084</v>
      </c>
      <c r="O130" s="21">
        <v>71.724</v>
      </c>
      <c r="P130" s="22">
        <v>1</v>
      </c>
      <c r="Q130" s="25" t="s">
        <v>28</v>
      </c>
      <c r="R130" s="25" t="s">
        <v>29</v>
      </c>
    </row>
    <row r="131" s="4" customFormat="1" ht="25" customHeight="1" spans="1:18">
      <c r="A131" s="18">
        <f t="shared" si="3"/>
        <v>128</v>
      </c>
      <c r="B131" s="18" t="s">
        <v>20</v>
      </c>
      <c r="C131" s="18" t="s">
        <v>475</v>
      </c>
      <c r="D131" s="18" t="s">
        <v>31</v>
      </c>
      <c r="E131" s="18" t="s">
        <v>465</v>
      </c>
      <c r="F131" s="18" t="s">
        <v>476</v>
      </c>
      <c r="G131" s="18" t="s">
        <v>477</v>
      </c>
      <c r="H131" s="18" t="s">
        <v>47</v>
      </c>
      <c r="I131" s="18" t="s">
        <v>478</v>
      </c>
      <c r="J131" s="18">
        <v>1</v>
      </c>
      <c r="K131" s="21">
        <v>68.9</v>
      </c>
      <c r="L131" s="21">
        <v>27.56</v>
      </c>
      <c r="M131" s="21">
        <v>78.7</v>
      </c>
      <c r="N131" s="21">
        <v>47.22</v>
      </c>
      <c r="O131" s="21">
        <v>74.78</v>
      </c>
      <c r="P131" s="23">
        <v>2</v>
      </c>
      <c r="Q131" s="25" t="s">
        <v>28</v>
      </c>
      <c r="R131" s="25" t="s">
        <v>29</v>
      </c>
    </row>
    <row r="132" s="4" customFormat="1" ht="25" customHeight="1" spans="1:18">
      <c r="A132" s="18">
        <f t="shared" si="3"/>
        <v>129</v>
      </c>
      <c r="B132" s="18" t="s">
        <v>20</v>
      </c>
      <c r="C132" s="18" t="s">
        <v>479</v>
      </c>
      <c r="D132" s="18" t="s">
        <v>31</v>
      </c>
      <c r="E132" s="18" t="s">
        <v>465</v>
      </c>
      <c r="F132" s="18" t="s">
        <v>480</v>
      </c>
      <c r="G132" s="18" t="s">
        <v>481</v>
      </c>
      <c r="H132" s="18" t="s">
        <v>482</v>
      </c>
      <c r="I132" s="18" t="s">
        <v>483</v>
      </c>
      <c r="J132" s="18">
        <v>1</v>
      </c>
      <c r="K132" s="21">
        <v>68.6</v>
      </c>
      <c r="L132" s="21">
        <v>27.44</v>
      </c>
      <c r="M132" s="21">
        <v>71.04</v>
      </c>
      <c r="N132" s="21">
        <v>42.624</v>
      </c>
      <c r="O132" s="21">
        <v>70.064</v>
      </c>
      <c r="P132" s="23">
        <v>2</v>
      </c>
      <c r="Q132" s="25" t="s">
        <v>28</v>
      </c>
      <c r="R132" s="25" t="s">
        <v>29</v>
      </c>
    </row>
    <row r="133" s="4" customFormat="1" ht="25" customHeight="1" spans="1:18">
      <c r="A133" s="18">
        <f t="shared" si="3"/>
        <v>130</v>
      </c>
      <c r="B133" s="18" t="s">
        <v>20</v>
      </c>
      <c r="C133" s="18" t="s">
        <v>484</v>
      </c>
      <c r="D133" s="18" t="s">
        <v>31</v>
      </c>
      <c r="E133" s="18" t="s">
        <v>465</v>
      </c>
      <c r="F133" s="18" t="s">
        <v>485</v>
      </c>
      <c r="G133" s="18" t="s">
        <v>486</v>
      </c>
      <c r="H133" s="18" t="s">
        <v>279</v>
      </c>
      <c r="I133" s="18" t="s">
        <v>487</v>
      </c>
      <c r="J133" s="18">
        <v>1</v>
      </c>
      <c r="K133" s="21">
        <v>82.6</v>
      </c>
      <c r="L133" s="21">
        <v>33.04</v>
      </c>
      <c r="M133" s="21">
        <v>77.84</v>
      </c>
      <c r="N133" s="21">
        <v>46.7</v>
      </c>
      <c r="O133" s="21">
        <v>79.74</v>
      </c>
      <c r="P133" s="23">
        <v>2</v>
      </c>
      <c r="Q133" s="25" t="s">
        <v>28</v>
      </c>
      <c r="R133" s="25" t="s">
        <v>29</v>
      </c>
    </row>
  </sheetData>
  <mergeCells count="1">
    <mergeCell ref="A2:R2"/>
  </mergeCells>
  <conditionalFormatting sqref="C113">
    <cfRule type="duplicateValues" dxfId="0" priority="1"/>
  </conditionalFormatting>
  <conditionalFormatting sqref="C115">
    <cfRule type="duplicateValues" dxfId="0" priority="2"/>
  </conditionalFormatting>
  <conditionalFormatting sqref="C122">
    <cfRule type="duplicateValues" dxfId="0" priority="5"/>
  </conditionalFormatting>
  <conditionalFormatting sqref="C123">
    <cfRule type="duplicateValues" dxfId="0" priority="6"/>
  </conditionalFormatting>
  <conditionalFormatting sqref="C125">
    <cfRule type="duplicateValues" dxfId="0" priority="4"/>
  </conditionalFormatting>
  <conditionalFormatting sqref="C117:C119">
    <cfRule type="duplicateValues" dxfId="0" priority="7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小贺</cp:lastModifiedBy>
  <dcterms:created xsi:type="dcterms:W3CDTF">2021-06-08T02:57:00Z</dcterms:created>
  <dcterms:modified xsi:type="dcterms:W3CDTF">2023-03-22T07:46:50Z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1DBB8E6B7D114867868040EB12F46FA7</vt:lpwstr>
  </property>
  <property fmtid="{D5CDD505-2E9C-101B-9397-08002B2CF9AE}" pid="3" name="KSOProductBuildVer">
    <vt:lpwstr>2052-11.1.0.13703</vt:lpwstr>
  </property>
</Properties>
</file>