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 tabRatio="393"/>
  </bookViews>
  <sheets>
    <sheet name="岗位汇总表" sheetId="4" r:id="rId1"/>
  </sheets>
  <definedNames>
    <definedName name="_xlnm._FilterDatabase" localSheetId="0" hidden="1">岗位汇总表!$A$4:$P$20</definedName>
    <definedName name="_xlnm.Print_Area" localSheetId="0">岗位汇总表!$A$1:$P$21</definedName>
    <definedName name="_xlnm.Print_Titles" localSheetId="0">岗位汇总表!$3:$4</definedName>
  </definedNames>
  <calcPr calcId="144525"/>
</workbook>
</file>

<file path=xl/sharedStrings.xml><?xml version="1.0" encoding="utf-8"?>
<sst xmlns="http://schemas.openxmlformats.org/spreadsheetml/2006/main" count="149" uniqueCount="79">
  <si>
    <r>
      <rPr>
        <sz val="11"/>
        <color theme="1"/>
        <rFont val="黑体"/>
        <charset val="134"/>
      </rPr>
      <t>附件</t>
    </r>
    <r>
      <rPr>
        <sz val="11"/>
        <color theme="1"/>
        <rFont val="Times New Roman"/>
        <charset val="134"/>
      </rPr>
      <t>1</t>
    </r>
  </si>
  <si>
    <r>
      <rPr>
        <sz val="16"/>
        <rFont val="方正小标宋简体"/>
        <charset val="134"/>
      </rPr>
      <t>公开招聘岗位汇总表</t>
    </r>
  </si>
  <si>
    <r>
      <rPr>
        <b/>
        <sz val="11"/>
        <rFont val="仿宋_GB2312"/>
        <charset val="134"/>
      </rPr>
      <t>序号</t>
    </r>
  </si>
  <si>
    <r>
      <rPr>
        <b/>
        <sz val="11"/>
        <rFont val="仿宋_GB2312"/>
        <charset val="134"/>
      </rPr>
      <t>单位名称</t>
    </r>
  </si>
  <si>
    <r>
      <rPr>
        <b/>
        <sz val="11"/>
        <rFont val="仿宋_GB2312"/>
        <charset val="134"/>
      </rPr>
      <t>需求人数合计</t>
    </r>
  </si>
  <si>
    <r>
      <rPr>
        <b/>
        <sz val="11"/>
        <rFont val="仿宋_GB2312"/>
        <charset val="134"/>
      </rPr>
      <t>需求部门</t>
    </r>
  </si>
  <si>
    <r>
      <rPr>
        <b/>
        <sz val="11"/>
        <rFont val="仿宋_GB2312"/>
        <charset val="134"/>
      </rPr>
      <t>需求岗位</t>
    </r>
  </si>
  <si>
    <r>
      <rPr>
        <b/>
        <sz val="11"/>
        <rFont val="仿宋_GB2312"/>
        <charset val="134"/>
      </rPr>
      <t>需求人数</t>
    </r>
  </si>
  <si>
    <r>
      <rPr>
        <b/>
        <sz val="11"/>
        <rFont val="仿宋_GB2312"/>
        <charset val="134"/>
      </rPr>
      <t>对应层级</t>
    </r>
  </si>
  <si>
    <r>
      <rPr>
        <b/>
        <sz val="11"/>
        <rFont val="仿宋_GB2312"/>
        <charset val="134"/>
      </rPr>
      <t>学历要求</t>
    </r>
  </si>
  <si>
    <r>
      <rPr>
        <b/>
        <sz val="11"/>
        <rFont val="仿宋_GB2312"/>
        <charset val="134"/>
      </rPr>
      <t>专业要求</t>
    </r>
  </si>
  <si>
    <r>
      <rPr>
        <b/>
        <sz val="11"/>
        <rFont val="仿宋_GB2312"/>
        <charset val="134"/>
      </rPr>
      <t>工作年限要求</t>
    </r>
  </si>
  <si>
    <r>
      <rPr>
        <b/>
        <sz val="11"/>
        <rFont val="仿宋_GB2312"/>
        <charset val="134"/>
      </rPr>
      <t>应届生</t>
    </r>
    <r>
      <rPr>
        <b/>
        <sz val="11"/>
        <rFont val="Times New Roman"/>
        <charset val="134"/>
      </rPr>
      <t>/</t>
    </r>
    <r>
      <rPr>
        <b/>
        <sz val="11"/>
        <rFont val="仿宋_GB2312"/>
        <charset val="134"/>
      </rPr>
      <t>往届生</t>
    </r>
    <r>
      <rPr>
        <b/>
        <sz val="11"/>
        <rFont val="Times New Roman"/>
        <charset val="134"/>
      </rPr>
      <t>/</t>
    </r>
    <r>
      <rPr>
        <b/>
        <sz val="11"/>
        <rFont val="仿宋_GB2312"/>
        <charset val="134"/>
      </rPr>
      <t>应届生或往届生</t>
    </r>
  </si>
  <si>
    <r>
      <rPr>
        <b/>
        <sz val="11"/>
        <rFont val="仿宋_GB2312"/>
        <charset val="134"/>
      </rPr>
      <t>其他要求</t>
    </r>
  </si>
  <si>
    <r>
      <rPr>
        <b/>
        <sz val="11"/>
        <rFont val="仿宋_GB2312"/>
        <charset val="134"/>
      </rPr>
      <t>工作地点</t>
    </r>
  </si>
  <si>
    <r>
      <rPr>
        <b/>
        <sz val="11"/>
        <rFont val="仿宋_GB2312"/>
        <charset val="134"/>
      </rPr>
      <t>备注</t>
    </r>
  </si>
  <si>
    <r>
      <rPr>
        <b/>
        <sz val="11"/>
        <color theme="1"/>
        <rFont val="仿宋_GB2312"/>
        <charset val="134"/>
      </rPr>
      <t>硕士研究生及以上人数</t>
    </r>
  </si>
  <si>
    <r>
      <rPr>
        <b/>
        <sz val="11"/>
        <color theme="1"/>
        <rFont val="仿宋_GB2312"/>
        <charset val="134"/>
      </rPr>
      <t>本科及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仿宋_GB2312"/>
        <charset val="134"/>
      </rPr>
      <t>以上人数</t>
    </r>
  </si>
  <si>
    <r>
      <rPr>
        <b/>
        <sz val="11"/>
        <color theme="1"/>
        <rFont val="仿宋_GB2312"/>
        <charset val="134"/>
      </rPr>
      <t>大学专科</t>
    </r>
  </si>
  <si>
    <r>
      <rPr>
        <sz val="11"/>
        <color theme="1"/>
        <rFont val="仿宋_GB2312"/>
        <charset val="134"/>
      </rPr>
      <t>恒业通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矿业公司</t>
    </r>
  </si>
  <si>
    <r>
      <rPr>
        <sz val="11"/>
        <rFont val="仿宋_GB2312"/>
        <charset val="134"/>
      </rPr>
      <t>综合部</t>
    </r>
  </si>
  <si>
    <r>
      <rPr>
        <sz val="11"/>
        <rFont val="仿宋_GB2312"/>
        <charset val="134"/>
      </rPr>
      <t>党建岗</t>
    </r>
  </si>
  <si>
    <r>
      <rPr>
        <sz val="11"/>
        <color theme="1"/>
        <rFont val="仿宋_GB2312"/>
        <charset val="134"/>
      </rPr>
      <t>一般员工</t>
    </r>
  </si>
  <si>
    <r>
      <rPr>
        <sz val="11"/>
        <color theme="1"/>
        <rFont val="仿宋_GB2312"/>
        <charset val="134"/>
      </rPr>
      <t>马克思主义理论、管理、经济学等相关专业</t>
    </r>
  </si>
  <si>
    <r>
      <rPr>
        <sz val="11"/>
        <rFont val="仿宋_GB2312"/>
        <charset val="134"/>
      </rPr>
      <t>往届生应具备一定工作经验</t>
    </r>
  </si>
  <si>
    <r>
      <rPr>
        <sz val="11"/>
        <rFont val="仿宋_GB2312"/>
        <charset val="134"/>
      </rPr>
      <t>应届生或往届生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</si>
  <si>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年龄一般在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周岁以内（</t>
    </r>
    <r>
      <rPr>
        <sz val="11"/>
        <rFont val="Times New Roman"/>
        <charset val="134"/>
      </rPr>
      <t>1988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21</t>
    </r>
    <r>
      <rPr>
        <sz val="11"/>
        <rFont val="仿宋_GB2312"/>
        <charset val="134"/>
      </rPr>
      <t>日及以后出生）；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熟练使用</t>
    </r>
    <r>
      <rPr>
        <sz val="11"/>
        <rFont val="Times New Roman"/>
        <charset val="134"/>
      </rPr>
      <t>office</t>
    </r>
    <r>
      <rPr>
        <sz val="11"/>
        <rFont val="仿宋_GB2312"/>
        <charset val="134"/>
      </rPr>
      <t>办公软件；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须为中共正式党员，同等条件下，具有党风廉政、意识形态、党建宣传等工作经验者优先。</t>
    </r>
  </si>
  <si>
    <r>
      <rPr>
        <sz val="11"/>
        <color theme="1"/>
        <rFont val="仿宋_GB2312"/>
        <charset val="134"/>
      </rPr>
      <t>乐山市马边彝族自治县</t>
    </r>
  </si>
  <si>
    <r>
      <rPr>
        <sz val="11"/>
        <rFont val="仿宋_GB2312"/>
        <charset val="134"/>
      </rPr>
      <t>文秘岗</t>
    </r>
  </si>
  <si>
    <r>
      <rPr>
        <sz val="11"/>
        <rFont val="仿宋_GB2312"/>
        <charset val="134"/>
      </rPr>
      <t>汉语言文学、</t>
    </r>
    <r>
      <rPr>
        <sz val="11"/>
        <color theme="1"/>
        <rFont val="仿宋_GB2312"/>
        <charset val="134"/>
      </rPr>
      <t>新闻、文秘等相关专业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</si>
  <si>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年龄一般在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周岁以内（</t>
    </r>
    <r>
      <rPr>
        <sz val="11"/>
        <rFont val="Times New Roman"/>
        <charset val="134"/>
      </rPr>
      <t>1988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21</t>
    </r>
    <r>
      <rPr>
        <sz val="11"/>
        <rFont val="仿宋_GB2312"/>
        <charset val="134"/>
      </rPr>
      <t>日及以后出生）；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熟练掌握行政公文格式及写作要领，具备独立撰写各种文字材料能力，熟练使用</t>
    </r>
    <r>
      <rPr>
        <sz val="11"/>
        <rFont val="Times New Roman"/>
        <charset val="134"/>
      </rPr>
      <t>office</t>
    </r>
    <r>
      <rPr>
        <sz val="11"/>
        <rFont val="仿宋_GB2312"/>
        <charset val="134"/>
      </rPr>
      <t>办公软件；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同等条件下，中共党员优先，具有机关事业单位、国企工作背景优先。</t>
    </r>
  </si>
  <si>
    <r>
      <rPr>
        <sz val="11"/>
        <rFont val="仿宋_GB2312"/>
        <charset val="134"/>
      </rPr>
      <t>薪酬绩效管理岗</t>
    </r>
  </si>
  <si>
    <r>
      <rPr>
        <sz val="11"/>
        <color theme="1"/>
        <rFont val="仿宋_GB2312"/>
        <charset val="134"/>
      </rPr>
      <t>人力资源管理、经济学等相关专业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</si>
  <si>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年龄一般在</t>
    </r>
    <r>
      <rPr>
        <sz val="11"/>
        <rFont val="Times New Roman"/>
        <charset val="134"/>
      </rPr>
      <t>35</t>
    </r>
    <r>
      <rPr>
        <sz val="11"/>
        <rFont val="仿宋_GB2312"/>
        <charset val="134"/>
      </rPr>
      <t>周岁以内（</t>
    </r>
    <r>
      <rPr>
        <sz val="11"/>
        <rFont val="Times New Roman"/>
        <charset val="134"/>
      </rPr>
      <t>1988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21</t>
    </r>
    <r>
      <rPr>
        <sz val="11"/>
        <rFont val="仿宋_GB2312"/>
        <charset val="134"/>
      </rPr>
      <t>日及以后出生）；</t>
    </r>
    <r>
      <rPr>
        <sz val="11"/>
        <rFont val="Times New Roman"/>
        <charset val="134"/>
      </rPr>
      <t xml:space="preserve">
2.</t>
    </r>
    <r>
      <rPr>
        <sz val="11"/>
        <rFont val="仿宋_GB2312"/>
        <charset val="134"/>
      </rPr>
      <t>熟悉薪酬管理、绩效考核制度机制，能独立完成薪酬绩效工作，熟练使用</t>
    </r>
    <r>
      <rPr>
        <sz val="11"/>
        <rFont val="Times New Roman"/>
        <charset val="134"/>
      </rPr>
      <t>office</t>
    </r>
    <r>
      <rPr>
        <sz val="11"/>
        <rFont val="仿宋_GB2312"/>
        <charset val="134"/>
      </rPr>
      <t>办公软件；</t>
    </r>
    <r>
      <rPr>
        <sz val="11"/>
        <rFont val="Times New Roman"/>
        <charset val="134"/>
      </rPr>
      <t xml:space="preserve">
3.</t>
    </r>
    <r>
      <rPr>
        <sz val="11"/>
        <rFont val="仿宋_GB2312"/>
        <charset val="134"/>
      </rPr>
      <t>同等条件下，中共党员优先。</t>
    </r>
  </si>
  <si>
    <r>
      <rPr>
        <sz val="11"/>
        <rFont val="仿宋_GB2312"/>
        <charset val="134"/>
      </rPr>
      <t>行政管理岗</t>
    </r>
  </si>
  <si>
    <r>
      <rPr>
        <sz val="11"/>
        <color theme="1"/>
        <rFont val="仿宋_GB2312"/>
        <charset val="134"/>
      </rPr>
      <t>行政管理、经济学等相关专业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</si>
  <si>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年龄一般在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周岁以内（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仿宋_GB2312"/>
        <charset val="134"/>
      </rPr>
      <t>日及以后出生）；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了解现代企业制度，熟练使用各类办公软件；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仿宋_GB2312"/>
        <charset val="134"/>
      </rPr>
      <t>同等条件下，中共党员优先。</t>
    </r>
  </si>
  <si>
    <r>
      <rPr>
        <sz val="11"/>
        <color theme="1"/>
        <rFont val="仿宋_GB2312"/>
        <charset val="134"/>
      </rPr>
      <t>财务部</t>
    </r>
  </si>
  <si>
    <r>
      <rPr>
        <sz val="11"/>
        <color theme="1"/>
        <rFont val="仿宋_GB2312"/>
        <charset val="134"/>
      </rPr>
      <t>会计岗</t>
    </r>
  </si>
  <si>
    <r>
      <rPr>
        <sz val="11"/>
        <color theme="1"/>
        <rFont val="仿宋_GB2312"/>
        <charset val="134"/>
      </rPr>
      <t>会计学、财务管理等相关专业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</si>
  <si>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年龄一般在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周岁以内（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仿宋_GB2312"/>
        <charset val="134"/>
      </rPr>
      <t>日及以后出生）；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熟练掌握会计账务处理、预决算、报税等工作，熟练使用各种财务工作软件。</t>
    </r>
  </si>
  <si>
    <r>
      <rPr>
        <sz val="11"/>
        <color theme="1"/>
        <rFont val="仿宋_GB2312"/>
        <charset val="134"/>
      </rPr>
      <t>成都</t>
    </r>
    <r>
      <rPr>
        <sz val="11"/>
        <color theme="1"/>
        <rFont val="Times New Roman"/>
        <charset val="134"/>
      </rPr>
      <t>/</t>
    </r>
    <r>
      <rPr>
        <sz val="11"/>
        <color theme="1"/>
        <rFont val="仿宋_GB2312"/>
        <charset val="134"/>
      </rPr>
      <t>乐山市马边彝族自治县</t>
    </r>
  </si>
  <si>
    <r>
      <rPr>
        <sz val="11"/>
        <color theme="1"/>
        <rFont val="仿宋_GB2312"/>
        <charset val="134"/>
      </rPr>
      <t>出纳岗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</si>
  <si>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年龄一般在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周岁以内（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仿宋_GB2312"/>
        <charset val="134"/>
      </rPr>
      <t>日及以后出生）；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熟悉银行网银对账、日记账、现金日记账等工作。</t>
    </r>
  </si>
  <si>
    <r>
      <rPr>
        <sz val="11"/>
        <color theme="1"/>
        <rFont val="仿宋_GB2312"/>
        <charset val="134"/>
      </rPr>
      <t>生产技术部</t>
    </r>
  </si>
  <si>
    <r>
      <rPr>
        <sz val="11"/>
        <color theme="1"/>
        <rFont val="仿宋_GB2312"/>
        <charset val="134"/>
      </rPr>
      <t>副经理</t>
    </r>
  </si>
  <si>
    <r>
      <rPr>
        <sz val="11"/>
        <color theme="1"/>
        <rFont val="仿宋_GB2312"/>
        <charset val="134"/>
      </rPr>
      <t>中层</t>
    </r>
  </si>
  <si>
    <r>
      <rPr>
        <sz val="11"/>
        <color theme="1"/>
        <rFont val="仿宋_GB2312"/>
        <charset val="134"/>
      </rPr>
      <t>采矿工程、矿物加工工程、安全技术等相关专业</t>
    </r>
  </si>
  <si>
    <r>
      <rPr>
        <sz val="11"/>
        <rFont val="Times New Roman"/>
        <charset val="134"/>
      </rPr>
      <t>5</t>
    </r>
    <r>
      <rPr>
        <sz val="11"/>
        <rFont val="仿宋_GB2312"/>
        <charset val="134"/>
      </rPr>
      <t>年</t>
    </r>
  </si>
  <si>
    <r>
      <rPr>
        <sz val="11"/>
        <color theme="1"/>
        <rFont val="仿宋_GB2312"/>
        <charset val="134"/>
      </rPr>
      <t>往届生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</si>
  <si>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年龄一般在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周岁以内（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仿宋_GB2312"/>
        <charset val="134"/>
      </rPr>
      <t>日及以后出生），如特别优秀者可适当放宽要求；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具有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年以上矿山企业生产管理工作经验，具有采矿、地质、矿建、通风、测量、机电等矿山相关专业中至少一个中级及以上技术职称。熟悉矿山建设、生产工作要点，能够独立处理矿山生产建设中遇到的各种问题；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仿宋_GB2312"/>
        <charset val="134"/>
      </rPr>
      <t>同等条件下，有大型非煤矿山倾斜矿体开采管理经验者优先。</t>
    </r>
  </si>
  <si>
    <r>
      <rPr>
        <sz val="11"/>
        <color theme="1"/>
        <rFont val="仿宋_GB2312"/>
        <charset val="134"/>
      </rPr>
      <t>测量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工程师岗</t>
    </r>
  </si>
  <si>
    <r>
      <rPr>
        <sz val="11"/>
        <color theme="1"/>
        <rFont val="仿宋_GB2312"/>
        <charset val="134"/>
      </rPr>
      <t>测绘工程等相关专业</t>
    </r>
  </si>
  <si>
    <r>
      <rPr>
        <sz val="11"/>
        <rFont val="Times New Roman"/>
        <charset val="134"/>
      </rPr>
      <t>3</t>
    </r>
    <r>
      <rPr>
        <sz val="11"/>
        <rFont val="仿宋_GB2312"/>
        <charset val="134"/>
      </rPr>
      <t>年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</si>
  <si>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年龄一般在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周岁以内（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仿宋_GB2312"/>
        <charset val="134"/>
      </rPr>
      <t>日及以后出生），如特别优秀者可适当放宽要求；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具有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年以上矿山测量工作经验，熟悉矿井各种测量和施工放线工作，具备测量工程师证书，熟悉矿山建设、开采测量工作要点，能够独立操作测量工作。</t>
    </r>
  </si>
  <si>
    <r>
      <rPr>
        <sz val="11"/>
        <color theme="1"/>
        <rFont val="仿宋_GB2312"/>
        <charset val="134"/>
      </rPr>
      <t>地质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工程师岗</t>
    </r>
  </si>
  <si>
    <r>
      <rPr>
        <sz val="11"/>
        <color theme="1"/>
        <rFont val="仿宋_GB2312"/>
        <charset val="134"/>
      </rPr>
      <t>地质学等相关专业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</si>
  <si>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年龄一般在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周岁以内（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仿宋_GB2312"/>
        <charset val="134"/>
      </rPr>
      <t>日及以后出生），如特别优秀者可适当放宽要求；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具有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年以上矿山地质工作经验，具备地质工程师证书，具有矿山地质勘察（地质灾害治理、勘察、设计、评估）等相关工作经验。</t>
    </r>
  </si>
  <si>
    <r>
      <rPr>
        <sz val="11"/>
        <color theme="1"/>
        <rFont val="仿宋_GB2312"/>
        <charset val="134"/>
      </rPr>
      <t>采矿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工程师岗</t>
    </r>
  </si>
  <si>
    <r>
      <rPr>
        <sz val="11"/>
        <color theme="1"/>
        <rFont val="仿宋_GB2312"/>
        <charset val="134"/>
      </rPr>
      <t>采矿工程、矿物加工工程相关专业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</si>
  <si>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年龄一般在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周岁以内（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仿宋_GB2312"/>
        <charset val="134"/>
      </rPr>
      <t>日及以后出生），如特别优秀者可适当放宽要求；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具有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年及以上地下矿山采矿管理相关工作经验，具备采矿工程师证书，能够主持实施采矿施工设计，选择合适的采矿方法；独立负责矿山采掘施工现场的技术指导、采掘技术安全管理；同时积极参与生产技术现场服务，及时解决生产中出现的相关问题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仿宋_GB2312"/>
        <charset val="134"/>
      </rPr>
      <t>同等条件下，有大型非煤矿山倾斜矿体开采管理经验者优先。</t>
    </r>
  </si>
  <si>
    <r>
      <rPr>
        <sz val="11"/>
        <color theme="1"/>
        <rFont val="仿宋_GB2312"/>
        <charset val="134"/>
      </rPr>
      <t>合同部</t>
    </r>
  </si>
  <si>
    <r>
      <rPr>
        <sz val="11"/>
        <color theme="1"/>
        <rFont val="仿宋_GB2312"/>
        <charset val="134"/>
      </rPr>
      <t>合同管理岗</t>
    </r>
  </si>
  <si>
    <r>
      <rPr>
        <sz val="11"/>
        <color theme="1"/>
        <rFont val="仿宋_GB2312"/>
        <charset val="134"/>
      </rPr>
      <t>矿业工程、土木工程、水利工程、交通运输工程等相关专业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</si>
  <si>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年龄一般在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周岁以内（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仿宋_GB2312"/>
        <charset val="134"/>
      </rPr>
      <t>日及以后出生），如特别优秀者可适当放宽要求；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具有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年以上合同管理工作相关经验，具备较强的执行力及良好的沟通协调能力，具有较强的敬业精神和团队协作精神，业务能力较强，能胜任所聘岗位工作；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仿宋_GB2312"/>
        <charset val="134"/>
      </rPr>
      <t>同等条件下，有矿山企业工作经验者优先。</t>
    </r>
  </si>
  <si>
    <r>
      <rPr>
        <sz val="11"/>
        <color theme="1"/>
        <rFont val="仿宋_GB2312"/>
        <charset val="134"/>
      </rPr>
      <t>成本管理岗</t>
    </r>
  </si>
  <si>
    <r>
      <rPr>
        <sz val="11"/>
        <color theme="1"/>
        <rFont val="仿宋_GB2312"/>
        <charset val="134"/>
      </rPr>
      <t>工程造价等相关专业</t>
    </r>
  </si>
  <si>
    <r>
      <rPr>
        <sz val="11"/>
        <color theme="1"/>
        <rFont val="仿宋_GB2312"/>
        <charset val="134"/>
      </rPr>
      <t>应届生或往届生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</si>
  <si>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年龄一般在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周岁以内（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仿宋_GB2312"/>
        <charset val="134"/>
      </rPr>
      <t>日及以后出生），如特别优秀者可适当放宽要求；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具备较强的执行力及良好的沟通协调能力，具有较强的敬业精神和团队协作精神，业务能力较强，能胜任所聘岗位工作；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仿宋_GB2312"/>
        <charset val="134"/>
      </rPr>
      <t>同等条件下，具有矿山企业、工程造价工作经验者优先。</t>
    </r>
  </si>
  <si>
    <r>
      <rPr>
        <sz val="11"/>
        <color theme="1"/>
        <rFont val="仿宋_GB2312"/>
        <charset val="134"/>
      </rPr>
      <t>销售部</t>
    </r>
  </si>
  <si>
    <r>
      <rPr>
        <sz val="11"/>
        <color theme="1"/>
        <rFont val="仿宋_GB2312"/>
        <charset val="134"/>
      </rPr>
      <t>销售岗</t>
    </r>
  </si>
  <si>
    <r>
      <rPr>
        <sz val="11"/>
        <color theme="1"/>
        <rFont val="仿宋_GB2312"/>
        <charset val="134"/>
      </rPr>
      <t>市场营销等相关专业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</si>
  <si>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年龄一般在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周岁以内（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仿宋_GB2312"/>
        <charset val="134"/>
      </rPr>
      <t>日及以后出生），如特别优秀者可适当放宽要求；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具有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年及以上磷矿贸易、营销等相关工作经验；具备较强的执行力及良好的沟通协调能力，具有较强的敬业精神和团队协作精神，业务能力较强，能胜任岗位工作，可接受不定期出差。</t>
    </r>
  </si>
  <si>
    <r>
      <rPr>
        <sz val="11"/>
        <color theme="1"/>
        <rFont val="仿宋_GB2312"/>
        <charset val="134"/>
      </rPr>
      <t>安全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环保部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</si>
  <si>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年龄一般在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周岁以内（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仿宋_GB2312"/>
        <charset val="134"/>
      </rPr>
      <t>日及以后出生），如特别优秀者可适当放宽要求；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具有</t>
    </r>
    <r>
      <rPr>
        <sz val="11"/>
        <color theme="1"/>
        <rFont val="Times New Roman"/>
        <charset val="134"/>
      </rPr>
      <t>5</t>
    </r>
    <r>
      <rPr>
        <sz val="11"/>
        <color theme="1"/>
        <rFont val="仿宋_GB2312"/>
        <charset val="134"/>
      </rPr>
      <t>年以上矿山安全管理工作经验，取得注册安全工程师（金属非金属矿山安全）职业资格证书。</t>
    </r>
  </si>
  <si>
    <r>
      <rPr>
        <sz val="11"/>
        <color theme="1"/>
        <rFont val="仿宋_GB2312"/>
        <charset val="134"/>
      </rPr>
      <t>安全环保管理岗</t>
    </r>
  </si>
  <si>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年</t>
    </r>
  </si>
  <si>
    <r>
      <rPr>
        <sz val="11"/>
        <color theme="1"/>
        <rFont val="Times New Roman"/>
        <charset val="134"/>
      </rPr>
      <t>1.</t>
    </r>
    <r>
      <rPr>
        <sz val="11"/>
        <color theme="1"/>
        <rFont val="仿宋_GB2312"/>
        <charset val="134"/>
      </rPr>
      <t>年龄一般在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周岁以内（</t>
    </r>
    <r>
      <rPr>
        <sz val="11"/>
        <color theme="1"/>
        <rFont val="Times New Roman"/>
        <charset val="134"/>
      </rPr>
      <t>1988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21</t>
    </r>
    <r>
      <rPr>
        <sz val="11"/>
        <color theme="1"/>
        <rFont val="仿宋_GB2312"/>
        <charset val="134"/>
      </rPr>
      <t>日及以后出生），如特别优秀者可适当放宽要求；</t>
    </r>
    <r>
      <rPr>
        <sz val="11"/>
        <color theme="1"/>
        <rFont val="Times New Roman"/>
        <charset val="134"/>
      </rPr>
      <t xml:space="preserve">
2.</t>
    </r>
    <r>
      <rPr>
        <sz val="11"/>
        <color theme="1"/>
        <rFont val="仿宋_GB2312"/>
        <charset val="134"/>
      </rPr>
      <t>具有</t>
    </r>
    <r>
      <rPr>
        <sz val="11"/>
        <color theme="1"/>
        <rFont val="Times New Roman"/>
        <charset val="134"/>
      </rPr>
      <t>2</t>
    </r>
    <r>
      <rPr>
        <sz val="11"/>
        <color theme="1"/>
        <rFont val="仿宋_GB2312"/>
        <charset val="134"/>
      </rPr>
      <t>年以上相关工作经验，具有安全管理人员资格证书；</t>
    </r>
    <r>
      <rPr>
        <sz val="11"/>
        <color theme="1"/>
        <rFont val="Times New Roman"/>
        <charset val="134"/>
      </rPr>
      <t xml:space="preserve">
3.</t>
    </r>
    <r>
      <rPr>
        <sz val="11"/>
        <color theme="1"/>
        <rFont val="仿宋_GB2312"/>
        <charset val="134"/>
      </rPr>
      <t>同等条件下，取得注册安全工程师（金属非金属矿山安全）职业资格证书者优先。</t>
    </r>
  </si>
  <si>
    <r>
      <rPr>
        <b/>
        <sz val="11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</si>
</sst>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0"/>
      <color theme="1"/>
      <name val="Times New Roman"/>
      <charset val="134"/>
    </font>
    <font>
      <sz val="16"/>
      <name val="Times New Roman"/>
      <charset val="134"/>
    </font>
    <font>
      <b/>
      <sz val="11"/>
      <name val="Times New Roman"/>
      <charset val="134"/>
    </font>
    <font>
      <b/>
      <sz val="11"/>
      <color theme="1"/>
      <name val="Times New Roman"/>
      <charset val="134"/>
    </font>
    <font>
      <sz val="11"/>
      <name val="Times New Roman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黑体"/>
      <charset val="134"/>
    </font>
    <font>
      <sz val="16"/>
      <name val="方正小标宋简体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1"/>
  <sheetViews>
    <sheetView tabSelected="1" view="pageBreakPreview" zoomScaleNormal="100" workbookViewId="0">
      <pane xSplit="5" ySplit="4" topLeftCell="F5" activePane="bottomRight" state="frozen"/>
      <selection/>
      <selection pane="topRight"/>
      <selection pane="bottomLeft"/>
      <selection pane="bottomRight" activeCell="P3" sqref="P3:P4"/>
    </sheetView>
  </sheetViews>
  <sheetFormatPr defaultColWidth="8.725" defaultRowHeight="12.75"/>
  <cols>
    <col min="1" max="1" width="5.63333333333333" style="1" customWidth="1"/>
    <col min="2" max="8" width="8.725" style="1"/>
    <col min="9" max="9" width="8.55833333333333" style="1" customWidth="1"/>
    <col min="10" max="10" width="8.725" style="1"/>
    <col min="11" max="11" width="11.275" style="4" customWidth="1"/>
    <col min="12" max="13" width="8.725" style="1"/>
    <col min="14" max="14" width="40.7583333333333" style="5" customWidth="1"/>
    <col min="15" max="16" width="12.0916666666667" style="1" customWidth="1"/>
    <col min="17" max="16384" width="8.725" style="1"/>
  </cols>
  <sheetData>
    <row r="1" ht="15" spans="1:16">
      <c r="A1" s="6" t="s">
        <v>0</v>
      </c>
      <c r="B1" s="6"/>
      <c r="C1" s="2"/>
      <c r="D1" s="2"/>
      <c r="E1" s="2"/>
      <c r="F1" s="2"/>
      <c r="G1" s="2"/>
      <c r="H1" s="2"/>
      <c r="I1" s="2"/>
      <c r="J1" s="2"/>
      <c r="K1" s="17"/>
      <c r="L1" s="2"/>
      <c r="M1" s="2"/>
      <c r="N1" s="18"/>
      <c r="O1" s="2"/>
      <c r="P1" s="2"/>
    </row>
    <row r="2" ht="20.25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9"/>
      <c r="O2" s="7"/>
      <c r="P2" s="7"/>
    </row>
    <row r="3" s="1" customFormat="1" ht="18" customHeight="1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</row>
    <row r="4" s="1" customFormat="1" ht="54" spans="1:16">
      <c r="A4" s="8"/>
      <c r="B4" s="8"/>
      <c r="C4" s="8"/>
      <c r="D4" s="8"/>
      <c r="E4" s="8"/>
      <c r="F4" s="8"/>
      <c r="G4" s="8"/>
      <c r="H4" s="9" t="s">
        <v>16</v>
      </c>
      <c r="I4" s="9" t="s">
        <v>17</v>
      </c>
      <c r="J4" s="9" t="s">
        <v>18</v>
      </c>
      <c r="K4" s="8"/>
      <c r="L4" s="8"/>
      <c r="M4" s="8"/>
      <c r="N4" s="8"/>
      <c r="O4" s="8"/>
      <c r="P4" s="8"/>
    </row>
    <row r="5" s="2" customFormat="1" ht="102" customHeight="1" spans="1:16">
      <c r="A5" s="10">
        <v>1</v>
      </c>
      <c r="B5" s="11" t="s">
        <v>19</v>
      </c>
      <c r="C5" s="10">
        <v>1</v>
      </c>
      <c r="D5" s="10" t="s">
        <v>20</v>
      </c>
      <c r="E5" s="10" t="s">
        <v>21</v>
      </c>
      <c r="F5" s="10">
        <v>1</v>
      </c>
      <c r="G5" s="11" t="s">
        <v>22</v>
      </c>
      <c r="H5" s="12"/>
      <c r="I5" s="12">
        <v>1</v>
      </c>
      <c r="J5" s="12"/>
      <c r="K5" s="11" t="s">
        <v>23</v>
      </c>
      <c r="L5" s="10" t="s">
        <v>24</v>
      </c>
      <c r="M5" s="10" t="s">
        <v>25</v>
      </c>
      <c r="N5" s="20" t="s">
        <v>26</v>
      </c>
      <c r="O5" s="11" t="s">
        <v>27</v>
      </c>
      <c r="P5" s="8"/>
    </row>
    <row r="6" s="2" customFormat="1" ht="109" customHeight="1" spans="1:16">
      <c r="A6" s="10">
        <v>2</v>
      </c>
      <c r="B6" s="11" t="s">
        <v>19</v>
      </c>
      <c r="C6" s="10">
        <v>1</v>
      </c>
      <c r="D6" s="10" t="s">
        <v>20</v>
      </c>
      <c r="E6" s="10" t="s">
        <v>28</v>
      </c>
      <c r="F6" s="10">
        <v>1</v>
      </c>
      <c r="G6" s="11" t="s">
        <v>22</v>
      </c>
      <c r="H6" s="12"/>
      <c r="I6" s="12">
        <v>1</v>
      </c>
      <c r="J6" s="12"/>
      <c r="K6" s="21" t="s">
        <v>29</v>
      </c>
      <c r="L6" s="10" t="s">
        <v>24</v>
      </c>
      <c r="M6" s="10" t="s">
        <v>25</v>
      </c>
      <c r="N6" s="22" t="s">
        <v>30</v>
      </c>
      <c r="O6" s="11" t="s">
        <v>27</v>
      </c>
      <c r="P6" s="8"/>
    </row>
    <row r="7" s="2" customFormat="1" ht="90" spans="1:16">
      <c r="A7" s="10">
        <v>3</v>
      </c>
      <c r="B7" s="11" t="s">
        <v>19</v>
      </c>
      <c r="C7" s="10">
        <v>1</v>
      </c>
      <c r="D7" s="10" t="s">
        <v>20</v>
      </c>
      <c r="E7" s="10" t="s">
        <v>31</v>
      </c>
      <c r="F7" s="10">
        <v>1</v>
      </c>
      <c r="G7" s="11" t="s">
        <v>22</v>
      </c>
      <c r="H7" s="12"/>
      <c r="I7" s="12">
        <v>1</v>
      </c>
      <c r="J7" s="12"/>
      <c r="K7" s="11" t="s">
        <v>32</v>
      </c>
      <c r="L7" s="10" t="s">
        <v>24</v>
      </c>
      <c r="M7" s="10" t="s">
        <v>25</v>
      </c>
      <c r="N7" s="22" t="s">
        <v>33</v>
      </c>
      <c r="O7" s="11" t="s">
        <v>27</v>
      </c>
      <c r="P7" s="8"/>
    </row>
    <row r="8" s="2" customFormat="1" ht="75" spans="1:16">
      <c r="A8" s="10">
        <v>4</v>
      </c>
      <c r="B8" s="11" t="s">
        <v>19</v>
      </c>
      <c r="C8" s="11">
        <v>1</v>
      </c>
      <c r="D8" s="10" t="s">
        <v>20</v>
      </c>
      <c r="E8" s="10" t="s">
        <v>34</v>
      </c>
      <c r="F8" s="10">
        <v>1</v>
      </c>
      <c r="G8" s="11" t="s">
        <v>22</v>
      </c>
      <c r="H8" s="12"/>
      <c r="I8" s="12">
        <v>1</v>
      </c>
      <c r="J8" s="12"/>
      <c r="K8" s="11" t="s">
        <v>35</v>
      </c>
      <c r="L8" s="10" t="s">
        <v>24</v>
      </c>
      <c r="M8" s="10" t="s">
        <v>25</v>
      </c>
      <c r="N8" s="23" t="s">
        <v>36</v>
      </c>
      <c r="O8" s="11" t="s">
        <v>27</v>
      </c>
      <c r="P8" s="11"/>
    </row>
    <row r="9" s="2" customFormat="1" ht="84" customHeight="1" spans="1:16">
      <c r="A9" s="10">
        <v>5</v>
      </c>
      <c r="B9" s="11" t="s">
        <v>19</v>
      </c>
      <c r="C9" s="11">
        <v>2</v>
      </c>
      <c r="D9" s="13" t="s">
        <v>37</v>
      </c>
      <c r="E9" s="11" t="s">
        <v>38</v>
      </c>
      <c r="F9" s="11">
        <v>2</v>
      </c>
      <c r="G9" s="11" t="s">
        <v>22</v>
      </c>
      <c r="H9" s="12"/>
      <c r="I9" s="11">
        <v>2</v>
      </c>
      <c r="J9" s="12"/>
      <c r="K9" s="11" t="s">
        <v>39</v>
      </c>
      <c r="L9" s="10" t="s">
        <v>24</v>
      </c>
      <c r="M9" s="10" t="s">
        <v>25</v>
      </c>
      <c r="N9" s="24" t="s">
        <v>40</v>
      </c>
      <c r="O9" s="11" t="s">
        <v>41</v>
      </c>
      <c r="P9" s="11"/>
    </row>
    <row r="10" s="2" customFormat="1" ht="58.5" spans="1:16">
      <c r="A10" s="10">
        <v>6</v>
      </c>
      <c r="B10" s="11" t="s">
        <v>19</v>
      </c>
      <c r="C10" s="11">
        <v>1</v>
      </c>
      <c r="D10" s="14"/>
      <c r="E10" s="11" t="s">
        <v>42</v>
      </c>
      <c r="F10" s="11">
        <v>1</v>
      </c>
      <c r="G10" s="11" t="s">
        <v>22</v>
      </c>
      <c r="H10" s="11"/>
      <c r="I10" s="11">
        <v>1</v>
      </c>
      <c r="J10" s="11"/>
      <c r="K10" s="11" t="s">
        <v>39</v>
      </c>
      <c r="L10" s="10" t="s">
        <v>24</v>
      </c>
      <c r="M10" s="10" t="s">
        <v>25</v>
      </c>
      <c r="N10" s="24" t="s">
        <v>43</v>
      </c>
      <c r="O10" s="11" t="s">
        <v>41</v>
      </c>
      <c r="P10" s="11"/>
    </row>
    <row r="11" s="2" customFormat="1" ht="129" spans="1:16">
      <c r="A11" s="10">
        <v>7</v>
      </c>
      <c r="B11" s="11" t="s">
        <v>19</v>
      </c>
      <c r="C11" s="11">
        <v>2</v>
      </c>
      <c r="D11" s="13" t="s">
        <v>44</v>
      </c>
      <c r="E11" s="11" t="s">
        <v>45</v>
      </c>
      <c r="F11" s="11">
        <v>2</v>
      </c>
      <c r="G11" s="11" t="s">
        <v>46</v>
      </c>
      <c r="H11" s="11"/>
      <c r="I11" s="11"/>
      <c r="J11" s="11">
        <v>2</v>
      </c>
      <c r="K11" s="11" t="s">
        <v>47</v>
      </c>
      <c r="L11" s="10" t="s">
        <v>48</v>
      </c>
      <c r="M11" s="12" t="s">
        <v>49</v>
      </c>
      <c r="N11" s="23" t="s">
        <v>50</v>
      </c>
      <c r="O11" s="11" t="s">
        <v>27</v>
      </c>
      <c r="P11" s="11"/>
    </row>
    <row r="12" s="2" customFormat="1" ht="85.5" spans="1:16">
      <c r="A12" s="10">
        <v>8</v>
      </c>
      <c r="B12" s="11" t="s">
        <v>19</v>
      </c>
      <c r="C12" s="11">
        <v>2</v>
      </c>
      <c r="D12" s="15"/>
      <c r="E12" s="11" t="s">
        <v>51</v>
      </c>
      <c r="F12" s="11">
        <v>2</v>
      </c>
      <c r="G12" s="11" t="s">
        <v>22</v>
      </c>
      <c r="H12" s="11"/>
      <c r="I12" s="11"/>
      <c r="J12" s="11">
        <v>2</v>
      </c>
      <c r="K12" s="11" t="s">
        <v>52</v>
      </c>
      <c r="L12" s="10" t="s">
        <v>53</v>
      </c>
      <c r="M12" s="12" t="s">
        <v>49</v>
      </c>
      <c r="N12" s="23" t="s">
        <v>54</v>
      </c>
      <c r="O12" s="11" t="s">
        <v>27</v>
      </c>
      <c r="P12" s="11"/>
    </row>
    <row r="13" s="2" customFormat="1" ht="72" spans="1:16">
      <c r="A13" s="10">
        <v>9</v>
      </c>
      <c r="B13" s="11" t="s">
        <v>19</v>
      </c>
      <c r="C13" s="11">
        <v>2</v>
      </c>
      <c r="D13" s="15"/>
      <c r="E13" s="11" t="s">
        <v>55</v>
      </c>
      <c r="F13" s="11">
        <v>2</v>
      </c>
      <c r="G13" s="11" t="s">
        <v>22</v>
      </c>
      <c r="H13" s="11"/>
      <c r="I13" s="11"/>
      <c r="J13" s="11">
        <v>2</v>
      </c>
      <c r="K13" s="11" t="s">
        <v>56</v>
      </c>
      <c r="L13" s="10" t="s">
        <v>53</v>
      </c>
      <c r="M13" s="12" t="s">
        <v>49</v>
      </c>
      <c r="N13" s="23" t="s">
        <v>57</v>
      </c>
      <c r="O13" s="11" t="s">
        <v>27</v>
      </c>
      <c r="P13" s="11"/>
    </row>
    <row r="14" s="2" customFormat="1" ht="142.5" spans="1:16">
      <c r="A14" s="10">
        <v>10</v>
      </c>
      <c r="B14" s="11" t="s">
        <v>19</v>
      </c>
      <c r="C14" s="11">
        <v>3</v>
      </c>
      <c r="D14" s="14"/>
      <c r="E14" s="11" t="s">
        <v>58</v>
      </c>
      <c r="F14" s="11">
        <v>3</v>
      </c>
      <c r="G14" s="11" t="s">
        <v>22</v>
      </c>
      <c r="H14" s="11"/>
      <c r="I14" s="11"/>
      <c r="J14" s="11">
        <v>3</v>
      </c>
      <c r="K14" s="11" t="s">
        <v>59</v>
      </c>
      <c r="L14" s="10" t="s">
        <v>53</v>
      </c>
      <c r="M14" s="12" t="s">
        <v>49</v>
      </c>
      <c r="N14" s="23" t="s">
        <v>60</v>
      </c>
      <c r="O14" s="11" t="s">
        <v>27</v>
      </c>
      <c r="P14" s="11"/>
    </row>
    <row r="15" s="2" customFormat="1" ht="102" spans="1:16">
      <c r="A15" s="10">
        <v>11</v>
      </c>
      <c r="B15" s="11" t="s">
        <v>19</v>
      </c>
      <c r="C15" s="11">
        <v>1</v>
      </c>
      <c r="D15" s="13" t="s">
        <v>61</v>
      </c>
      <c r="E15" s="11" t="s">
        <v>62</v>
      </c>
      <c r="F15" s="11">
        <v>1</v>
      </c>
      <c r="G15" s="11" t="s">
        <v>22</v>
      </c>
      <c r="H15" s="11"/>
      <c r="I15" s="11"/>
      <c r="J15" s="11">
        <v>1</v>
      </c>
      <c r="K15" s="11" t="s">
        <v>63</v>
      </c>
      <c r="L15" s="10" t="s">
        <v>53</v>
      </c>
      <c r="M15" s="12" t="s">
        <v>49</v>
      </c>
      <c r="N15" s="23" t="s">
        <v>64</v>
      </c>
      <c r="O15" s="11" t="s">
        <v>27</v>
      </c>
      <c r="P15" s="11"/>
    </row>
    <row r="16" s="2" customFormat="1" ht="102" spans="1:16">
      <c r="A16" s="10">
        <v>12</v>
      </c>
      <c r="B16" s="11" t="s">
        <v>19</v>
      </c>
      <c r="C16" s="11">
        <v>1</v>
      </c>
      <c r="D16" s="14"/>
      <c r="E16" s="11" t="s">
        <v>65</v>
      </c>
      <c r="F16" s="11">
        <v>1</v>
      </c>
      <c r="G16" s="11" t="s">
        <v>22</v>
      </c>
      <c r="H16" s="11"/>
      <c r="I16" s="11"/>
      <c r="J16" s="11">
        <v>1</v>
      </c>
      <c r="K16" s="11" t="s">
        <v>66</v>
      </c>
      <c r="L16" s="10" t="s">
        <v>24</v>
      </c>
      <c r="M16" s="12" t="s">
        <v>67</v>
      </c>
      <c r="N16" s="23" t="s">
        <v>68</v>
      </c>
      <c r="O16" s="11" t="s">
        <v>27</v>
      </c>
      <c r="P16" s="11"/>
    </row>
    <row r="17" s="2" customFormat="1" ht="99" spans="1:16">
      <c r="A17" s="10">
        <v>13</v>
      </c>
      <c r="B17" s="11" t="s">
        <v>19</v>
      </c>
      <c r="C17" s="11">
        <v>2</v>
      </c>
      <c r="D17" s="11" t="s">
        <v>69</v>
      </c>
      <c r="E17" s="11" t="s">
        <v>70</v>
      </c>
      <c r="F17" s="11">
        <v>2</v>
      </c>
      <c r="G17" s="11" t="s">
        <v>22</v>
      </c>
      <c r="H17" s="11"/>
      <c r="I17" s="11"/>
      <c r="J17" s="11">
        <v>2</v>
      </c>
      <c r="K17" s="11" t="s">
        <v>71</v>
      </c>
      <c r="L17" s="10" t="s">
        <v>53</v>
      </c>
      <c r="M17" s="12" t="s">
        <v>49</v>
      </c>
      <c r="N17" s="23" t="s">
        <v>72</v>
      </c>
      <c r="O17" s="11" t="s">
        <v>41</v>
      </c>
      <c r="P17" s="11"/>
    </row>
    <row r="18" s="2" customFormat="1" ht="72" spans="1:16">
      <c r="A18" s="10">
        <v>14</v>
      </c>
      <c r="B18" s="11" t="s">
        <v>19</v>
      </c>
      <c r="C18" s="11">
        <v>1</v>
      </c>
      <c r="D18" s="13" t="s">
        <v>73</v>
      </c>
      <c r="E18" s="11" t="s">
        <v>45</v>
      </c>
      <c r="F18" s="11">
        <v>1</v>
      </c>
      <c r="G18" s="11" t="s">
        <v>46</v>
      </c>
      <c r="H18" s="11"/>
      <c r="I18" s="11"/>
      <c r="J18" s="11">
        <v>1</v>
      </c>
      <c r="K18" s="11" t="s">
        <v>47</v>
      </c>
      <c r="L18" s="10" t="s">
        <v>48</v>
      </c>
      <c r="M18" s="12" t="s">
        <v>49</v>
      </c>
      <c r="N18" s="23" t="s">
        <v>74</v>
      </c>
      <c r="O18" s="11" t="s">
        <v>27</v>
      </c>
      <c r="P18" s="11"/>
    </row>
    <row r="19" s="2" customFormat="1" ht="88.5" spans="1:16">
      <c r="A19" s="11">
        <v>15</v>
      </c>
      <c r="B19" s="11" t="s">
        <v>19</v>
      </c>
      <c r="C19" s="11">
        <v>2</v>
      </c>
      <c r="D19" s="14"/>
      <c r="E19" s="11" t="s">
        <v>75</v>
      </c>
      <c r="F19" s="11">
        <v>2</v>
      </c>
      <c r="G19" s="11" t="s">
        <v>22</v>
      </c>
      <c r="H19" s="11"/>
      <c r="I19" s="11"/>
      <c r="J19" s="11">
        <v>2</v>
      </c>
      <c r="K19" s="11" t="s">
        <v>47</v>
      </c>
      <c r="L19" s="10" t="s">
        <v>76</v>
      </c>
      <c r="M19" s="12" t="s">
        <v>49</v>
      </c>
      <c r="N19" s="23" t="s">
        <v>77</v>
      </c>
      <c r="O19" s="11" t="s">
        <v>27</v>
      </c>
      <c r="P19" s="11"/>
    </row>
    <row r="20" s="3" customFormat="1" ht="48" customHeight="1" spans="1:16">
      <c r="A20" s="16"/>
      <c r="B20" s="16" t="s">
        <v>78</v>
      </c>
      <c r="C20" s="16">
        <f>SUM(C5:C19)</f>
        <v>23</v>
      </c>
      <c r="D20" s="16"/>
      <c r="E20" s="16"/>
      <c r="F20" s="16">
        <f t="shared" ref="F20:J20" si="0">SUM(F5:F19)</f>
        <v>23</v>
      </c>
      <c r="G20" s="16"/>
      <c r="H20" s="16"/>
      <c r="I20" s="16">
        <f t="shared" si="0"/>
        <v>7</v>
      </c>
      <c r="J20" s="16">
        <f t="shared" si="0"/>
        <v>16</v>
      </c>
      <c r="K20" s="16"/>
      <c r="L20" s="12"/>
      <c r="M20" s="12"/>
      <c r="N20" s="25"/>
      <c r="O20" s="16"/>
      <c r="P20" s="16"/>
    </row>
    <row r="21" s="1" customFormat="1" ht="23" customHeight="1" spans="11:14">
      <c r="K21" s="4"/>
      <c r="N21" s="5"/>
    </row>
  </sheetData>
  <autoFilter ref="A4:P20">
    <extLst/>
  </autoFilter>
  <mergeCells count="20">
    <mergeCell ref="A1:B1"/>
    <mergeCell ref="A2:P2"/>
    <mergeCell ref="H3:J3"/>
    <mergeCell ref="A3:A4"/>
    <mergeCell ref="B3:B4"/>
    <mergeCell ref="C3:C4"/>
    <mergeCell ref="D3:D4"/>
    <mergeCell ref="D9:D10"/>
    <mergeCell ref="D11:D14"/>
    <mergeCell ref="D15:D16"/>
    <mergeCell ref="D18:D19"/>
    <mergeCell ref="E3:E4"/>
    <mergeCell ref="F3:F4"/>
    <mergeCell ref="G3:G4"/>
    <mergeCell ref="K3:K4"/>
    <mergeCell ref="L3:L4"/>
    <mergeCell ref="M3:M4"/>
    <mergeCell ref="N3:N4"/>
    <mergeCell ref="O3:O4"/>
    <mergeCell ref="P3:P4"/>
  </mergeCells>
  <printOptions horizontalCentered="1"/>
  <pageMargins left="0.751388888888889" right="0.751388888888889" top="1" bottom="1" header="0.5" footer="0.5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SQL</dc:creator>
  <cp:lastModifiedBy>lenovo</cp:lastModifiedBy>
  <dcterms:created xsi:type="dcterms:W3CDTF">2021-12-09T08:57:00Z</dcterms:created>
  <dcterms:modified xsi:type="dcterms:W3CDTF">2023-03-21T03:33:58Z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F05441A4B03947DEB7D00D9D066C66A4</vt:lpwstr>
  </property>
  <property fmtid="{D5CDD505-2E9C-101B-9397-08002B2CF9AE}" pid="3" name="KSOProductBuildVer">
    <vt:lpwstr>2052-11.8.6.10973</vt:lpwstr>
  </property>
  <property fmtid="{D5CDD505-2E9C-101B-9397-08002B2CF9AE}" pid="4" name="KSOReadingLayout">
    <vt:bool>false</vt:bool>
  </property>
</Properties>
</file>