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4录用公务员总成绩花名册" sheetId="6" r:id="rId1"/>
  </sheets>
  <definedNames>
    <definedName name="_xlnm.Print_Titles" localSheetId="0">'4录用公务员总成绩花名册'!$2:$3</definedName>
  </definedNames>
  <calcPr calcId="144525"/>
</workbook>
</file>

<file path=xl/sharedStrings.xml><?xml version="1.0" encoding="utf-8"?>
<sst xmlns="http://schemas.openxmlformats.org/spreadsheetml/2006/main" count="45" uniqueCount="32">
  <si>
    <r>
      <rPr>
        <u val="single"/>
        <sz val="18"/>
        <rFont val="方正小标宋简体"/>
        <family val="2"/>
      </rPr>
      <t>2023</t>
    </r>
    <r>
      <rPr>
        <sz val="18"/>
        <rFont val="方正小标宋简体"/>
        <family val="2"/>
      </rPr>
      <t>年杭州市桐庐县考试录用公务员总成绩花名册（二）</t>
    </r>
  </si>
  <si>
    <t>序号</t>
  </si>
  <si>
    <t>姓名</t>
  </si>
  <si>
    <t>准考证号</t>
  </si>
  <si>
    <t>报考单位</t>
  </si>
  <si>
    <t>报考职位</t>
  </si>
  <si>
    <t>笔试成绩</t>
  </si>
  <si>
    <t>面试成绩</t>
  </si>
  <si>
    <t>总成绩</t>
  </si>
  <si>
    <t>名次</t>
  </si>
  <si>
    <t>备注</t>
  </si>
  <si>
    <t>总分</t>
  </si>
  <si>
    <t>排名</t>
  </si>
  <si>
    <t>分数</t>
  </si>
  <si>
    <t>余书茗</t>
  </si>
  <si>
    <t>101032502513</t>
  </si>
  <si>
    <t>桐庐县人民检察院</t>
  </si>
  <si>
    <t>一级检察官助理及以下</t>
  </si>
  <si>
    <t>1</t>
  </si>
  <si>
    <t>杨文君</t>
  </si>
  <si>
    <t>101032500615</t>
  </si>
  <si>
    <t>3</t>
  </si>
  <si>
    <t>俞启慧</t>
  </si>
  <si>
    <t>101032501126</t>
  </si>
  <si>
    <t>2</t>
  </si>
  <si>
    <t>祝康顺</t>
  </si>
  <si>
    <t>101032503425</t>
  </si>
  <si>
    <t>一级检察官助理及以下（驻监所）</t>
  </si>
  <si>
    <t>陈沈熠</t>
  </si>
  <si>
    <t>101032502724</t>
  </si>
  <si>
    <t>张梓鸿</t>
  </si>
  <si>
    <t>101032501015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</si>
</sst>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 val="single"/>
      <sz val="18"/>
      <name val="方正小标宋简体"/>
      <family val="2"/>
    </font>
    <font>
      <sz val="18"/>
      <name val="方正小标宋简体"/>
      <family val="2"/>
    </font>
    <font>
      <sz val="12"/>
      <name val="黑体"/>
      <family val="2"/>
    </font>
    <font>
      <sz val="10"/>
      <name val="宋体"/>
      <family val="2"/>
    </font>
    <font>
      <sz val="11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9" fillId="11" borderId="5" applyNumberFormat="0" applyProtection="0">
      <alignment/>
    </xf>
    <xf numFmtId="0" fontId="20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shrinkToFi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9"/>
  <sheetViews>
    <sheetView tabSelected="1" workbookViewId="0" topLeftCell="A1">
      <pane xSplit="12" ySplit="3" topLeftCell="M4" activePane="bottomRight" state="frozen"/>
      <selection pane="topRight" activeCell="A1" sqref="A1"/>
      <selection pane="bottomLeft" activeCell="A1" sqref="A1"/>
      <selection pane="bottomRight" activeCell="Q14" sqref="Q14"/>
    </sheetView>
  </sheetViews>
  <sheetFormatPr defaultColWidth="9.00390625" defaultRowHeight="18" customHeight="1"/>
  <cols>
    <col min="1" max="1" width="6.421875" style="1" customWidth="1"/>
    <col min="2" max="2" width="9.00390625" style="1" customWidth="1"/>
    <col min="3" max="3" width="15.28125" style="1" customWidth="1"/>
    <col min="4" max="4" width="17.57421875" style="1" customWidth="1"/>
    <col min="5" max="5" width="27.8515625" style="1" customWidth="1"/>
    <col min="6" max="9" width="6.421875" style="2" customWidth="1"/>
    <col min="10" max="10" width="8.421875" style="2" customWidth="1"/>
    <col min="11" max="11" width="6.421875" style="2" customWidth="1"/>
    <col min="12" max="12" width="7.8515625" style="2" customWidth="1"/>
    <col min="13" max="16384" width="9.00390625" style="1" customWidth="1"/>
  </cols>
  <sheetData>
    <row r="1" spans="1:12" ht="24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8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/>
      <c r="H2" s="6" t="s">
        <v>7</v>
      </c>
      <c r="I2" s="7"/>
      <c r="J2" s="5" t="s">
        <v>8</v>
      </c>
      <c r="K2" s="5" t="s">
        <v>9</v>
      </c>
      <c r="L2" s="5" t="s">
        <v>10</v>
      </c>
    </row>
    <row r="3" spans="1:12" ht="18" customHeight="1">
      <c r="A3" s="8"/>
      <c r="B3" s="8"/>
      <c r="C3" s="8"/>
      <c r="D3" s="8"/>
      <c r="E3" s="8"/>
      <c r="F3" s="9" t="s">
        <v>11</v>
      </c>
      <c r="G3" s="9" t="s">
        <v>12</v>
      </c>
      <c r="H3" s="9" t="s">
        <v>13</v>
      </c>
      <c r="I3" s="9" t="s">
        <v>12</v>
      </c>
      <c r="J3" s="8"/>
      <c r="K3" s="8"/>
      <c r="L3" s="8"/>
    </row>
    <row r="4" spans="1:12" ht="18" customHeight="1">
      <c r="A4" s="10">
        <v>1</v>
      </c>
      <c r="B4" s="10" t="s">
        <v>14</v>
      </c>
      <c r="C4" s="11" t="s">
        <v>15</v>
      </c>
      <c r="D4" s="10" t="s">
        <v>16</v>
      </c>
      <c r="E4" s="10" t="s">
        <v>17</v>
      </c>
      <c r="F4" s="10">
        <v>139.5</v>
      </c>
      <c r="G4" s="10" t="s">
        <v>18</v>
      </c>
      <c r="H4" s="10">
        <v>84.6</v>
      </c>
      <c r="I4" s="10">
        <v>3</v>
      </c>
      <c r="J4" s="10">
        <f aca="true" t="shared" si="0" ref="J4:J9">F4/2*0.4+H4*0.6</f>
        <v>78.66</v>
      </c>
      <c r="K4" s="10">
        <v>1</v>
      </c>
      <c r="L4" s="12"/>
    </row>
    <row r="5" spans="1:12" ht="18" customHeight="1">
      <c r="A5" s="10">
        <v>2</v>
      </c>
      <c r="B5" s="10" t="s">
        <v>19</v>
      </c>
      <c r="C5" s="11" t="s">
        <v>20</v>
      </c>
      <c r="D5" s="10" t="s">
        <v>16</v>
      </c>
      <c r="E5" s="10" t="s">
        <v>17</v>
      </c>
      <c r="F5" s="10">
        <v>124</v>
      </c>
      <c r="G5" s="10" t="s">
        <v>21</v>
      </c>
      <c r="H5" s="10">
        <v>85.6</v>
      </c>
      <c r="I5" s="10">
        <v>1</v>
      </c>
      <c r="J5" s="10">
        <f t="shared" si="0"/>
        <v>76.16</v>
      </c>
      <c r="K5" s="10">
        <v>2</v>
      </c>
      <c r="L5" s="12"/>
    </row>
    <row r="6" spans="1:12" ht="18" customHeight="1">
      <c r="A6" s="10">
        <v>3</v>
      </c>
      <c r="B6" s="10" t="s">
        <v>22</v>
      </c>
      <c r="C6" s="11" t="s">
        <v>23</v>
      </c>
      <c r="D6" s="10" t="s">
        <v>16</v>
      </c>
      <c r="E6" s="10" t="s">
        <v>17</v>
      </c>
      <c r="F6" s="10">
        <v>125.7</v>
      </c>
      <c r="G6" s="10" t="s">
        <v>24</v>
      </c>
      <c r="H6" s="10">
        <v>84.8</v>
      </c>
      <c r="I6" s="10">
        <v>2</v>
      </c>
      <c r="J6" s="10">
        <f t="shared" si="0"/>
        <v>76.02</v>
      </c>
      <c r="K6" s="10">
        <v>3</v>
      </c>
      <c r="L6" s="12"/>
    </row>
    <row r="7" spans="1:12" ht="18" customHeight="1">
      <c r="A7" s="10">
        <v>4</v>
      </c>
      <c r="B7" s="10" t="s">
        <v>25</v>
      </c>
      <c r="C7" s="11" t="s">
        <v>26</v>
      </c>
      <c r="D7" s="10" t="s">
        <v>16</v>
      </c>
      <c r="E7" s="10" t="s">
        <v>27</v>
      </c>
      <c r="F7" s="10">
        <v>131.9</v>
      </c>
      <c r="G7" s="10" t="s">
        <v>18</v>
      </c>
      <c r="H7" s="10">
        <v>85.4</v>
      </c>
      <c r="I7" s="10">
        <v>1</v>
      </c>
      <c r="J7" s="10">
        <f t="shared" si="0"/>
        <v>77.62</v>
      </c>
      <c r="K7" s="10">
        <v>1</v>
      </c>
      <c r="L7" s="12"/>
    </row>
    <row r="8" spans="1:12" ht="18" customHeight="1">
      <c r="A8" s="10">
        <v>5</v>
      </c>
      <c r="B8" s="10" t="s">
        <v>28</v>
      </c>
      <c r="C8" s="11" t="s">
        <v>29</v>
      </c>
      <c r="D8" s="10" t="s">
        <v>16</v>
      </c>
      <c r="E8" s="10" t="s">
        <v>27</v>
      </c>
      <c r="F8" s="10">
        <v>122.7</v>
      </c>
      <c r="G8" s="10" t="s">
        <v>21</v>
      </c>
      <c r="H8" s="10">
        <v>84.8</v>
      </c>
      <c r="I8" s="10">
        <v>2</v>
      </c>
      <c r="J8" s="10">
        <f t="shared" si="0"/>
        <v>75.42</v>
      </c>
      <c r="K8" s="10">
        <v>2</v>
      </c>
      <c r="L8" s="12"/>
    </row>
    <row r="9" spans="1:12" ht="18" customHeight="1">
      <c r="A9" s="10">
        <v>6</v>
      </c>
      <c r="B9" s="10" t="s">
        <v>30</v>
      </c>
      <c r="C9" s="11" t="s">
        <v>31</v>
      </c>
      <c r="D9" s="10" t="s">
        <v>16</v>
      </c>
      <c r="E9" s="10" t="s">
        <v>27</v>
      </c>
      <c r="F9" s="10">
        <v>124.9</v>
      </c>
      <c r="G9" s="10" t="s">
        <v>24</v>
      </c>
      <c r="H9" s="10">
        <v>83.2</v>
      </c>
      <c r="I9" s="10">
        <v>3</v>
      </c>
      <c r="J9" s="10">
        <f t="shared" si="0"/>
        <v>74.9</v>
      </c>
      <c r="K9" s="10">
        <v>3</v>
      </c>
      <c r="L9" s="12"/>
    </row>
  </sheetData>
  <sheetProtection password="CF66" sheet="1" objects="1" formatCells="0" insertHyperlinks="0" autoFilter="0"/>
  <mergeCells count="11">
    <mergeCell ref="A1:L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</mergeCells>
  <printOptions horizontalCentered="1"/>
  <pageMargins left="0.708333333333333" right="0.708333333333333" top="0.747916666666667" bottom="0.747916666666667" header="0.314583333333333" footer="0.314583333333333"/>
  <pageSetup horizontalDpi="300" verticalDpi="300" orientation="landscape" paperSize="9"/>
  <headerFooter>
    <oddFooter>&amp;C第 &amp;P 页，共 &amp;N 页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4 " / > < p i x e l a t o r L i s t   s h e e t S t i d = " 5 " / > < p i x e l a t o r L i s t   s h e e t S t i d = " 6 " / > < p i x e l a t o r L i s t   s h e e t S t i d = " 7 " / > < p i x e l a t o r L i s t   s h e e t S t i d = " 9 " / > < p i x e l a t o r L i s t   s h e e t S t i d = " 1 0 " / > < / p i x e l a t o r s > 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3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4 "   i n t e r l i n e O n O f f = " 0 "   i n t e r l i n e C o l o r = " 0 "   i s D b S h e e t = " 0 " / > < w o S h e e t P r o p s   s h e e t S t i d = " 5 "   i n t e r l i n e O n O f f = " 0 "   i n t e r l i n e C o l o r = " 0 "   i s D b S h e e t = " 0 " / > < w o S h e e t P r o p s   s h e e t S t i d = " 6 "   i n t e r l i n e O n O f f = " 0 "   i n t e r l i n e C o l o r = " 0 "   i s D b S h e e t = " 0 " / > < w o S h e e t P r o p s   s h e e t S t i d = " 7 "   i n t e r l i n e O n O f f = " 0 "   i n t e r l i n e C o l o r = " 0 "   i s D b S h e e t = " 0 " / > < w o S h e e t P r o p s   s h e e t S t i d = " 9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江峰</cp:lastModifiedBy>
  <cp:lastPrinted>2022-07-25T09:51:00Z</cp:lastPrinted>
  <dcterms:created xsi:type="dcterms:W3CDTF">2006-09-14T19:21:00Z</dcterms:created>
  <dcterms:modified xsi:type="dcterms:W3CDTF">2023-03-20T00:48:46Z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5FF138CEA8774625B5FB5EC7FEEFECA9</vt:lpwstr>
  </property>
</Properties>
</file>