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0" windowHeight="7120" activeTab="2"/>
  </bookViews>
  <sheets>
    <sheet name="第01考场面试成绩" sheetId="1" r:id="rId1"/>
    <sheet name="第02考场面试成绩" sheetId="2" r:id="rId2"/>
    <sheet name="综合成绩" sheetId="3" r:id="rId3"/>
    <sheet name="Sheet1" sheetId="4" r:id="rId4"/>
  </sheets>
  <definedNames>
    <definedName name="_xlnm.Print_Titles" localSheetId="0">'第01考场面试成绩'!$1:$2</definedName>
    <definedName name="_xlnm.Print_Titles" localSheetId="1">'第02考场面试成绩'!$1:$2</definedName>
    <definedName name="_xlnm.Print_Titles" localSheetId="2">'综合成绩'!$1:$2</definedName>
  </definedNames>
  <calcPr fullCalcOnLoad="1"/>
</workbook>
</file>

<file path=xl/sharedStrings.xml><?xml version="1.0" encoding="utf-8"?>
<sst xmlns="http://schemas.openxmlformats.org/spreadsheetml/2006/main" count="336" uniqueCount="181">
  <si>
    <t>海口市龙华区面向省内外高校2023年本科及以上学历应届毕业生校园公开招聘教师   面试成绩汇总表（重庆考点）第01考场</t>
  </si>
  <si>
    <t>序号</t>
  </si>
  <si>
    <t>报考岗位</t>
  </si>
  <si>
    <t>名字</t>
  </si>
  <si>
    <t>身份证号</t>
  </si>
  <si>
    <t>抽签号</t>
  </si>
  <si>
    <t>面试成绩</t>
  </si>
  <si>
    <t>备注</t>
  </si>
  <si>
    <t>0201_小学语文</t>
  </si>
  <si>
    <t>杜炜</t>
  </si>
  <si>
    <t>500240********6364</t>
  </si>
  <si>
    <t>05</t>
  </si>
  <si>
    <t>韩欣彤</t>
  </si>
  <si>
    <t>460005********3725</t>
  </si>
  <si>
    <t>06</t>
  </si>
  <si>
    <t>戴辰曦</t>
  </si>
  <si>
    <t>460103********0647</t>
  </si>
  <si>
    <t>02</t>
  </si>
  <si>
    <t>李小英</t>
  </si>
  <si>
    <t>460004********4624</t>
  </si>
  <si>
    <t>04</t>
  </si>
  <si>
    <t>彭歆</t>
  </si>
  <si>
    <t>460003********0225</t>
  </si>
  <si>
    <t>01</t>
  </si>
  <si>
    <t>黎庆兰</t>
  </si>
  <si>
    <t>460003********3829</t>
  </si>
  <si>
    <t>03</t>
  </si>
  <si>
    <t>0203_小学英语</t>
  </si>
  <si>
    <t>吴心怡</t>
  </si>
  <si>
    <t>460006********2721</t>
  </si>
  <si>
    <t>09</t>
  </si>
  <si>
    <t>庄雅婷</t>
  </si>
  <si>
    <t>460107********0027</t>
  </si>
  <si>
    <t>07</t>
  </si>
  <si>
    <t>吴灵利</t>
  </si>
  <si>
    <t>500381********7121</t>
  </si>
  <si>
    <t>缺考</t>
  </si>
  <si>
    <t>徐朗</t>
  </si>
  <si>
    <t>511623********4409</t>
  </si>
  <si>
    <t>08</t>
  </si>
  <si>
    <t>0204_小学体育</t>
  </si>
  <si>
    <t>林云宇</t>
  </si>
  <si>
    <t>460006********2314</t>
  </si>
  <si>
    <t>陈龙飞</t>
  </si>
  <si>
    <t>460006********4012</t>
  </si>
  <si>
    <t>李泽斌</t>
  </si>
  <si>
    <t>142402********1832</t>
  </si>
  <si>
    <t>0205_中学语文</t>
  </si>
  <si>
    <t>苏静雯</t>
  </si>
  <si>
    <t>500103********3542</t>
  </si>
  <si>
    <t>王雪茹</t>
  </si>
  <si>
    <t>500382********5344</t>
  </si>
  <si>
    <t>王欣</t>
  </si>
  <si>
    <t>460103********272X</t>
  </si>
  <si>
    <t>兰玲</t>
  </si>
  <si>
    <t>500381********3124</t>
  </si>
  <si>
    <t>王丽萍</t>
  </si>
  <si>
    <t>460105********7520</t>
  </si>
  <si>
    <t>胡茜</t>
  </si>
  <si>
    <t>500237********6769</t>
  </si>
  <si>
    <t>付童欣</t>
  </si>
  <si>
    <t>500230********6328</t>
  </si>
  <si>
    <t>0207_中学英语</t>
  </si>
  <si>
    <t>朱深深</t>
  </si>
  <si>
    <t>460033********5087</t>
  </si>
  <si>
    <t>何林荣</t>
  </si>
  <si>
    <t>450321********5528</t>
  </si>
  <si>
    <t>陈思臻</t>
  </si>
  <si>
    <t>510703********1221</t>
  </si>
  <si>
    <t>黎情情</t>
  </si>
  <si>
    <t>500234********1181</t>
  </si>
  <si>
    <t>黄成爱</t>
  </si>
  <si>
    <t>460006********7522</t>
  </si>
  <si>
    <t>蒋韦唯</t>
  </si>
  <si>
    <t>500235********6828</t>
  </si>
  <si>
    <t>袁佳佳</t>
  </si>
  <si>
    <t>360481********5040</t>
  </si>
  <si>
    <t>孙丽红</t>
  </si>
  <si>
    <t>513029********6486</t>
  </si>
  <si>
    <t>海口市龙华区面向省内外高校2023年本科及以上学历应届毕业生校园公开招聘教师    面试成绩汇总表（重庆考点）第02考场</t>
  </si>
  <si>
    <t>0202_小学数学</t>
  </si>
  <si>
    <t>林申申</t>
  </si>
  <si>
    <t>460026********0029</t>
  </si>
  <si>
    <t>张丽波</t>
  </si>
  <si>
    <t>460027********1347</t>
  </si>
  <si>
    <t>叶铃芳</t>
  </si>
  <si>
    <t>460006********7226</t>
  </si>
  <si>
    <t>李娜</t>
  </si>
  <si>
    <t>530381********1721</t>
  </si>
  <si>
    <t>0206_中学数学</t>
  </si>
  <si>
    <t>冯金梅</t>
  </si>
  <si>
    <t>469002********4620</t>
  </si>
  <si>
    <t>许仁捷</t>
  </si>
  <si>
    <t>460002********0344</t>
  </si>
  <si>
    <t>吴朝凯</t>
  </si>
  <si>
    <t>500234********3731</t>
  </si>
  <si>
    <t>0208_中学政治</t>
  </si>
  <si>
    <t>方淇</t>
  </si>
  <si>
    <t>460103********0049</t>
  </si>
  <si>
    <t>杨雅婷</t>
  </si>
  <si>
    <t>522631********0041</t>
  </si>
  <si>
    <t>许韵</t>
  </si>
  <si>
    <t>460103********1840</t>
  </si>
  <si>
    <t>戚靖旎</t>
  </si>
  <si>
    <t>460028********0029</t>
  </si>
  <si>
    <t>王冰冰</t>
  </si>
  <si>
    <t>460026********1229</t>
  </si>
  <si>
    <t>彭莉</t>
  </si>
  <si>
    <t>500231********148X</t>
  </si>
  <si>
    <t>冯燕媛</t>
  </si>
  <si>
    <t>460004********5627</t>
  </si>
  <si>
    <t>陈萌</t>
  </si>
  <si>
    <t>350122********6609</t>
  </si>
  <si>
    <t>陈玉才</t>
  </si>
  <si>
    <t>460026********3020</t>
  </si>
  <si>
    <t>0209_中学历史</t>
  </si>
  <si>
    <t>叶晓敏</t>
  </si>
  <si>
    <t>460031********0024</t>
  </si>
  <si>
    <t>郑珍妮</t>
  </si>
  <si>
    <t>460104********0029</t>
  </si>
  <si>
    <t>莫雷宇</t>
  </si>
  <si>
    <t>460006********8111</t>
  </si>
  <si>
    <t>别利婷</t>
  </si>
  <si>
    <t>500101********1523</t>
  </si>
  <si>
    <t>0210_中学生物</t>
  </si>
  <si>
    <t>孙晓婷</t>
  </si>
  <si>
    <t>460001********0722</t>
  </si>
  <si>
    <t>潘文畅</t>
  </si>
  <si>
    <t>460006********0625</t>
  </si>
  <si>
    <t>何允</t>
  </si>
  <si>
    <t>410727********9567</t>
  </si>
  <si>
    <t>海口市龙华区面向省内外高校2023年本科及以上学历应届毕业生校园公开招聘教师                                              综合成绩</t>
  </si>
  <si>
    <t>准考证号</t>
  </si>
  <si>
    <t>面试50%</t>
  </si>
  <si>
    <t>笔试成绩</t>
  </si>
  <si>
    <t>笔试50%</t>
  </si>
  <si>
    <t>综合成绩</t>
  </si>
  <si>
    <t>排名</t>
  </si>
  <si>
    <t>202303170103</t>
  </si>
  <si>
    <t>202303170105</t>
  </si>
  <si>
    <t>202303170106</t>
  </si>
  <si>
    <t>202303170104</t>
  </si>
  <si>
    <t>202303170101</t>
  </si>
  <si>
    <t>202303170102</t>
  </si>
  <si>
    <t>202303170110</t>
  </si>
  <si>
    <t>202303170107</t>
  </si>
  <si>
    <t>202303170108</t>
  </si>
  <si>
    <t>202303170113</t>
  </si>
  <si>
    <t>202303170111</t>
  </si>
  <si>
    <t>202303170112</t>
  </si>
  <si>
    <t>202303170116</t>
  </si>
  <si>
    <t>202303170114</t>
  </si>
  <si>
    <t>202303170120</t>
  </si>
  <si>
    <t>202303170119</t>
  </si>
  <si>
    <t>202303170118</t>
  </si>
  <si>
    <t>202303170123</t>
  </si>
  <si>
    <t>202303170124</t>
  </si>
  <si>
    <t>202303170125</t>
  </si>
  <si>
    <t>202303170121</t>
  </si>
  <si>
    <t>202303170127</t>
  </si>
  <si>
    <t>202303170129</t>
  </si>
  <si>
    <t>202303170128</t>
  </si>
  <si>
    <t>202303170131</t>
  </si>
  <si>
    <t>202303170130</t>
  </si>
  <si>
    <t>202303170203</t>
  </si>
  <si>
    <t>202303170204</t>
  </si>
  <si>
    <t>202303170202</t>
  </si>
  <si>
    <t>202303170201</t>
  </si>
  <si>
    <t>202303170205</t>
  </si>
  <si>
    <t>202303170208</t>
  </si>
  <si>
    <t>202303170207</t>
  </si>
  <si>
    <t>202303170212</t>
  </si>
  <si>
    <t>202303170210</t>
  </si>
  <si>
    <t>202303170211</t>
  </si>
  <si>
    <t>202303170209</t>
  </si>
  <si>
    <t>202303170206</t>
  </si>
  <si>
    <t>202303170213</t>
  </si>
  <si>
    <t>202303170216</t>
  </si>
  <si>
    <t>202303170217</t>
  </si>
  <si>
    <t>202303170214</t>
  </si>
  <si>
    <t>202303170215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</si>
</sst>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黑体"/>
      <family val="3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9" fontId="4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85" zoomScaleNormal="85" zoomScaleSheetLayoutView="100" workbookViewId="0" topLeftCell="A1">
      <pane ySplit="2" topLeftCell="A13" activePane="bottomLeft" state="frozen"/>
      <selection pane="bottomLeft" activeCell="K6" sqref="K6"/>
    </sheetView>
  </sheetViews>
  <sheetFormatPr defaultColWidth="9.00390625" defaultRowHeight="15"/>
  <cols>
    <col min="1" max="1" width="8.57421875" style="21" customWidth="1"/>
    <col min="2" max="2" width="16.57421875" style="21" customWidth="1"/>
    <col min="3" max="3" width="11.57421875" style="21" customWidth="1"/>
    <col min="4" max="4" width="22.57421875" style="21" customWidth="1"/>
    <col min="5" max="5" width="9.421875" style="0" customWidth="1"/>
    <col min="6" max="6" width="12.421875" style="28" customWidth="1"/>
    <col min="7" max="7" width="20.28125" style="0" customWidth="1"/>
  </cols>
  <sheetData>
    <row r="1" spans="1:7" ht="48" customHeight="1">
      <c r="A1" s="4" t="s">
        <v>0</v>
      </c>
      <c r="B1" s="23"/>
      <c r="C1" s="23"/>
      <c r="D1" s="23"/>
      <c r="E1" s="23"/>
      <c r="F1" s="24"/>
      <c r="G1" s="23"/>
    </row>
    <row r="2" spans="1:7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24.75" customHeight="1">
      <c r="A3" s="14">
        <v>1</v>
      </c>
      <c r="B3" s="9" t="s">
        <v>8</v>
      </c>
      <c r="C3" s="9" t="s">
        <v>9</v>
      </c>
      <c r="D3" s="29" t="s">
        <v>10</v>
      </c>
      <c r="E3" s="30" t="s">
        <v>11</v>
      </c>
      <c r="F3" s="16">
        <v>69</v>
      </c>
      <c r="G3" s="14"/>
    </row>
    <row r="4" spans="1:7" ht="24.75" customHeight="1">
      <c r="A4" s="14">
        <v>2</v>
      </c>
      <c r="B4" s="9" t="s">
        <v>8</v>
      </c>
      <c r="C4" s="9" t="s">
        <v>12</v>
      </c>
      <c r="D4" s="29" t="s">
        <v>13</v>
      </c>
      <c r="E4" s="30" t="s">
        <v>14</v>
      </c>
      <c r="F4" s="16">
        <v>70.67</v>
      </c>
      <c r="G4" s="14"/>
    </row>
    <row r="5" spans="1:7" ht="24.75" customHeight="1">
      <c r="A5" s="14">
        <v>3</v>
      </c>
      <c r="B5" s="9" t="s">
        <v>8</v>
      </c>
      <c r="C5" s="9" t="s">
        <v>15</v>
      </c>
      <c r="D5" s="29" t="s">
        <v>16</v>
      </c>
      <c r="E5" s="30" t="s">
        <v>17</v>
      </c>
      <c r="F5" s="16">
        <v>79.33</v>
      </c>
      <c r="G5" s="14"/>
    </row>
    <row r="6" spans="1:7" ht="24.75" customHeight="1">
      <c r="A6" s="14">
        <v>4</v>
      </c>
      <c r="B6" s="9" t="s">
        <v>8</v>
      </c>
      <c r="C6" s="9" t="s">
        <v>18</v>
      </c>
      <c r="D6" s="29" t="s">
        <v>19</v>
      </c>
      <c r="E6" s="30" t="s">
        <v>20</v>
      </c>
      <c r="F6" s="16">
        <v>76.33</v>
      </c>
      <c r="G6" s="14"/>
    </row>
    <row r="7" spans="1:7" ht="24.75" customHeight="1">
      <c r="A7" s="14">
        <v>5</v>
      </c>
      <c r="B7" s="9" t="s">
        <v>8</v>
      </c>
      <c r="C7" s="9" t="s">
        <v>21</v>
      </c>
      <c r="D7" s="29" t="s">
        <v>22</v>
      </c>
      <c r="E7" s="30" t="s">
        <v>23</v>
      </c>
      <c r="F7" s="16">
        <v>75</v>
      </c>
      <c r="G7" s="14"/>
    </row>
    <row r="8" spans="1:7" ht="24.75" customHeight="1">
      <c r="A8" s="14">
        <v>6</v>
      </c>
      <c r="B8" s="9" t="s">
        <v>8</v>
      </c>
      <c r="C8" s="9" t="s">
        <v>24</v>
      </c>
      <c r="D8" s="29" t="s">
        <v>25</v>
      </c>
      <c r="E8" s="30" t="s">
        <v>26</v>
      </c>
      <c r="F8" s="16">
        <v>71.67</v>
      </c>
      <c r="G8" s="14"/>
    </row>
    <row r="9" spans="1:7" ht="24.75" customHeight="1">
      <c r="A9" s="14">
        <v>7</v>
      </c>
      <c r="B9" s="9" t="s">
        <v>27</v>
      </c>
      <c r="C9" s="9" t="s">
        <v>28</v>
      </c>
      <c r="D9" s="29" t="s">
        <v>29</v>
      </c>
      <c r="E9" s="30" t="s">
        <v>30</v>
      </c>
      <c r="F9" s="16">
        <v>83</v>
      </c>
      <c r="G9" s="14"/>
    </row>
    <row r="10" spans="1:7" ht="24.75" customHeight="1">
      <c r="A10" s="14">
        <v>8</v>
      </c>
      <c r="B10" s="9" t="s">
        <v>27</v>
      </c>
      <c r="C10" s="9" t="s">
        <v>31</v>
      </c>
      <c r="D10" s="29" t="s">
        <v>32</v>
      </c>
      <c r="E10" s="31" t="s">
        <v>33</v>
      </c>
      <c r="F10" s="16">
        <v>69</v>
      </c>
      <c r="G10" s="14"/>
    </row>
    <row r="11" spans="1:7" ht="24.75" customHeight="1">
      <c r="A11" s="14">
        <v>9</v>
      </c>
      <c r="B11" s="9" t="s">
        <v>27</v>
      </c>
      <c r="C11" s="9" t="s">
        <v>34</v>
      </c>
      <c r="D11" s="29" t="s">
        <v>35</v>
      </c>
      <c r="E11" s="26"/>
      <c r="F11" s="32" t="s">
        <v>36</v>
      </c>
      <c r="G11" s="14"/>
    </row>
    <row r="12" spans="1:7" ht="24.75" customHeight="1">
      <c r="A12" s="14">
        <v>10</v>
      </c>
      <c r="B12" s="9" t="s">
        <v>27</v>
      </c>
      <c r="C12" s="9" t="s">
        <v>37</v>
      </c>
      <c r="D12" s="29" t="s">
        <v>38</v>
      </c>
      <c r="E12" s="30" t="s">
        <v>39</v>
      </c>
      <c r="F12" s="16">
        <v>85</v>
      </c>
      <c r="G12" s="14"/>
    </row>
    <row r="13" spans="1:7" ht="24.75" customHeight="1">
      <c r="A13" s="14">
        <v>11</v>
      </c>
      <c r="B13" s="9" t="s">
        <v>40</v>
      </c>
      <c r="C13" s="9" t="s">
        <v>41</v>
      </c>
      <c r="D13" s="29" t="s">
        <v>42</v>
      </c>
      <c r="E13" s="14">
        <v>12</v>
      </c>
      <c r="F13" s="16">
        <v>81.67</v>
      </c>
      <c r="G13" s="14"/>
    </row>
    <row r="14" spans="1:7" ht="24.75" customHeight="1">
      <c r="A14" s="14">
        <v>12</v>
      </c>
      <c r="B14" s="9" t="s">
        <v>40</v>
      </c>
      <c r="C14" s="9" t="s">
        <v>43</v>
      </c>
      <c r="D14" s="29" t="s">
        <v>44</v>
      </c>
      <c r="E14" s="14">
        <v>11</v>
      </c>
      <c r="F14" s="16">
        <v>67.67</v>
      </c>
      <c r="G14" s="14"/>
    </row>
    <row r="15" spans="1:7" ht="24.75" customHeight="1">
      <c r="A15" s="14">
        <v>13</v>
      </c>
      <c r="B15" s="9" t="s">
        <v>40</v>
      </c>
      <c r="C15" s="9" t="s">
        <v>45</v>
      </c>
      <c r="D15" s="29" t="s">
        <v>46</v>
      </c>
      <c r="E15" s="14">
        <v>13</v>
      </c>
      <c r="F15" s="16">
        <v>81.33</v>
      </c>
      <c r="G15" s="14"/>
    </row>
    <row r="16" spans="1:7" ht="24.75" customHeight="1">
      <c r="A16" s="14">
        <v>14</v>
      </c>
      <c r="B16" s="9" t="s">
        <v>47</v>
      </c>
      <c r="C16" s="9" t="s">
        <v>48</v>
      </c>
      <c r="D16" s="29" t="s">
        <v>49</v>
      </c>
      <c r="E16" s="14">
        <v>16</v>
      </c>
      <c r="F16" s="16">
        <v>80.67</v>
      </c>
      <c r="G16" s="14"/>
    </row>
    <row r="17" spans="1:7" ht="24.75" customHeight="1">
      <c r="A17" s="14">
        <v>15</v>
      </c>
      <c r="B17" s="9" t="s">
        <v>47</v>
      </c>
      <c r="C17" s="9" t="s">
        <v>50</v>
      </c>
      <c r="D17" s="29" t="s">
        <v>51</v>
      </c>
      <c r="E17" s="14"/>
      <c r="F17" s="32" t="s">
        <v>36</v>
      </c>
      <c r="G17" s="14"/>
    </row>
    <row r="18" spans="1:7" ht="24.75" customHeight="1">
      <c r="A18" s="14">
        <v>16</v>
      </c>
      <c r="B18" s="9" t="s">
        <v>47</v>
      </c>
      <c r="C18" s="9" t="s">
        <v>52</v>
      </c>
      <c r="D18" s="29" t="s">
        <v>53</v>
      </c>
      <c r="E18" s="14">
        <v>15</v>
      </c>
      <c r="F18" s="16">
        <v>79.17</v>
      </c>
      <c r="G18" s="14"/>
    </row>
    <row r="19" spans="1:7" ht="24.75" customHeight="1">
      <c r="A19" s="14">
        <v>17</v>
      </c>
      <c r="B19" s="9" t="s">
        <v>47</v>
      </c>
      <c r="C19" s="9" t="s">
        <v>54</v>
      </c>
      <c r="D19" s="29" t="s">
        <v>55</v>
      </c>
      <c r="E19" s="14"/>
      <c r="F19" s="32" t="s">
        <v>36</v>
      </c>
      <c r="G19" s="14"/>
    </row>
    <row r="20" spans="1:7" ht="24.75" customHeight="1">
      <c r="A20" s="14">
        <v>18</v>
      </c>
      <c r="B20" s="9" t="s">
        <v>47</v>
      </c>
      <c r="C20" s="9" t="s">
        <v>56</v>
      </c>
      <c r="D20" s="29" t="s">
        <v>57</v>
      </c>
      <c r="E20" s="14">
        <v>17</v>
      </c>
      <c r="F20" s="16">
        <v>67.67</v>
      </c>
      <c r="G20" s="14"/>
    </row>
    <row r="21" spans="1:7" ht="24.75" customHeight="1">
      <c r="A21" s="14">
        <v>19</v>
      </c>
      <c r="B21" s="9" t="s">
        <v>47</v>
      </c>
      <c r="C21" s="9" t="s">
        <v>58</v>
      </c>
      <c r="D21" s="29" t="s">
        <v>59</v>
      </c>
      <c r="E21" s="14">
        <v>14</v>
      </c>
      <c r="F21" s="16">
        <v>61.67</v>
      </c>
      <c r="G21" s="14"/>
    </row>
    <row r="22" spans="1:7" ht="24.75" customHeight="1">
      <c r="A22" s="14">
        <v>20</v>
      </c>
      <c r="B22" s="9" t="s">
        <v>47</v>
      </c>
      <c r="C22" s="9" t="s">
        <v>60</v>
      </c>
      <c r="D22" s="29" t="s">
        <v>61</v>
      </c>
      <c r="E22" s="33">
        <v>18</v>
      </c>
      <c r="F22" s="16">
        <v>69.33</v>
      </c>
      <c r="G22" s="14"/>
    </row>
    <row r="23" spans="1:7" ht="24.75" customHeight="1">
      <c r="A23" s="14">
        <v>21</v>
      </c>
      <c r="B23" s="9" t="s">
        <v>62</v>
      </c>
      <c r="C23" s="9" t="s">
        <v>63</v>
      </c>
      <c r="D23" s="29" t="s">
        <v>64</v>
      </c>
      <c r="E23" s="14">
        <v>24</v>
      </c>
      <c r="F23" s="16">
        <v>67</v>
      </c>
      <c r="G23" s="14"/>
    </row>
    <row r="24" spans="1:7" ht="24.75" customHeight="1">
      <c r="A24" s="14">
        <v>22</v>
      </c>
      <c r="B24" s="9" t="s">
        <v>62</v>
      </c>
      <c r="C24" s="9" t="s">
        <v>65</v>
      </c>
      <c r="D24" s="29" t="s">
        <v>66</v>
      </c>
      <c r="E24" s="14"/>
      <c r="F24" s="32" t="s">
        <v>36</v>
      </c>
      <c r="G24" s="14"/>
    </row>
    <row r="25" spans="1:7" ht="24.75" customHeight="1">
      <c r="A25" s="14">
        <v>23</v>
      </c>
      <c r="B25" s="9" t="s">
        <v>62</v>
      </c>
      <c r="C25" s="9" t="s">
        <v>67</v>
      </c>
      <c r="D25" s="29" t="s">
        <v>68</v>
      </c>
      <c r="E25" s="14">
        <v>23</v>
      </c>
      <c r="F25" s="16">
        <v>81.33</v>
      </c>
      <c r="G25" s="14"/>
    </row>
    <row r="26" spans="1:7" ht="24.75" customHeight="1">
      <c r="A26" s="14">
        <v>24</v>
      </c>
      <c r="B26" s="9" t="s">
        <v>62</v>
      </c>
      <c r="C26" s="9" t="s">
        <v>69</v>
      </c>
      <c r="D26" s="29" t="s">
        <v>70</v>
      </c>
      <c r="E26" s="14">
        <v>21</v>
      </c>
      <c r="F26" s="16">
        <v>79.33</v>
      </c>
      <c r="G26" s="14"/>
    </row>
    <row r="27" spans="1:7" ht="24.75" customHeight="1">
      <c r="A27" s="14">
        <v>25</v>
      </c>
      <c r="B27" s="9" t="s">
        <v>62</v>
      </c>
      <c r="C27" s="9" t="s">
        <v>71</v>
      </c>
      <c r="D27" s="29" t="s">
        <v>72</v>
      </c>
      <c r="E27" s="14">
        <v>22</v>
      </c>
      <c r="F27" s="16">
        <v>68.67</v>
      </c>
      <c r="G27" s="14"/>
    </row>
    <row r="28" spans="1:7" ht="24.75" customHeight="1">
      <c r="A28" s="14">
        <v>26</v>
      </c>
      <c r="B28" s="9" t="s">
        <v>62</v>
      </c>
      <c r="C28" s="9" t="s">
        <v>73</v>
      </c>
      <c r="D28" s="29" t="s">
        <v>74</v>
      </c>
      <c r="E28" s="14"/>
      <c r="F28" s="32" t="s">
        <v>36</v>
      </c>
      <c r="G28" s="14"/>
    </row>
    <row r="29" spans="1:7" ht="24.75" customHeight="1">
      <c r="A29" s="14">
        <v>27</v>
      </c>
      <c r="B29" s="9" t="s">
        <v>62</v>
      </c>
      <c r="C29" s="9" t="s">
        <v>75</v>
      </c>
      <c r="D29" s="29" t="s">
        <v>76</v>
      </c>
      <c r="E29" s="14"/>
      <c r="F29" s="32" t="s">
        <v>36</v>
      </c>
      <c r="G29" s="14"/>
    </row>
    <row r="30" spans="1:7" ht="24.75" customHeight="1">
      <c r="A30" s="14">
        <v>28</v>
      </c>
      <c r="B30" s="9" t="s">
        <v>62</v>
      </c>
      <c r="C30" s="9" t="s">
        <v>77</v>
      </c>
      <c r="D30" s="29" t="s">
        <v>78</v>
      </c>
      <c r="E30" s="14"/>
      <c r="F30" s="32" t="s">
        <v>36</v>
      </c>
      <c r="G30" s="14"/>
    </row>
  </sheetData>
  <sheetProtection password="E907" sheet="1" objects="1"/>
  <mergeCells count="1">
    <mergeCell ref="A1:G1"/>
  </mergeCells>
  <printOptions horizontalCentered="1"/>
  <pageMargins left="0.19652777777777777" right="0.19652777777777777" top="0.07847222222222222" bottom="0.3145833333333333" header="0.5" footer="0.19652777777777777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pane ySplit="2" topLeftCell="A18" activePane="bottomLeft" state="frozen"/>
      <selection pane="bottomLeft" activeCell="A1" sqref="A1:IV2"/>
    </sheetView>
  </sheetViews>
  <sheetFormatPr defaultColWidth="9.00390625" defaultRowHeight="15"/>
  <cols>
    <col min="1" max="1" width="8.57421875" style="0" customWidth="1"/>
    <col min="2" max="2" width="16.57421875" style="0" customWidth="1"/>
    <col min="3" max="3" width="11.57421875" style="0" customWidth="1"/>
    <col min="4" max="4" width="22.57421875" style="0" customWidth="1"/>
    <col min="5" max="5" width="10.57421875" style="21" customWidth="1"/>
    <col min="6" max="6" width="12.421875" style="22" customWidth="1"/>
    <col min="7" max="7" width="15.57421875" style="0" customWidth="1"/>
  </cols>
  <sheetData>
    <row r="1" spans="1:7" ht="45" customHeight="1">
      <c r="A1" s="4" t="s">
        <v>79</v>
      </c>
      <c r="B1" s="23"/>
      <c r="C1" s="23"/>
      <c r="D1" s="23"/>
      <c r="E1" s="23"/>
      <c r="F1" s="24"/>
      <c r="G1" s="23"/>
    </row>
    <row r="2" spans="1:7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24.75" customHeight="1">
      <c r="A3" s="14">
        <v>1</v>
      </c>
      <c r="B3" s="9" t="s">
        <v>80</v>
      </c>
      <c r="C3" s="9" t="s">
        <v>81</v>
      </c>
      <c r="D3" s="25" t="s">
        <v>82</v>
      </c>
      <c r="E3" s="26" t="s">
        <v>17</v>
      </c>
      <c r="F3" s="16">
        <v>73.67</v>
      </c>
      <c r="G3" s="27"/>
    </row>
    <row r="4" spans="1:7" ht="24.75" customHeight="1">
      <c r="A4" s="14">
        <v>2</v>
      </c>
      <c r="B4" s="9" t="s">
        <v>80</v>
      </c>
      <c r="C4" s="9" t="s">
        <v>83</v>
      </c>
      <c r="D4" s="25" t="s">
        <v>84</v>
      </c>
      <c r="E4" s="26" t="s">
        <v>23</v>
      </c>
      <c r="F4" s="16">
        <v>87.67</v>
      </c>
      <c r="G4" s="27"/>
    </row>
    <row r="5" spans="1:7" ht="24.75" customHeight="1">
      <c r="A5" s="14">
        <v>3</v>
      </c>
      <c r="B5" s="9" t="s">
        <v>80</v>
      </c>
      <c r="C5" s="9" t="s">
        <v>85</v>
      </c>
      <c r="D5" s="25" t="s">
        <v>86</v>
      </c>
      <c r="E5" s="26" t="s">
        <v>26</v>
      </c>
      <c r="F5" s="16">
        <v>81.67</v>
      </c>
      <c r="G5" s="27"/>
    </row>
    <row r="6" spans="1:7" ht="24.75" customHeight="1">
      <c r="A6" s="14">
        <v>4</v>
      </c>
      <c r="B6" s="9" t="s">
        <v>80</v>
      </c>
      <c r="C6" s="9" t="s">
        <v>87</v>
      </c>
      <c r="D6" s="25" t="s">
        <v>88</v>
      </c>
      <c r="E6" s="26" t="s">
        <v>20</v>
      </c>
      <c r="F6" s="16">
        <v>74</v>
      </c>
      <c r="G6" s="27"/>
    </row>
    <row r="7" spans="1:7" ht="24.75" customHeight="1">
      <c r="A7" s="14">
        <v>5</v>
      </c>
      <c r="B7" s="9" t="s">
        <v>89</v>
      </c>
      <c r="C7" s="9" t="s">
        <v>90</v>
      </c>
      <c r="D7" s="25" t="s">
        <v>91</v>
      </c>
      <c r="E7" s="26" t="s">
        <v>11</v>
      </c>
      <c r="F7" s="16">
        <v>76.33</v>
      </c>
      <c r="G7" s="27"/>
    </row>
    <row r="8" spans="1:7" ht="24.75" customHeight="1">
      <c r="A8" s="14">
        <v>6</v>
      </c>
      <c r="B8" s="9" t="s">
        <v>89</v>
      </c>
      <c r="C8" s="9" t="s">
        <v>92</v>
      </c>
      <c r="D8" s="25" t="s">
        <v>93</v>
      </c>
      <c r="E8" s="26" t="s">
        <v>14</v>
      </c>
      <c r="F8" s="16">
        <v>66.33</v>
      </c>
      <c r="G8" s="27"/>
    </row>
    <row r="9" spans="1:7" ht="24.75" customHeight="1">
      <c r="A9" s="14">
        <v>7</v>
      </c>
      <c r="B9" s="9" t="s">
        <v>89</v>
      </c>
      <c r="C9" s="9" t="s">
        <v>94</v>
      </c>
      <c r="D9" s="25" t="s">
        <v>95</v>
      </c>
      <c r="E9" s="26" t="s">
        <v>33</v>
      </c>
      <c r="F9" s="16">
        <v>71</v>
      </c>
      <c r="G9" s="27"/>
    </row>
    <row r="10" spans="1:7" ht="24.75" customHeight="1">
      <c r="A10" s="14">
        <v>8</v>
      </c>
      <c r="B10" s="9" t="s">
        <v>96</v>
      </c>
      <c r="C10" s="9" t="s">
        <v>97</v>
      </c>
      <c r="D10" s="25" t="s">
        <v>98</v>
      </c>
      <c r="E10" s="14">
        <v>10</v>
      </c>
      <c r="F10" s="16">
        <v>83.67</v>
      </c>
      <c r="G10" s="27"/>
    </row>
    <row r="11" spans="1:7" ht="24.75" customHeight="1">
      <c r="A11" s="14">
        <v>9</v>
      </c>
      <c r="B11" s="9" t="s">
        <v>96</v>
      </c>
      <c r="C11" s="9" t="s">
        <v>99</v>
      </c>
      <c r="D11" s="25" t="s">
        <v>100</v>
      </c>
      <c r="E11" s="26" t="s">
        <v>30</v>
      </c>
      <c r="F11" s="16">
        <v>73.67</v>
      </c>
      <c r="G11" s="27"/>
    </row>
    <row r="12" spans="1:7" ht="24.75" customHeight="1">
      <c r="A12" s="14">
        <v>10</v>
      </c>
      <c r="B12" s="9" t="s">
        <v>96</v>
      </c>
      <c r="C12" s="9" t="s">
        <v>101</v>
      </c>
      <c r="D12" s="25" t="s">
        <v>102</v>
      </c>
      <c r="E12" s="14">
        <v>12</v>
      </c>
      <c r="F12" s="16">
        <v>77.33</v>
      </c>
      <c r="G12" s="27"/>
    </row>
    <row r="13" spans="1:7" ht="24.75" customHeight="1">
      <c r="A13" s="14">
        <v>11</v>
      </c>
      <c r="B13" s="9" t="s">
        <v>96</v>
      </c>
      <c r="C13" s="9" t="s">
        <v>103</v>
      </c>
      <c r="D13" s="25" t="s">
        <v>104</v>
      </c>
      <c r="E13" s="14">
        <v>14</v>
      </c>
      <c r="F13" s="16">
        <v>83.67</v>
      </c>
      <c r="G13" s="27"/>
    </row>
    <row r="14" spans="1:7" ht="24.75" customHeight="1">
      <c r="A14" s="14">
        <v>12</v>
      </c>
      <c r="B14" s="9" t="s">
        <v>96</v>
      </c>
      <c r="C14" s="9" t="s">
        <v>105</v>
      </c>
      <c r="D14" s="25" t="s">
        <v>106</v>
      </c>
      <c r="E14" s="14">
        <v>13</v>
      </c>
      <c r="F14" s="16">
        <v>66.67</v>
      </c>
      <c r="G14" s="27"/>
    </row>
    <row r="15" spans="1:7" ht="24.75" customHeight="1">
      <c r="A15" s="14">
        <v>13</v>
      </c>
      <c r="B15" s="9" t="s">
        <v>96</v>
      </c>
      <c r="C15" s="9" t="s">
        <v>107</v>
      </c>
      <c r="D15" s="25" t="s">
        <v>108</v>
      </c>
      <c r="E15" s="14">
        <v>15</v>
      </c>
      <c r="F15" s="16">
        <v>77.33</v>
      </c>
      <c r="G15" s="27"/>
    </row>
    <row r="16" spans="1:7" ht="24.75" customHeight="1">
      <c r="A16" s="14">
        <v>14</v>
      </c>
      <c r="B16" s="9" t="s">
        <v>96</v>
      </c>
      <c r="C16" s="9" t="s">
        <v>109</v>
      </c>
      <c r="D16" s="25" t="s">
        <v>110</v>
      </c>
      <c r="E16" s="14">
        <v>16</v>
      </c>
      <c r="F16" s="16">
        <v>78</v>
      </c>
      <c r="G16" s="27"/>
    </row>
    <row r="17" spans="1:7" ht="24.75" customHeight="1">
      <c r="A17" s="14">
        <v>15</v>
      </c>
      <c r="B17" s="9" t="s">
        <v>96</v>
      </c>
      <c r="C17" s="9" t="s">
        <v>111</v>
      </c>
      <c r="D17" s="25" t="s">
        <v>112</v>
      </c>
      <c r="E17" s="26" t="s">
        <v>39</v>
      </c>
      <c r="F17" s="16">
        <v>75.33</v>
      </c>
      <c r="G17" s="27"/>
    </row>
    <row r="18" spans="1:7" ht="24.75" customHeight="1">
      <c r="A18" s="14">
        <v>16</v>
      </c>
      <c r="B18" s="9" t="s">
        <v>96</v>
      </c>
      <c r="C18" s="9" t="s">
        <v>113</v>
      </c>
      <c r="D18" s="25" t="s">
        <v>114</v>
      </c>
      <c r="E18" s="14">
        <v>11</v>
      </c>
      <c r="F18" s="16">
        <v>68.33</v>
      </c>
      <c r="G18" s="27"/>
    </row>
    <row r="19" spans="1:7" ht="24.75" customHeight="1">
      <c r="A19" s="14">
        <v>17</v>
      </c>
      <c r="B19" s="9" t="s">
        <v>115</v>
      </c>
      <c r="C19" s="9" t="s">
        <v>116</v>
      </c>
      <c r="D19" s="25" t="s">
        <v>117</v>
      </c>
      <c r="E19" s="14">
        <v>18</v>
      </c>
      <c r="F19" s="16">
        <v>84</v>
      </c>
      <c r="G19" s="27"/>
    </row>
    <row r="20" spans="1:7" ht="24.75" customHeight="1">
      <c r="A20" s="14">
        <v>18</v>
      </c>
      <c r="B20" s="9" t="s">
        <v>115</v>
      </c>
      <c r="C20" s="9" t="s">
        <v>118</v>
      </c>
      <c r="D20" s="25" t="s">
        <v>119</v>
      </c>
      <c r="E20" s="14">
        <v>17</v>
      </c>
      <c r="F20" s="16">
        <v>75.33</v>
      </c>
      <c r="G20" s="27"/>
    </row>
    <row r="21" spans="1:7" ht="24.75" customHeight="1">
      <c r="A21" s="14">
        <v>19</v>
      </c>
      <c r="B21" s="9" t="s">
        <v>115</v>
      </c>
      <c r="C21" s="9" t="s">
        <v>120</v>
      </c>
      <c r="D21" s="25" t="s">
        <v>121</v>
      </c>
      <c r="E21" s="14">
        <v>20</v>
      </c>
      <c r="F21" s="16">
        <v>83</v>
      </c>
      <c r="G21" s="27"/>
    </row>
    <row r="22" spans="1:7" ht="24.75" customHeight="1">
      <c r="A22" s="14">
        <v>20</v>
      </c>
      <c r="B22" s="9" t="s">
        <v>115</v>
      </c>
      <c r="C22" s="9" t="s">
        <v>122</v>
      </c>
      <c r="D22" s="25" t="s">
        <v>123</v>
      </c>
      <c r="E22" s="14">
        <v>19</v>
      </c>
      <c r="F22" s="16">
        <v>78.67</v>
      </c>
      <c r="G22" s="27"/>
    </row>
    <row r="23" spans="1:7" ht="24.75" customHeight="1">
      <c r="A23" s="14">
        <v>21</v>
      </c>
      <c r="B23" s="9" t="s">
        <v>124</v>
      </c>
      <c r="C23" s="9" t="s">
        <v>125</v>
      </c>
      <c r="D23" s="25" t="s">
        <v>126</v>
      </c>
      <c r="E23" s="14">
        <v>21</v>
      </c>
      <c r="F23" s="16">
        <v>77</v>
      </c>
      <c r="G23" s="27"/>
    </row>
    <row r="24" spans="1:7" ht="24.75" customHeight="1">
      <c r="A24" s="14">
        <v>22</v>
      </c>
      <c r="B24" s="9" t="s">
        <v>124</v>
      </c>
      <c r="C24" s="9" t="s">
        <v>127</v>
      </c>
      <c r="D24" s="25" t="s">
        <v>128</v>
      </c>
      <c r="E24" s="14">
        <v>23</v>
      </c>
      <c r="F24" s="16">
        <v>82.67</v>
      </c>
      <c r="G24" s="27"/>
    </row>
    <row r="25" spans="1:7" ht="24.75" customHeight="1">
      <c r="A25" s="14">
        <v>23</v>
      </c>
      <c r="B25" s="9" t="s">
        <v>124</v>
      </c>
      <c r="C25" s="9" t="s">
        <v>129</v>
      </c>
      <c r="D25" s="25" t="s">
        <v>130</v>
      </c>
      <c r="E25" s="14"/>
      <c r="F25" s="16" t="s">
        <v>36</v>
      </c>
      <c r="G25" s="27"/>
    </row>
  </sheetData>
  <sheetProtection password="E907" sheet="1" objects="1"/>
  <mergeCells count="1">
    <mergeCell ref="A1:G1"/>
  </mergeCells>
  <printOptions horizontalCentered="1"/>
  <pageMargins left="0.19652777777777777" right="0.19652777777777777" top="0.19652777777777777" bottom="0.39305555555555555" header="0.5" footer="0.19652777777777777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workbookViewId="0" topLeftCell="A1">
      <pane ySplit="2" topLeftCell="A3" activePane="bottomLeft" state="frozen"/>
      <selection pane="bottomLeft" activeCell="G11" sqref="G11"/>
    </sheetView>
  </sheetViews>
  <sheetFormatPr defaultColWidth="9.00390625" defaultRowHeight="15"/>
  <cols>
    <col min="1" max="1" width="9.00390625" style="1" customWidth="1"/>
    <col min="2" max="2" width="16.140625" style="2" customWidth="1"/>
    <col min="3" max="3" width="12.00390625" style="2" customWidth="1"/>
    <col min="4" max="4" width="15.7109375" style="2" customWidth="1"/>
    <col min="5" max="9" width="12.57421875" style="3" customWidth="1"/>
    <col min="10" max="10" width="10.7109375" style="2" customWidth="1"/>
    <col min="11" max="11" width="10.57421875" style="1" customWidth="1"/>
    <col min="12" max="16384" width="9.00390625" style="1" customWidth="1"/>
  </cols>
  <sheetData>
    <row r="1" spans="1:11" ht="43.5" customHeight="1">
      <c r="A1" s="4" t="s">
        <v>131</v>
      </c>
      <c r="B1" s="4"/>
      <c r="C1" s="4"/>
      <c r="D1" s="4"/>
      <c r="E1" s="5"/>
      <c r="F1" s="5"/>
      <c r="G1" s="5"/>
      <c r="H1" s="5"/>
      <c r="I1" s="5"/>
      <c r="J1" s="4"/>
      <c r="K1" s="4"/>
    </row>
    <row r="2" spans="1:11" ht="24.75" customHeight="1">
      <c r="A2" s="6" t="s">
        <v>1</v>
      </c>
      <c r="B2" s="6" t="s">
        <v>2</v>
      </c>
      <c r="C2" s="6" t="s">
        <v>3</v>
      </c>
      <c r="D2" s="6" t="s">
        <v>132</v>
      </c>
      <c r="E2" s="7" t="s">
        <v>6</v>
      </c>
      <c r="F2" s="7" t="s">
        <v>133</v>
      </c>
      <c r="G2" s="7" t="s">
        <v>134</v>
      </c>
      <c r="H2" s="7" t="s">
        <v>135</v>
      </c>
      <c r="I2" s="7" t="s">
        <v>136</v>
      </c>
      <c r="J2" s="18" t="s">
        <v>137</v>
      </c>
      <c r="K2" s="18" t="s">
        <v>7</v>
      </c>
    </row>
    <row r="3" spans="1:11" ht="24.75" customHeight="1">
      <c r="A3" s="8">
        <v>1</v>
      </c>
      <c r="B3" s="9" t="s">
        <v>8</v>
      </c>
      <c r="C3" s="9" t="s">
        <v>15</v>
      </c>
      <c r="D3" s="34" t="s">
        <v>138</v>
      </c>
      <c r="E3" s="11">
        <v>79.33</v>
      </c>
      <c r="F3" s="11">
        <f aca="true" t="shared" si="0" ref="F3:F23">E3*0.5</f>
        <v>39.665</v>
      </c>
      <c r="G3" s="12">
        <v>73.2</v>
      </c>
      <c r="H3" s="13">
        <f aca="true" t="shared" si="1" ref="H3:H23">G3*0.5</f>
        <v>36.6</v>
      </c>
      <c r="I3" s="13">
        <v>76.265</v>
      </c>
      <c r="J3" s="10">
        <v>1</v>
      </c>
      <c r="K3" s="19"/>
    </row>
    <row r="4" spans="1:11" ht="24.75" customHeight="1">
      <c r="A4" s="8">
        <v>2</v>
      </c>
      <c r="B4" s="9" t="s">
        <v>8</v>
      </c>
      <c r="C4" s="9" t="s">
        <v>21</v>
      </c>
      <c r="D4" s="34" t="s">
        <v>139</v>
      </c>
      <c r="E4" s="11">
        <v>75</v>
      </c>
      <c r="F4" s="11">
        <f t="shared" si="0"/>
        <v>37.5</v>
      </c>
      <c r="G4" s="12">
        <v>70.6</v>
      </c>
      <c r="H4" s="13">
        <f t="shared" si="1"/>
        <v>35.3</v>
      </c>
      <c r="I4" s="13">
        <v>72.8</v>
      </c>
      <c r="J4" s="10">
        <v>2</v>
      </c>
      <c r="K4" s="19"/>
    </row>
    <row r="5" spans="1:11" ht="24.75" customHeight="1">
      <c r="A5" s="14">
        <v>3</v>
      </c>
      <c r="B5" s="9" t="s">
        <v>8</v>
      </c>
      <c r="C5" s="9" t="s">
        <v>24</v>
      </c>
      <c r="D5" s="35" t="s">
        <v>140</v>
      </c>
      <c r="E5" s="16">
        <v>71.67</v>
      </c>
      <c r="F5" s="16">
        <f t="shared" si="0"/>
        <v>35.835</v>
      </c>
      <c r="G5" s="12">
        <v>73.3</v>
      </c>
      <c r="H5" s="17">
        <f t="shared" si="1"/>
        <v>36.65</v>
      </c>
      <c r="I5" s="17">
        <v>72.485</v>
      </c>
      <c r="J5" s="15">
        <v>3</v>
      </c>
      <c r="K5" s="20"/>
    </row>
    <row r="6" spans="1:11" ht="24.75" customHeight="1">
      <c r="A6" s="14">
        <v>4</v>
      </c>
      <c r="B6" s="9" t="s">
        <v>8</v>
      </c>
      <c r="C6" s="9" t="s">
        <v>18</v>
      </c>
      <c r="D6" s="35" t="s">
        <v>141</v>
      </c>
      <c r="E6" s="16">
        <v>76.33</v>
      </c>
      <c r="F6" s="16">
        <f t="shared" si="0"/>
        <v>38.165</v>
      </c>
      <c r="G6" s="12">
        <v>65.7</v>
      </c>
      <c r="H6" s="17">
        <f t="shared" si="1"/>
        <v>32.85</v>
      </c>
      <c r="I6" s="17">
        <v>71.015</v>
      </c>
      <c r="J6" s="15">
        <v>4</v>
      </c>
      <c r="K6" s="20"/>
    </row>
    <row r="7" spans="1:11" ht="24.75" customHeight="1">
      <c r="A7" s="14">
        <v>5</v>
      </c>
      <c r="B7" s="9" t="s">
        <v>8</v>
      </c>
      <c r="C7" s="9" t="s">
        <v>9</v>
      </c>
      <c r="D7" s="35" t="s">
        <v>142</v>
      </c>
      <c r="E7" s="16">
        <v>69</v>
      </c>
      <c r="F7" s="16">
        <f t="shared" si="0"/>
        <v>34.5</v>
      </c>
      <c r="G7" s="12">
        <v>69.9</v>
      </c>
      <c r="H7" s="17">
        <f t="shared" si="1"/>
        <v>34.95</v>
      </c>
      <c r="I7" s="17">
        <v>69.45</v>
      </c>
      <c r="J7" s="15">
        <v>5</v>
      </c>
      <c r="K7" s="20"/>
    </row>
    <row r="8" spans="1:11" ht="24.75" customHeight="1">
      <c r="A8" s="14">
        <v>6</v>
      </c>
      <c r="B8" s="9" t="s">
        <v>8</v>
      </c>
      <c r="C8" s="9" t="s">
        <v>12</v>
      </c>
      <c r="D8" s="35" t="s">
        <v>143</v>
      </c>
      <c r="E8" s="16">
        <v>70.67</v>
      </c>
      <c r="F8" s="16">
        <f t="shared" si="0"/>
        <v>35.335</v>
      </c>
      <c r="G8" s="12">
        <v>60.3</v>
      </c>
      <c r="H8" s="17">
        <f t="shared" si="1"/>
        <v>30.15</v>
      </c>
      <c r="I8" s="17">
        <v>65.485</v>
      </c>
      <c r="J8" s="15">
        <v>6</v>
      </c>
      <c r="K8" s="20"/>
    </row>
    <row r="9" spans="1:11" ht="24.75" customHeight="1">
      <c r="A9" s="8">
        <v>7</v>
      </c>
      <c r="B9" s="9" t="s">
        <v>27</v>
      </c>
      <c r="C9" s="9" t="s">
        <v>37</v>
      </c>
      <c r="D9" s="34" t="s">
        <v>144</v>
      </c>
      <c r="E9" s="11">
        <v>85</v>
      </c>
      <c r="F9" s="11">
        <f t="shared" si="0"/>
        <v>42.5</v>
      </c>
      <c r="G9" s="12">
        <v>70.5</v>
      </c>
      <c r="H9" s="13">
        <f t="shared" si="1"/>
        <v>35.25</v>
      </c>
      <c r="I9" s="13">
        <v>77.75</v>
      </c>
      <c r="J9" s="10">
        <v>1</v>
      </c>
      <c r="K9" s="19"/>
    </row>
    <row r="10" spans="1:11" ht="24.75" customHeight="1">
      <c r="A10" s="8">
        <v>8</v>
      </c>
      <c r="B10" s="9" t="s">
        <v>27</v>
      </c>
      <c r="C10" s="9" t="s">
        <v>28</v>
      </c>
      <c r="D10" s="34" t="s">
        <v>145</v>
      </c>
      <c r="E10" s="11">
        <v>83</v>
      </c>
      <c r="F10" s="11">
        <f t="shared" si="0"/>
        <v>41.5</v>
      </c>
      <c r="G10" s="12">
        <v>65.1</v>
      </c>
      <c r="H10" s="13">
        <f t="shared" si="1"/>
        <v>32.55</v>
      </c>
      <c r="I10" s="13">
        <v>74.05</v>
      </c>
      <c r="J10" s="10">
        <v>2</v>
      </c>
      <c r="K10" s="19"/>
    </row>
    <row r="11" spans="1:11" ht="24.75" customHeight="1">
      <c r="A11" s="8">
        <v>9</v>
      </c>
      <c r="B11" s="9" t="s">
        <v>27</v>
      </c>
      <c r="C11" s="9" t="s">
        <v>31</v>
      </c>
      <c r="D11" s="34" t="s">
        <v>146</v>
      </c>
      <c r="E11" s="11">
        <v>69</v>
      </c>
      <c r="F11" s="11">
        <f t="shared" si="0"/>
        <v>34.5</v>
      </c>
      <c r="G11" s="12">
        <v>63.3</v>
      </c>
      <c r="H11" s="13">
        <f t="shared" si="1"/>
        <v>31.65</v>
      </c>
      <c r="I11" s="13">
        <v>66.15</v>
      </c>
      <c r="J11" s="10">
        <v>3</v>
      </c>
      <c r="K11" s="19"/>
    </row>
    <row r="12" spans="1:11" ht="24.75" customHeight="1">
      <c r="A12" s="8">
        <v>10</v>
      </c>
      <c r="B12" s="9" t="s">
        <v>40</v>
      </c>
      <c r="C12" s="9" t="s">
        <v>45</v>
      </c>
      <c r="D12" s="34" t="s">
        <v>147</v>
      </c>
      <c r="E12" s="11">
        <v>81.33</v>
      </c>
      <c r="F12" s="11">
        <f t="shared" si="0"/>
        <v>40.665</v>
      </c>
      <c r="G12" s="12">
        <v>70.1</v>
      </c>
      <c r="H12" s="13">
        <f t="shared" si="1"/>
        <v>35.05</v>
      </c>
      <c r="I12" s="13">
        <v>75.715</v>
      </c>
      <c r="J12" s="10">
        <v>1</v>
      </c>
      <c r="K12" s="19"/>
    </row>
    <row r="13" spans="1:11" ht="24.75" customHeight="1">
      <c r="A13" s="8">
        <v>11</v>
      </c>
      <c r="B13" s="9" t="s">
        <v>40</v>
      </c>
      <c r="C13" s="9" t="s">
        <v>41</v>
      </c>
      <c r="D13" s="34" t="s">
        <v>148</v>
      </c>
      <c r="E13" s="11">
        <v>81.67</v>
      </c>
      <c r="F13" s="11">
        <f t="shared" si="0"/>
        <v>40.835</v>
      </c>
      <c r="G13" s="12">
        <v>65.8</v>
      </c>
      <c r="H13" s="13">
        <f t="shared" si="1"/>
        <v>32.9</v>
      </c>
      <c r="I13" s="13">
        <v>73.735</v>
      </c>
      <c r="J13" s="10">
        <v>2</v>
      </c>
      <c r="K13" s="19"/>
    </row>
    <row r="14" spans="1:11" ht="24.75" customHeight="1">
      <c r="A14" s="14">
        <v>12</v>
      </c>
      <c r="B14" s="9" t="s">
        <v>40</v>
      </c>
      <c r="C14" s="9" t="s">
        <v>43</v>
      </c>
      <c r="D14" s="35" t="s">
        <v>149</v>
      </c>
      <c r="E14" s="16">
        <v>67.67</v>
      </c>
      <c r="F14" s="16">
        <f t="shared" si="0"/>
        <v>33.835</v>
      </c>
      <c r="G14" s="12">
        <v>78.5</v>
      </c>
      <c r="H14" s="17">
        <f t="shared" si="1"/>
        <v>39.25</v>
      </c>
      <c r="I14" s="17">
        <v>73.08500000000001</v>
      </c>
      <c r="J14" s="15">
        <v>3</v>
      </c>
      <c r="K14" s="20"/>
    </row>
    <row r="15" spans="1:11" ht="24.75" customHeight="1">
      <c r="A15" s="8">
        <v>13</v>
      </c>
      <c r="B15" s="9" t="s">
        <v>47</v>
      </c>
      <c r="C15" s="9" t="s">
        <v>52</v>
      </c>
      <c r="D15" s="34" t="s">
        <v>150</v>
      </c>
      <c r="E15" s="11">
        <v>79.17</v>
      </c>
      <c r="F15" s="11">
        <f t="shared" si="0"/>
        <v>39.585</v>
      </c>
      <c r="G15" s="12">
        <v>81.9</v>
      </c>
      <c r="H15" s="13">
        <f t="shared" si="1"/>
        <v>40.95</v>
      </c>
      <c r="I15" s="13">
        <v>80.535</v>
      </c>
      <c r="J15" s="10">
        <v>1</v>
      </c>
      <c r="K15" s="19"/>
    </row>
    <row r="16" spans="1:11" ht="24.75" customHeight="1">
      <c r="A16" s="14">
        <v>14</v>
      </c>
      <c r="B16" s="9" t="s">
        <v>47</v>
      </c>
      <c r="C16" s="9" t="s">
        <v>48</v>
      </c>
      <c r="D16" s="35" t="s">
        <v>151</v>
      </c>
      <c r="E16" s="16">
        <v>80.67</v>
      </c>
      <c r="F16" s="16">
        <f t="shared" si="0"/>
        <v>40.335</v>
      </c>
      <c r="G16" s="12">
        <v>65.8</v>
      </c>
      <c r="H16" s="17">
        <f t="shared" si="1"/>
        <v>32.9</v>
      </c>
      <c r="I16" s="17">
        <v>73.235</v>
      </c>
      <c r="J16" s="15">
        <v>2</v>
      </c>
      <c r="K16" s="20"/>
    </row>
    <row r="17" spans="1:11" ht="24.75" customHeight="1">
      <c r="A17" s="14">
        <v>15</v>
      </c>
      <c r="B17" s="9" t="s">
        <v>47</v>
      </c>
      <c r="C17" s="9" t="s">
        <v>60</v>
      </c>
      <c r="D17" s="35" t="s">
        <v>152</v>
      </c>
      <c r="E17" s="16">
        <v>69.33</v>
      </c>
      <c r="F17" s="16">
        <f t="shared" si="0"/>
        <v>34.665</v>
      </c>
      <c r="G17" s="12">
        <v>73.5</v>
      </c>
      <c r="H17" s="17">
        <f t="shared" si="1"/>
        <v>36.75</v>
      </c>
      <c r="I17" s="17">
        <v>71.41499999999999</v>
      </c>
      <c r="J17" s="15">
        <v>3</v>
      </c>
      <c r="K17" s="20"/>
    </row>
    <row r="18" spans="1:11" ht="24.75" customHeight="1">
      <c r="A18" s="14">
        <v>16</v>
      </c>
      <c r="B18" s="9" t="s">
        <v>47</v>
      </c>
      <c r="C18" s="9" t="s">
        <v>58</v>
      </c>
      <c r="D18" s="35" t="s">
        <v>153</v>
      </c>
      <c r="E18" s="16">
        <v>61.67</v>
      </c>
      <c r="F18" s="16">
        <f t="shared" si="0"/>
        <v>30.835</v>
      </c>
      <c r="G18" s="12">
        <v>78.2</v>
      </c>
      <c r="H18" s="17">
        <f t="shared" si="1"/>
        <v>39.1</v>
      </c>
      <c r="I18" s="17">
        <v>69.935</v>
      </c>
      <c r="J18" s="15">
        <v>4</v>
      </c>
      <c r="K18" s="20"/>
    </row>
    <row r="19" spans="1:11" ht="24.75" customHeight="1">
      <c r="A19" s="14">
        <v>17</v>
      </c>
      <c r="B19" s="9" t="s">
        <v>47</v>
      </c>
      <c r="C19" s="9" t="s">
        <v>56</v>
      </c>
      <c r="D19" s="35" t="s">
        <v>154</v>
      </c>
      <c r="E19" s="16">
        <v>67.67</v>
      </c>
      <c r="F19" s="16">
        <f t="shared" si="0"/>
        <v>33.835</v>
      </c>
      <c r="G19" s="12">
        <v>68</v>
      </c>
      <c r="H19" s="17">
        <f t="shared" si="1"/>
        <v>34</v>
      </c>
      <c r="I19" s="17">
        <v>67.83500000000001</v>
      </c>
      <c r="J19" s="15">
        <v>5</v>
      </c>
      <c r="K19" s="20"/>
    </row>
    <row r="20" spans="1:11" ht="24.75" customHeight="1">
      <c r="A20" s="8">
        <v>18</v>
      </c>
      <c r="B20" s="9" t="s">
        <v>62</v>
      </c>
      <c r="C20" s="9" t="s">
        <v>67</v>
      </c>
      <c r="D20" s="34" t="s">
        <v>155</v>
      </c>
      <c r="E20" s="11">
        <v>81.33</v>
      </c>
      <c r="F20" s="11">
        <f t="shared" si="0"/>
        <v>40.665</v>
      </c>
      <c r="G20" s="12">
        <v>75.4</v>
      </c>
      <c r="H20" s="13">
        <f t="shared" si="1"/>
        <v>37.7</v>
      </c>
      <c r="I20" s="13">
        <v>78.36500000000001</v>
      </c>
      <c r="J20" s="10">
        <v>1</v>
      </c>
      <c r="K20" s="19"/>
    </row>
    <row r="21" spans="1:11" ht="24.75" customHeight="1">
      <c r="A21" s="8">
        <v>19</v>
      </c>
      <c r="B21" s="9" t="s">
        <v>62</v>
      </c>
      <c r="C21" s="9" t="s">
        <v>69</v>
      </c>
      <c r="D21" s="34" t="s">
        <v>156</v>
      </c>
      <c r="E21" s="11">
        <v>79.33</v>
      </c>
      <c r="F21" s="11">
        <f t="shared" si="0"/>
        <v>39.665</v>
      </c>
      <c r="G21" s="12">
        <v>72.5</v>
      </c>
      <c r="H21" s="13">
        <f t="shared" si="1"/>
        <v>36.25</v>
      </c>
      <c r="I21" s="13">
        <v>75.91499999999999</v>
      </c>
      <c r="J21" s="10">
        <v>2</v>
      </c>
      <c r="K21" s="19"/>
    </row>
    <row r="22" spans="1:11" ht="24.75" customHeight="1">
      <c r="A22" s="14">
        <v>20</v>
      </c>
      <c r="B22" s="9" t="s">
        <v>62</v>
      </c>
      <c r="C22" s="9" t="s">
        <v>71</v>
      </c>
      <c r="D22" s="35" t="s">
        <v>157</v>
      </c>
      <c r="E22" s="16">
        <v>68.67</v>
      </c>
      <c r="F22" s="16">
        <f t="shared" si="0"/>
        <v>34.335</v>
      </c>
      <c r="G22" s="12">
        <v>74.6</v>
      </c>
      <c r="H22" s="17">
        <f t="shared" si="1"/>
        <v>37.3</v>
      </c>
      <c r="I22" s="17">
        <v>71.63499999999999</v>
      </c>
      <c r="J22" s="15">
        <v>3</v>
      </c>
      <c r="K22" s="20"/>
    </row>
    <row r="23" spans="1:11" ht="24.75" customHeight="1">
      <c r="A23" s="14">
        <v>21</v>
      </c>
      <c r="B23" s="9" t="s">
        <v>62</v>
      </c>
      <c r="C23" s="9" t="s">
        <v>63</v>
      </c>
      <c r="D23" s="35" t="s">
        <v>158</v>
      </c>
      <c r="E23" s="16">
        <v>67</v>
      </c>
      <c r="F23" s="16">
        <f t="shared" si="0"/>
        <v>33.5</v>
      </c>
      <c r="G23" s="12">
        <v>71.1</v>
      </c>
      <c r="H23" s="17">
        <f t="shared" si="1"/>
        <v>35.55</v>
      </c>
      <c r="I23" s="17">
        <v>69.05</v>
      </c>
      <c r="J23" s="15">
        <v>4</v>
      </c>
      <c r="K23" s="20"/>
    </row>
    <row r="24" spans="1:11" ht="24.75" customHeight="1">
      <c r="A24" s="8">
        <v>22</v>
      </c>
      <c r="B24" s="9" t="s">
        <v>89</v>
      </c>
      <c r="C24" s="9" t="s">
        <v>90</v>
      </c>
      <c r="D24" s="34" t="s">
        <v>159</v>
      </c>
      <c r="E24" s="11">
        <v>76.33</v>
      </c>
      <c r="F24" s="11">
        <f aca="true" t="shared" si="2" ref="F24:F45">E24*0.5</f>
        <v>38.165</v>
      </c>
      <c r="G24" s="12">
        <v>78.5</v>
      </c>
      <c r="H24" s="13">
        <f aca="true" t="shared" si="3" ref="H24:H45">G24*0.5</f>
        <v>39.25</v>
      </c>
      <c r="I24" s="13">
        <v>77.41499999999999</v>
      </c>
      <c r="J24" s="10">
        <v>1</v>
      </c>
      <c r="K24" s="19"/>
    </row>
    <row r="25" spans="1:11" ht="24.75" customHeight="1">
      <c r="A25" s="8">
        <v>23</v>
      </c>
      <c r="B25" s="9" t="s">
        <v>89</v>
      </c>
      <c r="C25" s="9" t="s">
        <v>94</v>
      </c>
      <c r="D25" s="34" t="s">
        <v>160</v>
      </c>
      <c r="E25" s="11">
        <v>71</v>
      </c>
      <c r="F25" s="11">
        <f t="shared" si="2"/>
        <v>35.5</v>
      </c>
      <c r="G25" s="12">
        <v>75</v>
      </c>
      <c r="H25" s="13">
        <f t="shared" si="3"/>
        <v>37.5</v>
      </c>
      <c r="I25" s="13">
        <v>73</v>
      </c>
      <c r="J25" s="10">
        <v>2</v>
      </c>
      <c r="K25" s="19"/>
    </row>
    <row r="26" spans="1:11" ht="24.75" customHeight="1">
      <c r="A26" s="14">
        <v>24</v>
      </c>
      <c r="B26" s="9" t="s">
        <v>89</v>
      </c>
      <c r="C26" s="9" t="s">
        <v>92</v>
      </c>
      <c r="D26" s="35" t="s">
        <v>161</v>
      </c>
      <c r="E26" s="16">
        <v>66.33</v>
      </c>
      <c r="F26" s="16">
        <f t="shared" si="2"/>
        <v>33.165</v>
      </c>
      <c r="G26" s="12">
        <v>78</v>
      </c>
      <c r="H26" s="17">
        <f t="shared" si="3"/>
        <v>39</v>
      </c>
      <c r="I26" s="17">
        <v>72.16499999999999</v>
      </c>
      <c r="J26" s="15">
        <v>3</v>
      </c>
      <c r="K26" s="20"/>
    </row>
    <row r="27" spans="1:11" ht="24.75" customHeight="1">
      <c r="A27" s="8">
        <v>25</v>
      </c>
      <c r="B27" s="9" t="s">
        <v>124</v>
      </c>
      <c r="C27" s="9" t="s">
        <v>127</v>
      </c>
      <c r="D27" s="34" t="s">
        <v>162</v>
      </c>
      <c r="E27" s="11">
        <v>82.67</v>
      </c>
      <c r="F27" s="11">
        <f t="shared" si="2"/>
        <v>41.335</v>
      </c>
      <c r="G27" s="12">
        <v>71.1</v>
      </c>
      <c r="H27" s="13">
        <f t="shared" si="3"/>
        <v>35.55</v>
      </c>
      <c r="I27" s="13">
        <v>76.88499999999999</v>
      </c>
      <c r="J27" s="10">
        <v>1</v>
      </c>
      <c r="K27" s="19"/>
    </row>
    <row r="28" spans="1:11" ht="24.75" customHeight="1">
      <c r="A28" s="14">
        <v>26</v>
      </c>
      <c r="B28" s="9" t="s">
        <v>124</v>
      </c>
      <c r="C28" s="9" t="s">
        <v>125</v>
      </c>
      <c r="D28" s="35" t="s">
        <v>163</v>
      </c>
      <c r="E28" s="16">
        <v>77</v>
      </c>
      <c r="F28" s="16">
        <f t="shared" si="2"/>
        <v>38.5</v>
      </c>
      <c r="G28" s="12">
        <v>71.3</v>
      </c>
      <c r="H28" s="17">
        <f t="shared" si="3"/>
        <v>35.65</v>
      </c>
      <c r="I28" s="17">
        <v>74.15</v>
      </c>
      <c r="J28" s="15">
        <v>2</v>
      </c>
      <c r="K28" s="20"/>
    </row>
    <row r="29" spans="1:11" ht="24.75" customHeight="1">
      <c r="A29" s="8">
        <v>27</v>
      </c>
      <c r="B29" s="9" t="s">
        <v>80</v>
      </c>
      <c r="C29" s="9" t="s">
        <v>85</v>
      </c>
      <c r="D29" s="34" t="s">
        <v>164</v>
      </c>
      <c r="E29" s="11">
        <v>81.67</v>
      </c>
      <c r="F29" s="11">
        <f t="shared" si="2"/>
        <v>40.835</v>
      </c>
      <c r="G29" s="12">
        <v>75.8</v>
      </c>
      <c r="H29" s="13">
        <f t="shared" si="3"/>
        <v>37.9</v>
      </c>
      <c r="I29" s="13">
        <v>78.735</v>
      </c>
      <c r="J29" s="10">
        <v>1</v>
      </c>
      <c r="K29" s="19"/>
    </row>
    <row r="30" spans="1:11" ht="24.75" customHeight="1">
      <c r="A30" s="8">
        <v>28</v>
      </c>
      <c r="B30" s="9" t="s">
        <v>80</v>
      </c>
      <c r="C30" s="9" t="s">
        <v>87</v>
      </c>
      <c r="D30" s="34" t="s">
        <v>165</v>
      </c>
      <c r="E30" s="11">
        <v>74</v>
      </c>
      <c r="F30" s="11">
        <f t="shared" si="2"/>
        <v>37</v>
      </c>
      <c r="G30" s="12">
        <v>75.6</v>
      </c>
      <c r="H30" s="13">
        <f t="shared" si="3"/>
        <v>37.8</v>
      </c>
      <c r="I30" s="13">
        <v>74.8</v>
      </c>
      <c r="J30" s="10">
        <v>2</v>
      </c>
      <c r="K30" s="19"/>
    </row>
    <row r="31" spans="1:11" ht="24.75" customHeight="1">
      <c r="A31" s="8">
        <v>29</v>
      </c>
      <c r="B31" s="9" t="s">
        <v>80</v>
      </c>
      <c r="C31" s="9" t="s">
        <v>83</v>
      </c>
      <c r="D31" s="34" t="s">
        <v>166</v>
      </c>
      <c r="E31" s="11">
        <v>87.67</v>
      </c>
      <c r="F31" s="11">
        <f t="shared" si="2"/>
        <v>43.835</v>
      </c>
      <c r="G31" s="12">
        <v>60.6</v>
      </c>
      <c r="H31" s="13">
        <f t="shared" si="3"/>
        <v>30.3</v>
      </c>
      <c r="I31" s="13">
        <v>74.135</v>
      </c>
      <c r="J31" s="10">
        <v>3</v>
      </c>
      <c r="K31" s="19"/>
    </row>
    <row r="32" spans="1:11" ht="24.75" customHeight="1">
      <c r="A32" s="14">
        <v>30</v>
      </c>
      <c r="B32" s="9" t="s">
        <v>80</v>
      </c>
      <c r="C32" s="9" t="s">
        <v>81</v>
      </c>
      <c r="D32" s="35" t="s">
        <v>167</v>
      </c>
      <c r="E32" s="16">
        <v>73.67</v>
      </c>
      <c r="F32" s="16">
        <f t="shared" si="2"/>
        <v>36.835</v>
      </c>
      <c r="G32" s="12">
        <v>74</v>
      </c>
      <c r="H32" s="17">
        <f t="shared" si="3"/>
        <v>37</v>
      </c>
      <c r="I32" s="17">
        <v>73.83500000000001</v>
      </c>
      <c r="J32" s="15">
        <v>4</v>
      </c>
      <c r="K32" s="20"/>
    </row>
    <row r="33" spans="1:11" ht="24.75" customHeight="1">
      <c r="A33" s="8">
        <v>31</v>
      </c>
      <c r="B33" s="9" t="s">
        <v>96</v>
      </c>
      <c r="C33" s="9" t="s">
        <v>97</v>
      </c>
      <c r="D33" s="34" t="s">
        <v>168</v>
      </c>
      <c r="E33" s="11">
        <v>83.67</v>
      </c>
      <c r="F33" s="11">
        <f t="shared" si="2"/>
        <v>41.835</v>
      </c>
      <c r="G33" s="12">
        <v>79</v>
      </c>
      <c r="H33" s="13">
        <f t="shared" si="3"/>
        <v>39.5</v>
      </c>
      <c r="I33" s="13">
        <v>81.33500000000001</v>
      </c>
      <c r="J33" s="10">
        <v>1</v>
      </c>
      <c r="K33" s="19"/>
    </row>
    <row r="34" spans="1:11" ht="24.75" customHeight="1">
      <c r="A34" s="8">
        <v>32</v>
      </c>
      <c r="B34" s="9" t="s">
        <v>96</v>
      </c>
      <c r="C34" s="9" t="s">
        <v>103</v>
      </c>
      <c r="D34" s="34" t="s">
        <v>169</v>
      </c>
      <c r="E34" s="11">
        <v>83.67</v>
      </c>
      <c r="F34" s="11">
        <f t="shared" si="2"/>
        <v>41.835</v>
      </c>
      <c r="G34" s="12">
        <v>74.9</v>
      </c>
      <c r="H34" s="13">
        <f t="shared" si="3"/>
        <v>37.45</v>
      </c>
      <c r="I34" s="13">
        <v>79.285</v>
      </c>
      <c r="J34" s="10">
        <v>2</v>
      </c>
      <c r="K34" s="19"/>
    </row>
    <row r="35" spans="1:11" ht="24.75" customHeight="1">
      <c r="A35" s="14">
        <v>33</v>
      </c>
      <c r="B35" s="9" t="s">
        <v>96</v>
      </c>
      <c r="C35" s="9" t="s">
        <v>101</v>
      </c>
      <c r="D35" s="35" t="s">
        <v>170</v>
      </c>
      <c r="E35" s="16">
        <v>77.33</v>
      </c>
      <c r="F35" s="16">
        <f t="shared" si="2"/>
        <v>38.665</v>
      </c>
      <c r="G35" s="12">
        <v>80.2</v>
      </c>
      <c r="H35" s="17">
        <f t="shared" si="3"/>
        <v>40.1</v>
      </c>
      <c r="I35" s="17">
        <v>78.765</v>
      </c>
      <c r="J35" s="15">
        <v>3</v>
      </c>
      <c r="K35" s="20"/>
    </row>
    <row r="36" spans="1:11" ht="24.75" customHeight="1">
      <c r="A36" s="14">
        <v>34</v>
      </c>
      <c r="B36" s="9" t="s">
        <v>96</v>
      </c>
      <c r="C36" s="9" t="s">
        <v>111</v>
      </c>
      <c r="D36" s="35" t="s">
        <v>171</v>
      </c>
      <c r="E36" s="16">
        <v>75.33</v>
      </c>
      <c r="F36" s="16">
        <f t="shared" si="2"/>
        <v>37.665</v>
      </c>
      <c r="G36" s="12">
        <v>79.2</v>
      </c>
      <c r="H36" s="17">
        <f t="shared" si="3"/>
        <v>39.6</v>
      </c>
      <c r="I36" s="17">
        <v>77.265</v>
      </c>
      <c r="J36" s="15">
        <v>4</v>
      </c>
      <c r="K36" s="20"/>
    </row>
    <row r="37" spans="1:11" ht="24.75" customHeight="1">
      <c r="A37" s="14">
        <v>35</v>
      </c>
      <c r="B37" s="9" t="s">
        <v>96</v>
      </c>
      <c r="C37" s="9" t="s">
        <v>107</v>
      </c>
      <c r="D37" s="35" t="s">
        <v>172</v>
      </c>
      <c r="E37" s="16">
        <v>77.33</v>
      </c>
      <c r="F37" s="16">
        <f t="shared" si="2"/>
        <v>38.665</v>
      </c>
      <c r="G37" s="12">
        <v>74.8</v>
      </c>
      <c r="H37" s="17">
        <f t="shared" si="3"/>
        <v>37.4</v>
      </c>
      <c r="I37" s="17">
        <v>76.065</v>
      </c>
      <c r="J37" s="15">
        <v>5</v>
      </c>
      <c r="K37" s="20"/>
    </row>
    <row r="38" spans="1:11" ht="24.75" customHeight="1">
      <c r="A38" s="14">
        <v>36</v>
      </c>
      <c r="B38" s="9" t="s">
        <v>96</v>
      </c>
      <c r="C38" s="9" t="s">
        <v>109</v>
      </c>
      <c r="D38" s="35" t="s">
        <v>173</v>
      </c>
      <c r="E38" s="16">
        <v>78</v>
      </c>
      <c r="F38" s="16">
        <f t="shared" si="2"/>
        <v>39</v>
      </c>
      <c r="G38" s="12">
        <v>70.1</v>
      </c>
      <c r="H38" s="17">
        <f t="shared" si="3"/>
        <v>35.05</v>
      </c>
      <c r="I38" s="17">
        <v>74.05</v>
      </c>
      <c r="J38" s="15">
        <v>6</v>
      </c>
      <c r="K38" s="20"/>
    </row>
    <row r="39" spans="1:11" ht="24.75" customHeight="1">
      <c r="A39" s="14">
        <v>37</v>
      </c>
      <c r="B39" s="9" t="s">
        <v>96</v>
      </c>
      <c r="C39" s="9" t="s">
        <v>105</v>
      </c>
      <c r="D39" s="35" t="s">
        <v>174</v>
      </c>
      <c r="E39" s="16">
        <v>66.67</v>
      </c>
      <c r="F39" s="16">
        <f t="shared" si="2"/>
        <v>33.335</v>
      </c>
      <c r="G39" s="12">
        <v>75.8</v>
      </c>
      <c r="H39" s="17">
        <f t="shared" si="3"/>
        <v>37.9</v>
      </c>
      <c r="I39" s="17">
        <v>71.235</v>
      </c>
      <c r="J39" s="15">
        <v>7</v>
      </c>
      <c r="K39" s="20"/>
    </row>
    <row r="40" spans="1:11" ht="24.75" customHeight="1">
      <c r="A40" s="14">
        <v>38</v>
      </c>
      <c r="B40" s="9" t="s">
        <v>96</v>
      </c>
      <c r="C40" s="9" t="s">
        <v>99</v>
      </c>
      <c r="D40" s="35" t="s">
        <v>175</v>
      </c>
      <c r="E40" s="16">
        <v>73.67</v>
      </c>
      <c r="F40" s="16">
        <f t="shared" si="2"/>
        <v>36.835</v>
      </c>
      <c r="G40" s="12">
        <v>68.4</v>
      </c>
      <c r="H40" s="17">
        <f t="shared" si="3"/>
        <v>34.2</v>
      </c>
      <c r="I40" s="17">
        <v>71.035</v>
      </c>
      <c r="J40" s="15">
        <v>8</v>
      </c>
      <c r="K40" s="20"/>
    </row>
    <row r="41" spans="1:11" ht="24.75" customHeight="1">
      <c r="A41" s="14">
        <v>39</v>
      </c>
      <c r="B41" s="9" t="s">
        <v>96</v>
      </c>
      <c r="C41" s="9" t="s">
        <v>113</v>
      </c>
      <c r="D41" s="35" t="s">
        <v>176</v>
      </c>
      <c r="E41" s="16">
        <v>68.33</v>
      </c>
      <c r="F41" s="16">
        <f t="shared" si="2"/>
        <v>34.165</v>
      </c>
      <c r="G41" s="12">
        <v>66.2</v>
      </c>
      <c r="H41" s="17">
        <f t="shared" si="3"/>
        <v>33.1</v>
      </c>
      <c r="I41" s="17">
        <v>67.265</v>
      </c>
      <c r="J41" s="15">
        <v>9</v>
      </c>
      <c r="K41" s="20"/>
    </row>
    <row r="42" spans="1:11" ht="24.75" customHeight="1">
      <c r="A42" s="8">
        <v>40</v>
      </c>
      <c r="B42" s="9" t="s">
        <v>115</v>
      </c>
      <c r="C42" s="9" t="s">
        <v>120</v>
      </c>
      <c r="D42" s="34" t="s">
        <v>177</v>
      </c>
      <c r="E42" s="11">
        <v>83</v>
      </c>
      <c r="F42" s="11">
        <f t="shared" si="2"/>
        <v>41.5</v>
      </c>
      <c r="G42" s="12">
        <v>86</v>
      </c>
      <c r="H42" s="13">
        <f t="shared" si="3"/>
        <v>43</v>
      </c>
      <c r="I42" s="13">
        <v>84.5</v>
      </c>
      <c r="J42" s="10">
        <v>1</v>
      </c>
      <c r="K42" s="19"/>
    </row>
    <row r="43" spans="1:11" ht="24.75" customHeight="1">
      <c r="A43" s="8">
        <v>41</v>
      </c>
      <c r="B43" s="9" t="s">
        <v>115</v>
      </c>
      <c r="C43" s="9" t="s">
        <v>122</v>
      </c>
      <c r="D43" s="34" t="s">
        <v>178</v>
      </c>
      <c r="E43" s="11">
        <v>78.67</v>
      </c>
      <c r="F43" s="11">
        <f t="shared" si="2"/>
        <v>39.335</v>
      </c>
      <c r="G43" s="12">
        <v>75.7</v>
      </c>
      <c r="H43" s="13">
        <f t="shared" si="3"/>
        <v>37.85</v>
      </c>
      <c r="I43" s="13">
        <v>77.185</v>
      </c>
      <c r="J43" s="10">
        <v>2</v>
      </c>
      <c r="K43" s="19"/>
    </row>
    <row r="44" spans="1:11" ht="24.75" customHeight="1">
      <c r="A44" s="8">
        <v>42</v>
      </c>
      <c r="B44" s="9" t="s">
        <v>115</v>
      </c>
      <c r="C44" s="9" t="s">
        <v>116</v>
      </c>
      <c r="D44" s="34" t="s">
        <v>179</v>
      </c>
      <c r="E44" s="11">
        <v>84</v>
      </c>
      <c r="F44" s="11">
        <f t="shared" si="2"/>
        <v>42</v>
      </c>
      <c r="G44" s="12">
        <v>69.9</v>
      </c>
      <c r="H44" s="13">
        <f t="shared" si="3"/>
        <v>34.95</v>
      </c>
      <c r="I44" s="13">
        <v>76.95</v>
      </c>
      <c r="J44" s="10">
        <v>3</v>
      </c>
      <c r="K44" s="19"/>
    </row>
    <row r="45" spans="1:11" ht="24.75" customHeight="1">
      <c r="A45" s="14">
        <v>43</v>
      </c>
      <c r="B45" s="9" t="s">
        <v>115</v>
      </c>
      <c r="C45" s="9" t="s">
        <v>118</v>
      </c>
      <c r="D45" s="35" t="s">
        <v>180</v>
      </c>
      <c r="E45" s="16">
        <v>75.33</v>
      </c>
      <c r="F45" s="16">
        <f t="shared" si="2"/>
        <v>37.665</v>
      </c>
      <c r="G45" s="12">
        <v>64.8</v>
      </c>
      <c r="H45" s="17">
        <f t="shared" si="3"/>
        <v>32.4</v>
      </c>
      <c r="I45" s="17">
        <v>70.065</v>
      </c>
      <c r="J45" s="15">
        <v>4</v>
      </c>
      <c r="K45" s="20"/>
    </row>
  </sheetData>
  <sheetProtection password="E907" sheet="1" objects="1"/>
  <mergeCells count="1">
    <mergeCell ref="A1:K1"/>
  </mergeCells>
  <printOptions horizontalCentered="1"/>
  <pageMargins left="0.39305555555555555" right="0.39305555555555555" top="0.39305555555555555" bottom="0.39305555555555555" header="0.5" footer="0.19652777777777777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RedmiBook</cp:lastModifiedBy>
  <dcterms:created xsi:type="dcterms:W3CDTF">2023-03-15T09:53:49Z</dcterms:created>
  <dcterms:modified xsi:type="dcterms:W3CDTF">2023-03-18T12:56:02Z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D67B4FE1D1FB44B987F8DE752C0FF010</vt:lpwstr>
  </property>
  <property fmtid="{D5CDD505-2E9C-101B-9397-08002B2CF9AE}" pid="4" name="KSOProductBuildV">
    <vt:lpwstr>2052-11.1.0.10314</vt:lpwstr>
  </property>
</Properties>
</file>