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<sst xmlns="http://schemas.openxmlformats.org/spreadsheetml/2006/main" count="23" uniqueCount="15">
  <si>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附件2</t>
  </si>
  <si>
    <t>乐东黎族自治县2023年“回归家乡·投身自贸港”中小学教师公开考核招聘岗位资格初审合格并进入面试人员名单</t>
  </si>
  <si>
    <t>序号</t>
  </si>
  <si>
    <t>报考学校</t>
  </si>
  <si>
    <t>报考岗位</t>
  </si>
  <si>
    <t>姓名</t>
  </si>
  <si>
    <t>性别</t>
  </si>
  <si>
    <t>黄流中学</t>
  </si>
  <si>
    <t>0104_高中语文农村学校骨干教师（学科带头人）</t>
  </si>
  <si>
    <t>0106_高中英语农村学校骨干教师（学科带头人）</t>
  </si>
  <si>
    <t>华二黄中附属小学</t>
  </si>
  <si>
    <t>0204_小学语文农村学校骨干教师（学科带头人）</t>
  </si>
  <si>
    <t>0205_小学数学农村学校骨干教师（学科带头人）</t>
  </si>
  <si>
    <t>思源实验小学</t>
  </si>
  <si>
    <t>0304_小学语文骨干教师（学科带头人）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</si>
</sst>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K3" sqref="K3"/>
    </sheetView>
  </sheetViews>
  <sheetFormatPr defaultColWidth="9.00390625" defaultRowHeight="34.5" customHeight="1"/>
  <cols>
    <col min="1" max="1" width="9.8515625" style="2" customWidth="1"/>
    <col min="2" max="2" width="17.140625" style="2" customWidth="1"/>
    <col min="3" max="3" width="40.140625" style="2" customWidth="1"/>
    <col min="4" max="4" width="19.57421875" style="3" customWidth="1"/>
    <col min="5" max="5" width="17.28125" style="3" customWidth="1"/>
    <col min="6" max="16384" width="9.00390625" style="2" customWidth="1"/>
  </cols>
  <sheetData>
    <row r="1" spans="1:5" ht="34.5" customHeight="1">
      <c r="A1" s="4" t="s">
        <v>0</v>
      </c>
      <c r="B1" s="4"/>
      <c r="C1" s="5"/>
      <c r="D1" s="5"/>
      <c r="E1" s="5"/>
    </row>
    <row r="2" spans="1:5" ht="63" customHeight="1">
      <c r="A2" s="6" t="s">
        <v>1</v>
      </c>
      <c r="B2" s="6"/>
      <c r="C2" s="6"/>
      <c r="D2" s="6"/>
      <c r="E2" s="6"/>
    </row>
    <row r="3" spans="1:5" s="1" customFormat="1" ht="34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pans="1:5" ht="25.5" customHeight="1">
      <c r="A4" s="9">
        <v>1</v>
      </c>
      <c r="B4" s="10" t="s">
        <v>7</v>
      </c>
      <c r="C4" s="9" t="s">
        <v>8</v>
      </c>
      <c r="D4" s="11" t="str">
        <f>"张书源"</f>
        <v>张书源</v>
      </c>
      <c r="E4" s="11" t="str">
        <f>"女"</f>
        <v>女</v>
      </c>
    </row>
    <row r="5" spans="1:5" ht="25.5" customHeight="1">
      <c r="A5" s="9">
        <v>2</v>
      </c>
      <c r="B5" s="10" t="s">
        <v>7</v>
      </c>
      <c r="C5" s="9" t="s">
        <v>8</v>
      </c>
      <c r="D5" s="11" t="str">
        <f>"陈柔"</f>
        <v>陈柔</v>
      </c>
      <c r="E5" s="11" t="str">
        <f>"女"</f>
        <v>女</v>
      </c>
    </row>
    <row r="6" spans="1:5" ht="25.5" customHeight="1">
      <c r="A6" s="9">
        <v>3</v>
      </c>
      <c r="B6" s="10" t="s">
        <v>7</v>
      </c>
      <c r="C6" s="9" t="s">
        <v>8</v>
      </c>
      <c r="D6" s="11" t="str">
        <f>"刘转"</f>
        <v>刘转</v>
      </c>
      <c r="E6" s="11" t="str">
        <f>"女"</f>
        <v>女</v>
      </c>
    </row>
    <row r="7" spans="1:5" ht="25.5" customHeight="1">
      <c r="A7" s="9">
        <v>4</v>
      </c>
      <c r="B7" s="10" t="s">
        <v>7</v>
      </c>
      <c r="C7" s="9" t="s">
        <v>9</v>
      </c>
      <c r="D7" s="11" t="str">
        <f>"黄小艳"</f>
        <v>黄小艳</v>
      </c>
      <c r="E7" s="11" t="str">
        <f>"女"</f>
        <v>女</v>
      </c>
    </row>
    <row r="8" spans="1:5" ht="25.5" customHeight="1">
      <c r="A8" s="9">
        <v>5</v>
      </c>
      <c r="B8" s="9" t="s">
        <v>10</v>
      </c>
      <c r="C8" s="9" t="s">
        <v>11</v>
      </c>
      <c r="D8" s="11" t="str">
        <f>"岳瑞芳"</f>
        <v>岳瑞芳</v>
      </c>
      <c r="E8" s="11" t="str">
        <f>"女"</f>
        <v>女</v>
      </c>
    </row>
    <row r="9" spans="1:5" ht="25.5" customHeight="1">
      <c r="A9" s="9">
        <v>6</v>
      </c>
      <c r="B9" s="9" t="s">
        <v>10</v>
      </c>
      <c r="C9" s="9" t="s">
        <v>12</v>
      </c>
      <c r="D9" s="11" t="str">
        <f>"马翠"</f>
        <v>马翠</v>
      </c>
      <c r="E9" s="11" t="str">
        <f>"女"</f>
        <v>女</v>
      </c>
    </row>
    <row r="10" spans="1:5" ht="25.5" customHeight="1">
      <c r="A10" s="9">
        <v>7</v>
      </c>
      <c r="B10" s="9" t="s">
        <v>13</v>
      </c>
      <c r="C10" s="9" t="s">
        <v>14</v>
      </c>
      <c r="D10" s="11" t="str">
        <f>"乔宁"</f>
        <v>乔宁</v>
      </c>
      <c r="E10" s="11" t="str">
        <f>"女"</f>
        <v>女</v>
      </c>
    </row>
    <row r="11" spans="1:5" ht="25.5" customHeight="1">
      <c r="A11" s="9">
        <v>8</v>
      </c>
      <c r="B11" s="9" t="s">
        <v>13</v>
      </c>
      <c r="C11" s="9" t="s">
        <v>14</v>
      </c>
      <c r="D11" s="11" t="str">
        <f>"李品"</f>
        <v>李品</v>
      </c>
      <c r="E11" s="11" t="str">
        <f>"女"</f>
        <v>女</v>
      </c>
    </row>
  </sheetData>
  <sheetProtection/>
  <mergeCells count="2">
    <mergeCell ref="A1:E1"/>
    <mergeCell ref="A2:E2"/>
  </mergeCells>
  <conditionalFormatting sqref="D4:D11">
    <cfRule type="expression" priority="1" dxfId="0" stopIfTrue="1">
      <formula>AND(COUNTIF($D$4:$D$11,D4)&gt;1,NOT(ISBLANK(D4)))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2023-03-09T02:45:42Z</dcterms:created>
  <dcterms:modified xsi:type="dcterms:W3CDTF">2023-03-19T14:58:35Z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E81A34BEE966432DBF197FF2C3D96EDA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false</vt:bool>
  </property>
</Properties>
</file>