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<sst xmlns="http://schemas.openxmlformats.org/spreadsheetml/2006/main" count="69" uniqueCount="47">
  <si>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抚松县2023年公开招聘城市社区专职工作者拟进入体检、考察环节人员及其成绩</t>
  </si>
  <si>
    <t>序号</t>
  </si>
  <si>
    <t>招 聘 单 位</t>
  </si>
  <si>
    <t>岗位代码</t>
  </si>
  <si>
    <t>姓  名</t>
  </si>
  <si>
    <t>笔试成绩</t>
  </si>
  <si>
    <t>面试成绩</t>
  </si>
  <si>
    <t>总成绩</t>
  </si>
  <si>
    <t>总成绩排名</t>
  </si>
  <si>
    <t>城北社区</t>
  </si>
  <si>
    <t>001</t>
  </si>
  <si>
    <t>赵桔</t>
  </si>
  <si>
    <t>王雪</t>
  </si>
  <si>
    <t>刘俊扬</t>
  </si>
  <si>
    <t>陈玮</t>
  </si>
  <si>
    <t>何乃俊</t>
  </si>
  <si>
    <t>城南社区</t>
  </si>
  <si>
    <t>002</t>
  </si>
  <si>
    <t>王佳诺</t>
  </si>
  <si>
    <t>东北社区</t>
  </si>
  <si>
    <t>003</t>
  </si>
  <si>
    <t>张宏伟</t>
  </si>
  <si>
    <t>胡文</t>
  </si>
  <si>
    <t>张辉琪</t>
  </si>
  <si>
    <t>南关社区</t>
  </si>
  <si>
    <t>004</t>
  </si>
  <si>
    <t>祝远真</t>
  </si>
  <si>
    <t>西关社区</t>
  </si>
  <si>
    <t>005</t>
  </si>
  <si>
    <t>闫凯伦</t>
  </si>
  <si>
    <t>刘泽雨</t>
  </si>
  <si>
    <t>工农社区</t>
  </si>
  <si>
    <t>006</t>
  </si>
  <si>
    <t>王姝力</t>
  </si>
  <si>
    <t>松江社区</t>
  </si>
  <si>
    <t>007</t>
  </si>
  <si>
    <t>闫虹</t>
  </si>
  <si>
    <t>站前社区</t>
  </si>
  <si>
    <t>008</t>
  </si>
  <si>
    <t>李琦</t>
  </si>
  <si>
    <t>秦兴娟</t>
  </si>
  <si>
    <t>任广为</t>
  </si>
  <si>
    <t>王金慧</t>
  </si>
  <si>
    <t>刘学芝</t>
  </si>
  <si>
    <t>逸林社区</t>
  </si>
  <si>
    <t>009</t>
  </si>
  <si>
    <t>姜丛雪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</si>
</sst>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0" zoomScaleNormal="70" workbookViewId="0" topLeftCell="A1">
      <selection activeCell="P18" sqref="P18"/>
    </sheetView>
  </sheetViews>
  <sheetFormatPr defaultColWidth="9.00390625" defaultRowHeight="14.25"/>
  <cols>
    <col min="1" max="1" width="8.625" style="1" customWidth="1"/>
    <col min="2" max="2" width="18.625" style="1" customWidth="1"/>
    <col min="3" max="3" width="9.25390625" style="1" customWidth="1"/>
    <col min="4" max="4" width="8.875" style="1" customWidth="1"/>
    <col min="5" max="5" width="17.00390625" style="1" customWidth="1"/>
    <col min="6" max="6" width="22.25390625" style="1" customWidth="1"/>
    <col min="7" max="7" width="17.75390625" style="2" customWidth="1"/>
    <col min="8" max="8" width="14.875" style="1" customWidth="1"/>
  </cols>
  <sheetData>
    <row r="1" spans="1:8" ht="85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32.25" customHeight="1">
      <c r="A3" s="6">
        <v>1</v>
      </c>
      <c r="B3" s="7" t="s">
        <v>9</v>
      </c>
      <c r="C3" s="8" t="s">
        <v>10</v>
      </c>
      <c r="D3" s="9" t="s">
        <v>11</v>
      </c>
      <c r="E3" s="10">
        <v>77.8</v>
      </c>
      <c r="F3" s="11">
        <v>77.53</v>
      </c>
      <c r="G3" s="12">
        <f>E3*0.5+F3*0.5</f>
        <v>77.66499999999999</v>
      </c>
      <c r="H3" s="13">
        <f>RANK(G3,$G$3:$G$7,0)</f>
        <v>1</v>
      </c>
    </row>
    <row r="4" spans="1:8" ht="32.25" customHeight="1">
      <c r="A4" s="6">
        <v>2</v>
      </c>
      <c r="B4" s="7" t="s">
        <v>9</v>
      </c>
      <c r="C4" s="8" t="s">
        <v>10</v>
      </c>
      <c r="D4" s="9" t="s">
        <v>12</v>
      </c>
      <c r="E4" s="10">
        <v>75.6</v>
      </c>
      <c r="F4" s="11">
        <v>76.71</v>
      </c>
      <c r="G4" s="12">
        <f>E4*0.5+F4*0.5</f>
        <v>76.155</v>
      </c>
      <c r="H4" s="13">
        <f>RANK(G4,$G$3:$G$7,0)</f>
        <v>2</v>
      </c>
    </row>
    <row r="5" spans="1:8" ht="32.25" customHeight="1">
      <c r="A5" s="6">
        <v>3</v>
      </c>
      <c r="B5" s="7" t="s">
        <v>9</v>
      </c>
      <c r="C5" s="8" t="s">
        <v>10</v>
      </c>
      <c r="D5" s="9" t="s">
        <v>13</v>
      </c>
      <c r="E5" s="10">
        <v>76.6</v>
      </c>
      <c r="F5" s="11">
        <v>74.78</v>
      </c>
      <c r="G5" s="12">
        <f>E5*0.5+F5*0.5</f>
        <v>75.69</v>
      </c>
      <c r="H5" s="13">
        <f>RANK(G5,$G$3:$G$7,0)</f>
        <v>3</v>
      </c>
    </row>
    <row r="6" spans="1:8" ht="32.25" customHeight="1">
      <c r="A6" s="6">
        <v>4</v>
      </c>
      <c r="B6" s="7" t="s">
        <v>9</v>
      </c>
      <c r="C6" s="8" t="s">
        <v>10</v>
      </c>
      <c r="D6" s="9" t="s">
        <v>14</v>
      </c>
      <c r="E6" s="10">
        <v>77.6</v>
      </c>
      <c r="F6" s="11">
        <v>73.46</v>
      </c>
      <c r="G6" s="12">
        <f>E6*0.5+F6*0.5</f>
        <v>75.53</v>
      </c>
      <c r="H6" s="13">
        <f>RANK(G6,$G$3:$G$7,0)</f>
        <v>4</v>
      </c>
    </row>
    <row r="7" spans="1:8" ht="32.25" customHeight="1">
      <c r="A7" s="6">
        <v>5</v>
      </c>
      <c r="B7" s="7" t="s">
        <v>9</v>
      </c>
      <c r="C7" s="8" t="s">
        <v>10</v>
      </c>
      <c r="D7" s="9" t="s">
        <v>15</v>
      </c>
      <c r="E7" s="10">
        <v>77</v>
      </c>
      <c r="F7" s="11">
        <v>72.73</v>
      </c>
      <c r="G7" s="12">
        <f>E7*0.5+F7*0.5</f>
        <v>74.86500000000001</v>
      </c>
      <c r="H7" s="13">
        <f>RANK(G7,$G$3:$G$7,0)</f>
        <v>5</v>
      </c>
    </row>
    <row r="8" spans="1:8" ht="32.25" customHeight="1">
      <c r="A8" s="6">
        <v>6</v>
      </c>
      <c r="B8" s="14" t="s">
        <v>16</v>
      </c>
      <c r="C8" s="8" t="s">
        <v>17</v>
      </c>
      <c r="D8" s="9" t="s">
        <v>18</v>
      </c>
      <c r="E8" s="15">
        <v>73.8</v>
      </c>
      <c r="F8" s="16">
        <v>73.7</v>
      </c>
      <c r="G8" s="17">
        <f>E8*0.5+F8*0.5</f>
        <v>73.75</v>
      </c>
      <c r="H8" s="18">
        <f>RANK(G8,$G$8:$G$8,0)</f>
        <v>1</v>
      </c>
    </row>
    <row r="9" spans="1:8" ht="32.25" customHeight="1">
      <c r="A9" s="6">
        <v>7</v>
      </c>
      <c r="B9" s="19" t="s">
        <v>19</v>
      </c>
      <c r="C9" s="8" t="s">
        <v>20</v>
      </c>
      <c r="D9" s="9" t="s">
        <v>21</v>
      </c>
      <c r="E9" s="10">
        <v>75</v>
      </c>
      <c r="F9" s="11">
        <v>72.44</v>
      </c>
      <c r="G9" s="12">
        <f>E9*0.5+F9*0.5</f>
        <v>73.72</v>
      </c>
      <c r="H9" s="13">
        <f>RANK(G9,$G$9:$G$11,0)</f>
        <v>1</v>
      </c>
    </row>
    <row r="10" spans="1:8" ht="32.25" customHeight="1">
      <c r="A10" s="6">
        <v>8</v>
      </c>
      <c r="B10" s="19" t="s">
        <v>19</v>
      </c>
      <c r="C10" s="8" t="s">
        <v>20</v>
      </c>
      <c r="D10" s="9" t="s">
        <v>22</v>
      </c>
      <c r="E10" s="10">
        <v>69.2</v>
      </c>
      <c r="F10" s="11">
        <v>76.13</v>
      </c>
      <c r="G10" s="12">
        <f>E10*0.5+F10*0.5</f>
        <v>72.66499999999999</v>
      </c>
      <c r="H10" s="13">
        <f>RANK(G10,$G$9:$G$11,0)</f>
        <v>2</v>
      </c>
    </row>
    <row r="11" spans="1:8" ht="32.25" customHeight="1">
      <c r="A11" s="6">
        <v>9</v>
      </c>
      <c r="B11" s="19" t="s">
        <v>19</v>
      </c>
      <c r="C11" s="8" t="s">
        <v>20</v>
      </c>
      <c r="D11" s="9" t="s">
        <v>23</v>
      </c>
      <c r="E11" s="10">
        <v>70.6</v>
      </c>
      <c r="F11" s="11">
        <v>74.57</v>
      </c>
      <c r="G11" s="12">
        <f>E11*0.5+F11*0.5</f>
        <v>72.585</v>
      </c>
      <c r="H11" s="13">
        <f>RANK(G11,$G$9:$G$11,0)</f>
        <v>3</v>
      </c>
    </row>
    <row r="12" spans="1:8" ht="32.25" customHeight="1">
      <c r="A12" s="6">
        <v>10</v>
      </c>
      <c r="B12" s="14" t="s">
        <v>24</v>
      </c>
      <c r="C12" s="8" t="s">
        <v>25</v>
      </c>
      <c r="D12" s="9" t="s">
        <v>26</v>
      </c>
      <c r="E12" s="15">
        <v>74.8</v>
      </c>
      <c r="F12" s="16">
        <v>73.62</v>
      </c>
      <c r="G12" s="17">
        <f>E12*0.5+F12*0.5</f>
        <v>74.21000000000001</v>
      </c>
      <c r="H12" s="18">
        <f>RANK(G12,$G$12:$G$12,0)</f>
        <v>1</v>
      </c>
    </row>
    <row r="13" spans="1:8" ht="32.25" customHeight="1">
      <c r="A13" s="6">
        <v>11</v>
      </c>
      <c r="B13" s="19" t="s">
        <v>27</v>
      </c>
      <c r="C13" s="8" t="s">
        <v>28</v>
      </c>
      <c r="D13" s="9" t="s">
        <v>29</v>
      </c>
      <c r="E13" s="10">
        <v>75</v>
      </c>
      <c r="F13" s="11">
        <v>73.92</v>
      </c>
      <c r="G13" s="12">
        <f>E13*0.5+F13*0.5</f>
        <v>74.46000000000001</v>
      </c>
      <c r="H13" s="13">
        <f>RANK(G13,$G$13:$G$14,0)</f>
        <v>1</v>
      </c>
    </row>
    <row r="14" spans="1:8" ht="32.25" customHeight="1">
      <c r="A14" s="6">
        <v>12</v>
      </c>
      <c r="B14" s="19" t="s">
        <v>27</v>
      </c>
      <c r="C14" s="8" t="s">
        <v>28</v>
      </c>
      <c r="D14" s="9" t="s">
        <v>30</v>
      </c>
      <c r="E14" s="10">
        <v>71</v>
      </c>
      <c r="F14" s="11">
        <v>69.85</v>
      </c>
      <c r="G14" s="12">
        <f>E14*0.5+F14*0.5</f>
        <v>70.425</v>
      </c>
      <c r="H14" s="13">
        <f>RANK(G14,$G$13:$G$14,0)</f>
        <v>2</v>
      </c>
    </row>
    <row r="15" spans="1:8" ht="32.25" customHeight="1">
      <c r="A15" s="6">
        <v>13</v>
      </c>
      <c r="B15" s="14" t="s">
        <v>31</v>
      </c>
      <c r="C15" s="8" t="s">
        <v>32</v>
      </c>
      <c r="D15" s="9" t="s">
        <v>33</v>
      </c>
      <c r="E15" s="15">
        <v>74</v>
      </c>
      <c r="F15" s="16">
        <v>72.93</v>
      </c>
      <c r="G15" s="17">
        <f>E15*0.5+F15*0.5</f>
        <v>73.465</v>
      </c>
      <c r="H15" s="18">
        <f>RANK(G15,$G$15:$G$15,0)</f>
        <v>1</v>
      </c>
    </row>
    <row r="16" spans="1:8" ht="32.25" customHeight="1">
      <c r="A16" s="6">
        <v>14</v>
      </c>
      <c r="B16" s="19" t="s">
        <v>34</v>
      </c>
      <c r="C16" s="8" t="s">
        <v>35</v>
      </c>
      <c r="D16" s="9" t="s">
        <v>36</v>
      </c>
      <c r="E16" s="10">
        <v>70.2</v>
      </c>
      <c r="F16" s="11">
        <v>76.13</v>
      </c>
      <c r="G16" s="12">
        <f>E16*0.5+F16*0.5</f>
        <v>73.16499999999999</v>
      </c>
      <c r="H16" s="13">
        <f>RANK(G16,$G$16:$G$16,0)</f>
        <v>1</v>
      </c>
    </row>
    <row r="17" spans="1:8" ht="32.25" customHeight="1">
      <c r="A17" s="6">
        <v>15</v>
      </c>
      <c r="B17" s="14" t="s">
        <v>37</v>
      </c>
      <c r="C17" s="8" t="s">
        <v>38</v>
      </c>
      <c r="D17" s="9" t="s">
        <v>39</v>
      </c>
      <c r="E17" s="15">
        <v>80.4</v>
      </c>
      <c r="F17" s="16">
        <v>74.95</v>
      </c>
      <c r="G17" s="17">
        <f>E17*0.5+F17*0.5</f>
        <v>77.67500000000001</v>
      </c>
      <c r="H17" s="18">
        <f>RANK(G17,$G$17:$G$21,0)</f>
        <v>1</v>
      </c>
    </row>
    <row r="18" spans="1:8" ht="32.25" customHeight="1">
      <c r="A18" s="6">
        <v>16</v>
      </c>
      <c r="B18" s="14" t="s">
        <v>37</v>
      </c>
      <c r="C18" s="8" t="s">
        <v>38</v>
      </c>
      <c r="D18" s="9" t="s">
        <v>40</v>
      </c>
      <c r="E18" s="15">
        <v>77.6</v>
      </c>
      <c r="F18" s="16">
        <v>74.93</v>
      </c>
      <c r="G18" s="17">
        <f>E18*0.5+F18*0.5</f>
        <v>76.265</v>
      </c>
      <c r="H18" s="18">
        <f>RANK(G18,$G$17:$G$21,0)</f>
        <v>2</v>
      </c>
    </row>
    <row r="19" spans="1:8" ht="32.25" customHeight="1">
      <c r="A19" s="6">
        <v>17</v>
      </c>
      <c r="B19" s="14" t="s">
        <v>37</v>
      </c>
      <c r="C19" s="8" t="s">
        <v>38</v>
      </c>
      <c r="D19" s="9" t="s">
        <v>41</v>
      </c>
      <c r="E19" s="15">
        <v>75.6</v>
      </c>
      <c r="F19" s="16">
        <v>76.24</v>
      </c>
      <c r="G19" s="17">
        <f>E19*0.5+F19*0.5</f>
        <v>75.91999999999999</v>
      </c>
      <c r="H19" s="18">
        <f>RANK(G19,$G$17:$G$21,0)</f>
        <v>3</v>
      </c>
    </row>
    <row r="20" spans="1:8" ht="32.25" customHeight="1">
      <c r="A20" s="6">
        <v>18</v>
      </c>
      <c r="B20" s="14" t="s">
        <v>37</v>
      </c>
      <c r="C20" s="8" t="s">
        <v>38</v>
      </c>
      <c r="D20" s="9" t="s">
        <v>42</v>
      </c>
      <c r="E20" s="15">
        <v>75.6</v>
      </c>
      <c r="F20" s="16">
        <v>74.36</v>
      </c>
      <c r="G20" s="17">
        <f>E20*0.5+F20*0.5</f>
        <v>74.97999999999999</v>
      </c>
      <c r="H20" s="18">
        <f>RANK(G20,$G$17:$G$21,0)</f>
        <v>4</v>
      </c>
    </row>
    <row r="21" spans="1:8" ht="32.25" customHeight="1">
      <c r="A21" s="6">
        <v>19</v>
      </c>
      <c r="B21" s="14" t="s">
        <v>37</v>
      </c>
      <c r="C21" s="8" t="s">
        <v>38</v>
      </c>
      <c r="D21" s="9" t="s">
        <v>43</v>
      </c>
      <c r="E21" s="15">
        <v>74</v>
      </c>
      <c r="F21" s="16">
        <v>75.76</v>
      </c>
      <c r="G21" s="17">
        <f>E21*0.5+F21*0.5</f>
        <v>74.88</v>
      </c>
      <c r="H21" s="18">
        <f>RANK(G21,$G$17:$G$21,0)</f>
        <v>5</v>
      </c>
    </row>
    <row r="22" spans="1:8" ht="32.25" customHeight="1">
      <c r="A22" s="6">
        <v>20</v>
      </c>
      <c r="B22" s="19" t="s">
        <v>44</v>
      </c>
      <c r="C22" s="8" t="s">
        <v>45</v>
      </c>
      <c r="D22" s="9" t="s">
        <v>46</v>
      </c>
      <c r="E22" s="10">
        <v>72.2</v>
      </c>
      <c r="F22" s="11">
        <v>78.02</v>
      </c>
      <c r="G22" s="12">
        <f>E22*0.5+F22*0.5</f>
        <v>75.11</v>
      </c>
      <c r="H22" s="13">
        <f>RANK(G22,$G$22:$G$22,0)</f>
        <v>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2017-11-04T08:01:37Z</cp:lastPrinted>
  <dcterms:created xsi:type="dcterms:W3CDTF">2012-11-26T09:02:18Z</dcterms:created>
  <dcterms:modified xsi:type="dcterms:W3CDTF">2023-03-20T01:25:59Z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C4B245770DAE4830ABD1066DFB82EEA6</vt:lpwstr>
  </property>
</Properties>
</file>