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328" windowHeight="9840" activeTab="0"/>
  </bookViews>
  <sheets>
    <sheet name="Sheet1" sheetId="1" r:id="rId1"/>
    <sheet name="Sheet2" sheetId="2" r:id="rId2"/>
    <sheet name="Sheet3" sheetId="3" r:id="rId3"/>
  </sheets>
  <definedNames>
    <definedName name="_xlnm._FilterDatabase" localSheetId="0" hidden="1">'Sheet1'!$A$2:$E$16</definedName>
  </definedNames>
  <calcPr fullCalcOnLoad="1"/>
</workbook>
</file>

<file path=xl/sharedStrings.xml><?xml version="1.0" encoding="utf-8"?>
<sst xmlns="http://schemas.openxmlformats.org/spreadsheetml/2006/main" count="21" uniqueCount="9">
  <si>
    <t>序号</t>
  </si>
  <si>
    <t>招考单位</t>
  </si>
  <si>
    <t>人数</t>
  </si>
  <si>
    <t>报考岗位</t>
  </si>
  <si>
    <t>姓名</t>
  </si>
  <si>
    <t>中国热带农业科学院热带作物品种资源研究所</t>
  </si>
  <si>
    <t>0101_种质资源评价与信息研究室科技支撑服务岗</t>
  </si>
  <si>
    <t>0102_财务处管理岗</t>
  </si>
  <si>
    <t>《中国热带农业科学院热带作物品种资源研究所2023年第二批科技支撑岗工作人员公开招聘资格初审合格进入笔试人员名单》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</si>
</sst>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8"/>
      <name val="宋体"/>
      <family val="0"/>
    </font>
    <font>
      <sz val="9"/>
      <name val="宋体"/>
      <family val="0"/>
    </font>
    <font>
      <sz val="9"/>
      <name val="Microsoft YaHei UI"/>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40" fillId="22" borderId="7" applyNumberFormat="0" applyAlignment="0" applyProtection="0"/>
    <xf numFmtId="0" fontId="41" fillId="25" borderId="4" applyNumberFormat="0" applyAlignment="0" applyProtection="0"/>
    <xf numFmtId="0" fontId="42"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43" fillId="32" borderId="8" applyNumberFormat="0" applyFont="0" applyAlignment="0" applyProtection="0"/>
  </cellStyleXfs>
  <cellXfs count="9">
    <xf numFmtId="0" fontId="0" fillId="0" borderId="0" xfId="0" applyAlignment="1">
      <alignment vertical="center"/>
    </xf>
    <xf numFmtId="0" fontId="44"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44" fillId="0" borderId="10" xfId="0" applyFont="1" applyFill="1" applyBorder="1" applyAlignment="1">
      <alignment horizontal="center" vertical="center" wrapText="1"/>
    </xf>
    <xf numFmtId="0" fontId="24" fillId="0" borderId="9" xfId="0" applyFont="1" applyFill="1" applyBorder="1" applyAlignment="1">
      <alignment horizontal="center" vertical="center"/>
    </xf>
    <xf numFmtId="0" fontId="44"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11" xfId="0" applyBorder="1" applyAlignment="1">
      <alignment horizontal="center" vertical="center"/>
    </xf>
    <xf numFmtId="0" fontId="0" fillId="0" borderId="11" xfId="0" applyFont="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6"/>
  <sheetViews>
    <sheetView tabSelected="1" zoomScaleSheetLayoutView="100" workbookViewId="0" topLeftCell="C1">
      <selection activeCell="H10" sqref="H10"/>
    </sheetView>
  </sheetViews>
  <sheetFormatPr defaultColWidth="9.00390625" defaultRowHeight="14.25"/>
  <cols>
    <col min="1" max="1" width="5.125" style="0" customWidth="1"/>
    <col min="2" max="2" width="33.625" style="0" customWidth="1"/>
    <col min="3" max="3" width="5.375" style="0" customWidth="1"/>
    <col min="4" max="4" width="56.00390625" style="0" customWidth="1"/>
    <col min="5" max="5" width="63.125" style="0" customWidth="1"/>
  </cols>
  <sheetData>
    <row r="1" spans="3:5" ht="15">
      <c r="C1" s="8" t="s">
        <v>8</v>
      </c>
      <c r="D1" s="7"/>
      <c r="E1" s="7"/>
    </row>
    <row r="2" spans="1:5" ht="21.75" customHeight="1">
      <c r="A2" s="1" t="s">
        <v>0</v>
      </c>
      <c r="B2" s="1" t="s">
        <v>1</v>
      </c>
      <c r="C2" s="2" t="s">
        <v>2</v>
      </c>
      <c r="D2" s="1" t="s">
        <v>3</v>
      </c>
      <c r="E2" s="1" t="s">
        <v>4</v>
      </c>
    </row>
    <row r="3" spans="1:5" ht="15">
      <c r="A3" s="3">
        <v>1</v>
      </c>
      <c r="B3" s="5" t="s">
        <v>5</v>
      </c>
      <c r="C3" s="6">
        <v>14</v>
      </c>
      <c r="D3" s="4" t="s">
        <v>6</v>
      </c>
      <c r="E3" s="4" t="str">
        <f>"张枭"</f>
        <v>张枭</v>
      </c>
    </row>
    <row r="4" spans="1:5" ht="15">
      <c r="A4" s="3">
        <v>2</v>
      </c>
      <c r="B4" s="5"/>
      <c r="C4" s="6"/>
      <c r="D4" s="4" t="s">
        <v>6</v>
      </c>
      <c r="E4" s="4" t="str">
        <f>"董浩"</f>
        <v>董浩</v>
      </c>
    </row>
    <row r="5" spans="1:5" ht="15">
      <c r="A5" s="3">
        <v>3</v>
      </c>
      <c r="B5" s="5"/>
      <c r="C5" s="6"/>
      <c r="D5" s="4" t="s">
        <v>6</v>
      </c>
      <c r="E5" s="4" t="str">
        <f>"张元昭"</f>
        <v>张元昭</v>
      </c>
    </row>
    <row r="6" spans="1:5" ht="15">
      <c r="A6" s="3">
        <v>4</v>
      </c>
      <c r="B6" s="5"/>
      <c r="C6" s="6"/>
      <c r="D6" s="4" t="s">
        <v>6</v>
      </c>
      <c r="E6" s="4" t="str">
        <f>"马征"</f>
        <v>马征</v>
      </c>
    </row>
    <row r="7" spans="1:5" ht="15">
      <c r="A7" s="3">
        <v>5</v>
      </c>
      <c r="B7" s="5"/>
      <c r="C7" s="6"/>
      <c r="D7" s="4" t="s">
        <v>6</v>
      </c>
      <c r="E7" s="4" t="str">
        <f>"申力心"</f>
        <v>申力心</v>
      </c>
    </row>
    <row r="8" spans="1:5" ht="15">
      <c r="A8" s="3">
        <v>6</v>
      </c>
      <c r="B8" s="5"/>
      <c r="C8" s="6"/>
      <c r="D8" s="4" t="s">
        <v>7</v>
      </c>
      <c r="E8" s="4" t="str">
        <f>"尹杰琦"</f>
        <v>尹杰琦</v>
      </c>
    </row>
    <row r="9" spans="1:5" ht="15">
      <c r="A9" s="3">
        <v>7</v>
      </c>
      <c r="B9" s="5"/>
      <c r="C9" s="6"/>
      <c r="D9" s="4" t="s">
        <v>7</v>
      </c>
      <c r="E9" s="4" t="str">
        <f>"李冉"</f>
        <v>李冉</v>
      </c>
    </row>
    <row r="10" spans="1:5" ht="15">
      <c r="A10" s="3">
        <v>8</v>
      </c>
      <c r="B10" s="5"/>
      <c r="C10" s="6"/>
      <c r="D10" s="4" t="s">
        <v>7</v>
      </c>
      <c r="E10" s="4" t="str">
        <f>"任洁琳"</f>
        <v>任洁琳</v>
      </c>
    </row>
    <row r="11" spans="1:5" ht="15">
      <c r="A11" s="3">
        <v>9</v>
      </c>
      <c r="B11" s="5"/>
      <c r="C11" s="6"/>
      <c r="D11" s="4" t="s">
        <v>7</v>
      </c>
      <c r="E11" s="4" t="str">
        <f>"赵鑫玥"</f>
        <v>赵鑫玥</v>
      </c>
    </row>
    <row r="12" spans="1:5" ht="15">
      <c r="A12" s="3">
        <v>10</v>
      </c>
      <c r="B12" s="5"/>
      <c r="C12" s="6"/>
      <c r="D12" s="4" t="s">
        <v>7</v>
      </c>
      <c r="E12" s="4" t="str">
        <f>"郭雯娟"</f>
        <v>郭雯娟</v>
      </c>
    </row>
    <row r="13" spans="1:5" ht="15">
      <c r="A13" s="3">
        <v>11</v>
      </c>
      <c r="B13" s="5"/>
      <c r="C13" s="6"/>
      <c r="D13" s="4" t="s">
        <v>7</v>
      </c>
      <c r="E13" s="4" t="str">
        <f>"符春怡"</f>
        <v>符春怡</v>
      </c>
    </row>
    <row r="14" spans="1:5" ht="15">
      <c r="A14" s="3">
        <v>12</v>
      </c>
      <c r="B14" s="5"/>
      <c r="C14" s="6"/>
      <c r="D14" s="4" t="s">
        <v>7</v>
      </c>
      <c r="E14" s="4" t="str">
        <f>"康玉琳"</f>
        <v>康玉琳</v>
      </c>
    </row>
    <row r="15" spans="1:5" ht="15">
      <c r="A15" s="3">
        <v>13</v>
      </c>
      <c r="B15" s="5"/>
      <c r="C15" s="6"/>
      <c r="D15" s="4" t="s">
        <v>7</v>
      </c>
      <c r="E15" s="4" t="str">
        <f>"何佳芸"</f>
        <v>何佳芸</v>
      </c>
    </row>
    <row r="16" spans="1:5" ht="15">
      <c r="A16" s="3">
        <v>14</v>
      </c>
      <c r="B16" s="5"/>
      <c r="C16" s="6"/>
      <c r="D16" s="4" t="s">
        <v>7</v>
      </c>
      <c r="E16" s="4" t="str">
        <f>"陈幽贝"</f>
        <v>陈幽贝</v>
      </c>
    </row>
  </sheetData>
  <sheetProtection/>
  <autoFilter ref="A2:E16"/>
  <mergeCells count="3">
    <mergeCell ref="B3:B16"/>
    <mergeCell ref="C3:C16"/>
    <mergeCell ref="C1:E1"/>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He ZhongQu</cp:lastModifiedBy>
  <dcterms:created xsi:type="dcterms:W3CDTF">2016-12-02T08:54:00Z</dcterms:created>
  <dcterms:modified xsi:type="dcterms:W3CDTF">2023-03-20T06:55:04Z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2052-11.1.0.12970</vt:lpwstr>
  </property>
  <property fmtid="{D5CDD505-2E9C-101B-9397-08002B2CF9AE}" pid="3" name="ICV">
    <vt:lpwstr>6CF162ABB658416192EE4D9CE9F8C24D</vt:lpwstr>
  </property>
</Properties>
</file>