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岗位1" sheetId="1" r:id="rId1"/>
    <sheet name="岗位2" sheetId="2" r:id="rId2"/>
    <sheet name="岗位3" sheetId="3" r:id="rId3"/>
    <sheet name="岗位4" sheetId="4" r:id="rId4"/>
    <sheet name="岗位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0">岗位1!$2:$4</definedName>
    <definedName name="_xlnm.Print_Titles" localSheetId="2">岗位3!$2:$4</definedName>
    <definedName name="_xlnm.Print_Titles" localSheetId="3">岗位4!$2:$4</definedName>
    <definedName name="_xlnm.Print_Titles" localSheetId="4">岗位5!$2:$4</definedName>
  </definedNames>
  <calcPr calcId="144525"/>
</workbook>
</file>

<file path=xl/sharedStrings.xml><?xml version="1.0" encoding="utf-8"?>
<sst xmlns="http://schemas.openxmlformats.org/spreadsheetml/2006/main" count="279" uniqueCount="170">
  <si>
    <t>附件1</t>
  </si>
  <si>
    <t>襄汾县公开招聘专职社区工作者进入体检环节考生总成绩</t>
  </si>
  <si>
    <t>岗位</t>
  </si>
  <si>
    <t>姓名</t>
  </si>
  <si>
    <t>考号</t>
  </si>
  <si>
    <t>笔试成绩</t>
  </si>
  <si>
    <t>面试成绩</t>
  </si>
  <si>
    <t>总成绩</t>
  </si>
  <si>
    <t>岗位排名</t>
  </si>
  <si>
    <t>岗位1</t>
  </si>
  <si>
    <r>
      <rPr>
        <sz val="11"/>
        <color rgb="FF000000"/>
        <rFont val="宋体"/>
        <charset val="134"/>
      </rPr>
      <t>高</t>
    </r>
    <r>
      <rPr>
        <sz val="11"/>
        <color rgb="FF000000"/>
        <rFont val="Calibri"/>
        <charset val="0"/>
      </rPr>
      <t xml:space="preserve">     </t>
    </r>
    <r>
      <rPr>
        <sz val="11"/>
        <color rgb="FF000000"/>
        <rFont val="宋体"/>
        <charset val="134"/>
      </rPr>
      <t>啸</t>
    </r>
  </si>
  <si>
    <t>230219006024</t>
  </si>
  <si>
    <t>张占彪</t>
  </si>
  <si>
    <t>230219008008</t>
  </si>
  <si>
    <t>屈宇鹏</t>
  </si>
  <si>
    <t>230219019011</t>
  </si>
  <si>
    <t>赵登辉</t>
  </si>
  <si>
    <t>230219008017</t>
  </si>
  <si>
    <r>
      <rPr>
        <sz val="11"/>
        <color rgb="FF000000"/>
        <rFont val="宋体"/>
        <charset val="134"/>
      </rPr>
      <t>董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浩</t>
    </r>
  </si>
  <si>
    <t>230219010016</t>
  </si>
  <si>
    <r>
      <rPr>
        <sz val="11"/>
        <color rgb="FF000000"/>
        <rFont val="宋体"/>
        <charset val="134"/>
      </rPr>
      <t>梁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斌</t>
    </r>
  </si>
  <si>
    <t>230219032021</t>
  </si>
  <si>
    <t>刘恩康</t>
  </si>
  <si>
    <t>230219030017</t>
  </si>
  <si>
    <t>张海鹏</t>
  </si>
  <si>
    <t>230219015004</t>
  </si>
  <si>
    <r>
      <rPr>
        <sz val="11"/>
        <color rgb="FF000000"/>
        <rFont val="宋体"/>
        <charset val="134"/>
      </rPr>
      <t>马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超</t>
    </r>
  </si>
  <si>
    <t>230219021023</t>
  </si>
  <si>
    <t>曹江涛</t>
  </si>
  <si>
    <t>230219016004</t>
  </si>
  <si>
    <t>贾杰军</t>
  </si>
  <si>
    <t>230219008012</t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</si>
  <si>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驰</t>
    </r>
  </si>
  <si>
    <t>230219009014</t>
  </si>
  <si>
    <t>席壮壮</t>
  </si>
  <si>
    <t>230219015001</t>
  </si>
  <si>
    <t>周远方</t>
  </si>
  <si>
    <t>230219017004</t>
  </si>
  <si>
    <t>王天浩</t>
  </si>
  <si>
    <t>230219008018</t>
  </si>
  <si>
    <t>董泽华</t>
  </si>
  <si>
    <t>230219003025</t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</si>
  <si>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谨</t>
    </r>
  </si>
  <si>
    <t>230219008006</t>
  </si>
  <si>
    <r>
      <rPr>
        <sz val="11"/>
        <color rgb="FF000000"/>
        <rFont val="宋体"/>
        <charset val="134"/>
      </rPr>
      <t>陈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亮</t>
    </r>
  </si>
  <si>
    <t>230219015009</t>
  </si>
  <si>
    <t>岗位2</t>
  </si>
  <si>
    <r>
      <rPr>
        <sz val="11"/>
        <color rgb="FF000000"/>
        <rFont val="宋体"/>
        <charset val="134"/>
      </rPr>
      <t>杨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蕾</t>
    </r>
  </si>
  <si>
    <t>230219011023</t>
  </si>
  <si>
    <t>张晓齐</t>
  </si>
  <si>
    <t>230219007030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</si>
  <si>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强</t>
    </r>
  </si>
  <si>
    <t>230219030027</t>
  </si>
  <si>
    <t>柴帅雄</t>
  </si>
  <si>
    <t>230219034015</t>
  </si>
  <si>
    <t>张逸群</t>
  </si>
  <si>
    <t>230219024018</t>
  </si>
  <si>
    <r>
      <rPr>
        <sz val="11"/>
        <color rgb="FF000000"/>
        <rFont val="宋体"/>
        <charset val="134"/>
      </rPr>
      <t>梁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毅</t>
    </r>
  </si>
  <si>
    <t>230219022005</t>
  </si>
  <si>
    <t>席敏敏</t>
  </si>
  <si>
    <t>230219017011</t>
  </si>
  <si>
    <t>王晨玮</t>
  </si>
  <si>
    <t>230219022024</t>
  </si>
  <si>
    <t>刘红斌</t>
  </si>
  <si>
    <t>230219025005</t>
  </si>
  <si>
    <t>李晓峰</t>
  </si>
  <si>
    <t>230219030001</t>
  </si>
  <si>
    <r>
      <rPr>
        <sz val="11"/>
        <color rgb="FF000000"/>
        <rFont val="宋体"/>
        <charset val="134"/>
      </rPr>
      <t>吴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威</t>
    </r>
  </si>
  <si>
    <t>230219027021</t>
  </si>
  <si>
    <t>撖小钢</t>
  </si>
  <si>
    <t>230219001026</t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</si>
  <si>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宇</t>
    </r>
  </si>
  <si>
    <t>230219030015</t>
  </si>
  <si>
    <t>赵晓飞</t>
  </si>
  <si>
    <t>230219021029</t>
  </si>
  <si>
    <t>韩子祥</t>
  </si>
  <si>
    <t>230219023013</t>
  </si>
  <si>
    <t>贾少伟</t>
  </si>
  <si>
    <t>230219014001</t>
  </si>
  <si>
    <t>王武鹏</t>
  </si>
  <si>
    <t>230219027012</t>
  </si>
  <si>
    <r>
      <rPr>
        <sz val="11"/>
        <color rgb="FF000000"/>
        <rFont val="宋体"/>
        <charset val="134"/>
      </rPr>
      <t>刘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江</t>
    </r>
  </si>
  <si>
    <t>230219013021</t>
  </si>
  <si>
    <t>岗位3</t>
  </si>
  <si>
    <t>丁晓蕾</t>
  </si>
  <si>
    <t>230219011029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</si>
  <si>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娜</t>
    </r>
  </si>
  <si>
    <t>230219007027</t>
  </si>
  <si>
    <r>
      <rPr>
        <sz val="11"/>
        <color rgb="FF000000"/>
        <rFont val="宋体"/>
        <charset val="134"/>
      </rPr>
      <t>霍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枫</t>
    </r>
  </si>
  <si>
    <t>230219017013</t>
  </si>
  <si>
    <t>任楠楠</t>
  </si>
  <si>
    <t>230219034028</t>
  </si>
  <si>
    <t>李晓春</t>
  </si>
  <si>
    <t>230219007008</t>
  </si>
  <si>
    <r>
      <rPr>
        <sz val="11"/>
        <color rgb="FF000000"/>
        <rFont val="宋体"/>
        <charset val="134"/>
      </rPr>
      <t>娄</t>
    </r>
    <r>
      <rPr>
        <sz val="11"/>
        <color rgb="FF000000"/>
        <rFont val="Calibri"/>
        <charset val="0"/>
      </rPr>
      <t xml:space="preserve">   </t>
    </r>
    <r>
      <rPr>
        <sz val="11"/>
        <color rgb="FF000000"/>
        <rFont val="宋体"/>
        <charset val="134"/>
      </rPr>
      <t>洁</t>
    </r>
  </si>
  <si>
    <t>230219018019</t>
  </si>
  <si>
    <t>李茜茜</t>
  </si>
  <si>
    <t>230219010011</t>
  </si>
  <si>
    <r>
      <rPr>
        <sz val="11"/>
        <color rgb="FF000000"/>
        <rFont val="宋体"/>
        <charset val="134"/>
      </rPr>
      <t>孙</t>
    </r>
    <r>
      <rPr>
        <sz val="11"/>
        <color rgb="FF000000"/>
        <rFont val="Calibri"/>
        <charset val="0"/>
      </rPr>
      <t xml:space="preserve">   </t>
    </r>
    <r>
      <rPr>
        <sz val="11"/>
        <color rgb="FF000000"/>
        <rFont val="宋体"/>
        <charset val="134"/>
      </rPr>
      <t>敏</t>
    </r>
  </si>
  <si>
    <t>230219016010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</si>
  <si>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昕</t>
    </r>
  </si>
  <si>
    <t>230219025020</t>
  </si>
  <si>
    <r>
      <rPr>
        <sz val="11"/>
        <color rgb="FF000000"/>
        <rFont val="宋体"/>
        <charset val="134"/>
      </rPr>
      <t>耿</t>
    </r>
    <r>
      <rPr>
        <sz val="11"/>
        <color rgb="FF000000"/>
        <rFont val="Calibri"/>
        <charset val="0"/>
      </rPr>
      <t xml:space="preserve">   </t>
    </r>
    <r>
      <rPr>
        <sz val="11"/>
        <color rgb="FF000000"/>
        <rFont val="宋体"/>
        <charset val="134"/>
      </rPr>
      <t>婷</t>
    </r>
  </si>
  <si>
    <t>230219006018</t>
  </si>
  <si>
    <t>柴梦秋</t>
  </si>
  <si>
    <t>230219004006</t>
  </si>
  <si>
    <t>张佳彤</t>
  </si>
  <si>
    <t>230219027026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</si>
  <si>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超</t>
    </r>
  </si>
  <si>
    <t>230219032005</t>
  </si>
  <si>
    <t>段如洁</t>
  </si>
  <si>
    <t>230219020012</t>
  </si>
  <si>
    <t>杨红霞</t>
  </si>
  <si>
    <t>230219026007</t>
  </si>
  <si>
    <r>
      <rPr>
        <sz val="11"/>
        <color rgb="FF000000"/>
        <rFont val="宋体"/>
        <charset val="134"/>
      </rPr>
      <t>韩</t>
    </r>
    <r>
      <rPr>
        <sz val="11"/>
        <color rgb="FF000000"/>
        <rFont val="Calibri"/>
        <charset val="0"/>
      </rPr>
      <t xml:space="preserve">   </t>
    </r>
    <r>
      <rPr>
        <sz val="11"/>
        <color rgb="FF000000"/>
        <rFont val="宋体"/>
        <charset val="134"/>
      </rPr>
      <t>盈</t>
    </r>
  </si>
  <si>
    <t>230219009018</t>
  </si>
  <si>
    <t>万亚运</t>
  </si>
  <si>
    <t>230219030011</t>
  </si>
  <si>
    <t>王亚楠</t>
  </si>
  <si>
    <t>230219009013</t>
  </si>
  <si>
    <t>岗位4</t>
  </si>
  <si>
    <t>席萌萌</t>
  </si>
  <si>
    <t>230219004030</t>
  </si>
  <si>
    <t>狄向荣</t>
  </si>
  <si>
    <t>230219033001</t>
  </si>
  <si>
    <t>李梓怿</t>
  </si>
  <si>
    <t>230219008030</t>
  </si>
  <si>
    <t>李志鹏</t>
  </si>
  <si>
    <t>230219004015</t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</si>
  <si>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涛</t>
    </r>
  </si>
  <si>
    <t>230219034029</t>
  </si>
  <si>
    <r>
      <rPr>
        <sz val="11"/>
        <color rgb="FF000000"/>
        <rFont val="宋体"/>
        <charset val="134"/>
      </rPr>
      <t>姚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远</t>
    </r>
  </si>
  <si>
    <t>230219003027</t>
  </si>
  <si>
    <t>靳端阳</t>
  </si>
  <si>
    <t>230219003007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</si>
  <si>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政</t>
    </r>
  </si>
  <si>
    <t>230219002001</t>
  </si>
  <si>
    <r>
      <rPr>
        <sz val="11"/>
        <color rgb="FF000000"/>
        <rFont val="宋体"/>
        <charset val="134"/>
      </rPr>
      <t>赵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奇</t>
    </r>
  </si>
  <si>
    <t>230219028002</t>
  </si>
  <si>
    <t>毛森浩</t>
  </si>
  <si>
    <t>230219001013</t>
  </si>
  <si>
    <t>薛泰森</t>
  </si>
  <si>
    <t>230219008029</t>
  </si>
  <si>
    <t>李孟辉</t>
  </si>
  <si>
    <t>230219024022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</si>
  <si>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柯</t>
    </r>
  </si>
  <si>
    <t>230219024020</t>
  </si>
  <si>
    <r>
      <rPr>
        <sz val="11"/>
        <color rgb="FF000000"/>
        <rFont val="宋体"/>
        <charset val="134"/>
      </rPr>
      <t>刘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铠</t>
    </r>
  </si>
  <si>
    <t>230219001023</t>
  </si>
  <si>
    <t>梁锦辉</t>
  </si>
  <si>
    <t>230219027002</t>
  </si>
  <si>
    <t>史真朋</t>
  </si>
  <si>
    <t>230219027029</t>
  </si>
  <si>
    <t>岗位5</t>
  </si>
  <si>
    <r>
      <rPr>
        <sz val="11"/>
        <color rgb="FF000000"/>
        <rFont val="宋体"/>
        <charset val="134"/>
      </rPr>
      <t>任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婕</t>
    </r>
  </si>
  <si>
    <t>230219033020</t>
  </si>
  <si>
    <t>张超群</t>
  </si>
  <si>
    <t>230219018003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</si>
  <si>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笑</t>
    </r>
  </si>
  <si>
    <t>230219022008</t>
  </si>
  <si>
    <t>周梦娜</t>
  </si>
  <si>
    <t>230219010017</t>
  </si>
  <si>
    <t>乔泽蓉</t>
  </si>
  <si>
    <t>230219007002</t>
  </si>
  <si>
    <t>狄哲如</t>
  </si>
  <si>
    <t>230219019001</t>
  </si>
  <si>
    <r>
      <rPr>
        <sz val="11"/>
        <color rgb="FF000000"/>
        <rFont val="宋体"/>
        <charset val="134"/>
      </rPr>
      <t>陈</t>
    </r>
    <r>
      <rPr>
        <sz val="11"/>
        <color rgb="FF000000"/>
        <rFont val="Calibri"/>
        <charset val="0"/>
      </rPr>
      <t xml:space="preserve">    </t>
    </r>
    <r>
      <rPr>
        <sz val="11"/>
        <color rgb="FF000000"/>
        <rFont val="宋体"/>
        <charset val="134"/>
      </rPr>
      <t>晨</t>
    </r>
  </si>
  <si>
    <t>230219022019</t>
  </si>
  <si>
    <t>高亚凡</t>
  </si>
  <si>
    <t>230219018002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</si>
</sst>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2"/>
      <name val="黑体"/>
      <charset val="134"/>
    </font>
    <font>
      <sz val="14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0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11" applyFont="1" applyFill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31" fontId="4" fillId="0" borderId="0" xfId="11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2" fillId="0" borderId="0" xfId="11" applyFont="1" applyAlignment="1">
      <alignment horizontal="center" vertical="center" wrapText="1"/>
    </xf>
    <xf numFmtId="31" fontId="4" fillId="0" borderId="0" xfId="11" applyNumberFormat="1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8年笔试成绩（总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4;&#32489;&#34920;&#26684;&#26032;\&#35140;&#27774;&#30331;&#2099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4;&#32489;&#34920;&#26684;&#26032;\&#25104;&#32489;&#34920;&#26684;&#65288;&#23703;&#20301;1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4;&#32489;&#34920;&#26684;&#26032;\&#25104;&#32489;&#34920;&#26684;&#65288;&#23703;&#20301;2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4;&#32489;&#34920;&#26684;&#26032;\&#25104;&#32489;&#34920;&#26684;&#65288;&#23703;&#20301;3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4;&#32489;&#34920;&#26684;&#26032;\&#25104;&#32489;&#34920;&#26684;&#65288;&#23703;&#20301;4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4;&#32489;&#34920;&#26684;&#26032;\&#25104;&#32489;&#34920;&#26684;&#65288;&#23703;&#20301;5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岗位1"/>
      <sheetName val="岗位2"/>
      <sheetName val="岗位3"/>
      <sheetName val="岗位4"/>
      <sheetName val="岗位5"/>
      <sheetName val="人数统计"/>
    </sheetNames>
    <sheetDataSet>
      <sheetData sheetId="0" refreshError="1"/>
      <sheetData sheetId="1" refreshError="1">
        <row r="3">
          <cell r="H3" t="str">
            <v>230219006024</v>
          </cell>
          <cell r="I3" t="str">
            <v>高啸</v>
          </cell>
          <cell r="J3" t="str">
            <v>81.39</v>
          </cell>
        </row>
        <row r="4">
          <cell r="H4" t="str">
            <v>230219008008</v>
          </cell>
          <cell r="I4" t="str">
            <v>张占彪</v>
          </cell>
          <cell r="J4" t="str">
            <v>80.48</v>
          </cell>
        </row>
        <row r="5">
          <cell r="H5" t="str">
            <v>230219019011</v>
          </cell>
          <cell r="I5" t="str">
            <v>屈宇鹏</v>
          </cell>
          <cell r="J5" t="str">
            <v>77.48</v>
          </cell>
        </row>
        <row r="6">
          <cell r="H6" t="str">
            <v>230219021023</v>
          </cell>
          <cell r="I6" t="str">
            <v>马超</v>
          </cell>
          <cell r="J6" t="str">
            <v>76.61</v>
          </cell>
        </row>
        <row r="7">
          <cell r="H7" t="str">
            <v>230219014012</v>
          </cell>
          <cell r="I7" t="str">
            <v>史宇涛</v>
          </cell>
          <cell r="J7" t="str">
            <v>76.57</v>
          </cell>
        </row>
        <row r="8">
          <cell r="H8" t="str">
            <v>230219010016</v>
          </cell>
          <cell r="I8" t="str">
            <v>董浩</v>
          </cell>
          <cell r="J8" t="str">
            <v>75.46</v>
          </cell>
        </row>
        <row r="9">
          <cell r="H9" t="str">
            <v>230219008017</v>
          </cell>
          <cell r="I9" t="str">
            <v>赵登辉</v>
          </cell>
          <cell r="J9" t="str">
            <v>75.02</v>
          </cell>
        </row>
        <row r="10">
          <cell r="H10" t="str">
            <v>230219032021</v>
          </cell>
          <cell r="I10" t="str">
            <v>梁斌</v>
          </cell>
          <cell r="J10" t="str">
            <v>74.98</v>
          </cell>
        </row>
        <row r="11">
          <cell r="H11" t="str">
            <v>230219030017</v>
          </cell>
          <cell r="I11" t="str">
            <v>刘恩康</v>
          </cell>
          <cell r="J11" t="str">
            <v>74.75</v>
          </cell>
        </row>
        <row r="12">
          <cell r="H12" t="str">
            <v>230219015004</v>
          </cell>
          <cell r="I12" t="str">
            <v>张海鹏</v>
          </cell>
          <cell r="J12" t="str">
            <v>74.71</v>
          </cell>
        </row>
        <row r="13">
          <cell r="H13" t="str">
            <v>230219016004</v>
          </cell>
          <cell r="I13" t="str">
            <v>曹江涛</v>
          </cell>
          <cell r="J13" t="str">
            <v>73.13</v>
          </cell>
        </row>
        <row r="14">
          <cell r="H14" t="str">
            <v>230219008012</v>
          </cell>
          <cell r="I14" t="str">
            <v>贾杰军</v>
          </cell>
          <cell r="J14" t="str">
            <v>72.73</v>
          </cell>
        </row>
        <row r="15">
          <cell r="H15" t="str">
            <v>230219017004</v>
          </cell>
          <cell r="I15" t="str">
            <v>周远方</v>
          </cell>
          <cell r="J15" t="str">
            <v>72.7</v>
          </cell>
        </row>
        <row r="16">
          <cell r="H16" t="str">
            <v>230219009014</v>
          </cell>
          <cell r="I16" t="str">
            <v>张驰</v>
          </cell>
          <cell r="J16" t="str">
            <v>72.02</v>
          </cell>
        </row>
        <row r="17">
          <cell r="H17" t="str">
            <v>230219015020</v>
          </cell>
          <cell r="I17" t="str">
            <v>刘晨昱</v>
          </cell>
          <cell r="J17" t="str">
            <v>71.52</v>
          </cell>
        </row>
        <row r="18">
          <cell r="H18" t="str">
            <v>230219015001</v>
          </cell>
          <cell r="I18" t="str">
            <v>席壮壮</v>
          </cell>
          <cell r="J18" t="str">
            <v>71.27</v>
          </cell>
        </row>
        <row r="19">
          <cell r="H19" t="str">
            <v>230219015009</v>
          </cell>
          <cell r="I19" t="str">
            <v>陈亮</v>
          </cell>
          <cell r="J19" t="str">
            <v>70.68</v>
          </cell>
        </row>
        <row r="20">
          <cell r="H20" t="str">
            <v>230219008006</v>
          </cell>
          <cell r="I20" t="str">
            <v>张谨</v>
          </cell>
          <cell r="J20" t="str">
            <v>70.0</v>
          </cell>
        </row>
        <row r="21">
          <cell r="H21" t="str">
            <v>230219008018</v>
          </cell>
          <cell r="I21" t="str">
            <v>王天浩</v>
          </cell>
          <cell r="J21" t="str">
            <v>69.76</v>
          </cell>
        </row>
        <row r="22">
          <cell r="H22" t="str">
            <v>230219003028</v>
          </cell>
          <cell r="I22" t="str">
            <v>张震州</v>
          </cell>
          <cell r="J22" t="str">
            <v>69.53</v>
          </cell>
        </row>
        <row r="23">
          <cell r="H23" t="str">
            <v>230219003025</v>
          </cell>
          <cell r="I23" t="str">
            <v>董泽华</v>
          </cell>
          <cell r="J23" t="str">
            <v>69.5</v>
          </cell>
        </row>
        <row r="24">
          <cell r="H24" t="str">
            <v>230219030026</v>
          </cell>
          <cell r="I24" t="str">
            <v>李朋</v>
          </cell>
          <cell r="J24" t="str">
            <v>69.3</v>
          </cell>
        </row>
        <row r="25">
          <cell r="H25" t="str">
            <v>230219014007</v>
          </cell>
          <cell r="I25" t="str">
            <v>王越</v>
          </cell>
          <cell r="J25" t="str">
            <v>69.26</v>
          </cell>
        </row>
        <row r="26">
          <cell r="H26" t="str">
            <v>230219032015</v>
          </cell>
          <cell r="I26" t="str">
            <v>卢翔</v>
          </cell>
          <cell r="J26" t="str">
            <v>69.02</v>
          </cell>
        </row>
        <row r="27">
          <cell r="H27" t="str">
            <v>230219021006</v>
          </cell>
          <cell r="I27" t="str">
            <v>张鸿轩</v>
          </cell>
          <cell r="J27" t="str">
            <v>68.89</v>
          </cell>
        </row>
        <row r="28">
          <cell r="H28" t="str">
            <v>230219003010</v>
          </cell>
          <cell r="I28" t="str">
            <v>张振扬</v>
          </cell>
          <cell r="J28" t="str">
            <v>67.75</v>
          </cell>
        </row>
        <row r="29">
          <cell r="H29" t="str">
            <v>230219017026</v>
          </cell>
          <cell r="I29" t="str">
            <v>李美超</v>
          </cell>
          <cell r="J29" t="str">
            <v>67.74</v>
          </cell>
        </row>
        <row r="30">
          <cell r="H30" t="str">
            <v>230219019014</v>
          </cell>
          <cell r="I30" t="str">
            <v>王赛</v>
          </cell>
          <cell r="J30" t="str">
            <v>67.28</v>
          </cell>
        </row>
        <row r="31">
          <cell r="H31" t="str">
            <v>230219027011</v>
          </cell>
          <cell r="I31" t="str">
            <v>刘炜</v>
          </cell>
          <cell r="J31" t="str">
            <v>66.38</v>
          </cell>
        </row>
        <row r="32">
          <cell r="H32" t="str">
            <v>230219011007</v>
          </cell>
          <cell r="I32" t="str">
            <v>蒋晓兵</v>
          </cell>
          <cell r="J32" t="str">
            <v>65.63</v>
          </cell>
        </row>
        <row r="33">
          <cell r="H33" t="str">
            <v>230219019021</v>
          </cell>
          <cell r="I33" t="str">
            <v>王瑞林</v>
          </cell>
          <cell r="J33" t="str">
            <v>64.28</v>
          </cell>
        </row>
        <row r="34">
          <cell r="H34" t="str">
            <v>230219001016</v>
          </cell>
          <cell r="I34" t="str">
            <v>陈宇</v>
          </cell>
          <cell r="J34" t="str">
            <v>64.04</v>
          </cell>
        </row>
        <row r="35">
          <cell r="H35" t="str">
            <v>230219025025</v>
          </cell>
          <cell r="I35" t="str">
            <v>李帆</v>
          </cell>
          <cell r="J35" t="str">
            <v>63.84</v>
          </cell>
        </row>
        <row r="36">
          <cell r="H36" t="str">
            <v>230219024007</v>
          </cell>
          <cell r="I36" t="str">
            <v>张琪鹏</v>
          </cell>
          <cell r="J36" t="str">
            <v>63.83</v>
          </cell>
        </row>
        <row r="37">
          <cell r="H37" t="str">
            <v>230219013019</v>
          </cell>
          <cell r="I37" t="str">
            <v>马啸天</v>
          </cell>
          <cell r="J37" t="str">
            <v>63.36</v>
          </cell>
        </row>
        <row r="38">
          <cell r="H38" t="str">
            <v>230219012014</v>
          </cell>
          <cell r="I38" t="str">
            <v>闫洁</v>
          </cell>
          <cell r="J38" t="str">
            <v>62.97</v>
          </cell>
        </row>
        <row r="39">
          <cell r="H39" t="str">
            <v>230219024029</v>
          </cell>
          <cell r="I39" t="str">
            <v>柴佳明</v>
          </cell>
          <cell r="J39" t="str">
            <v>62.9</v>
          </cell>
        </row>
        <row r="40">
          <cell r="H40" t="str">
            <v>230219030002</v>
          </cell>
          <cell r="I40" t="str">
            <v>张浩田</v>
          </cell>
          <cell r="J40" t="str">
            <v>62.66</v>
          </cell>
        </row>
        <row r="41">
          <cell r="H41" t="str">
            <v>230219015024</v>
          </cell>
          <cell r="I41" t="str">
            <v>王星</v>
          </cell>
          <cell r="J41" t="str">
            <v>62.26</v>
          </cell>
        </row>
        <row r="42">
          <cell r="H42" t="str">
            <v>230219018015</v>
          </cell>
          <cell r="I42" t="str">
            <v>尚晓栋</v>
          </cell>
          <cell r="J42" t="str">
            <v>62.03</v>
          </cell>
        </row>
        <row r="43">
          <cell r="H43" t="str">
            <v>230219006028</v>
          </cell>
          <cell r="I43" t="str">
            <v>王崔玮</v>
          </cell>
          <cell r="J43" t="str">
            <v>61.32</v>
          </cell>
        </row>
        <row r="44">
          <cell r="H44" t="str">
            <v>230219023023</v>
          </cell>
          <cell r="I44" t="str">
            <v>袁程</v>
          </cell>
          <cell r="J44" t="str">
            <v>61.31</v>
          </cell>
        </row>
        <row r="45">
          <cell r="H45" t="str">
            <v>230219001030</v>
          </cell>
          <cell r="I45" t="str">
            <v>勾鹏麟</v>
          </cell>
          <cell r="J45" t="str">
            <v>61.12</v>
          </cell>
        </row>
        <row r="46">
          <cell r="H46" t="str">
            <v>230219018018</v>
          </cell>
          <cell r="I46" t="str">
            <v>李飞麟</v>
          </cell>
          <cell r="J46" t="str">
            <v>61.11</v>
          </cell>
        </row>
        <row r="47">
          <cell r="H47" t="str">
            <v>230219028005</v>
          </cell>
          <cell r="I47" t="str">
            <v>焦俊杰</v>
          </cell>
          <cell r="J47" t="str">
            <v>61.08</v>
          </cell>
        </row>
        <row r="48">
          <cell r="H48" t="str">
            <v>230219023003</v>
          </cell>
          <cell r="I48" t="str">
            <v>高晨</v>
          </cell>
          <cell r="J48" t="str">
            <v>60.41</v>
          </cell>
        </row>
        <row r="49">
          <cell r="H49" t="str">
            <v>230219007015</v>
          </cell>
          <cell r="I49" t="str">
            <v>王伟</v>
          </cell>
          <cell r="J49" t="str">
            <v>59.53</v>
          </cell>
        </row>
        <row r="50">
          <cell r="H50" t="str">
            <v>230219033005</v>
          </cell>
          <cell r="I50" t="str">
            <v>刘绍栋</v>
          </cell>
          <cell r="J50" t="str">
            <v>59.26</v>
          </cell>
        </row>
        <row r="51">
          <cell r="H51" t="str">
            <v>230219002005</v>
          </cell>
          <cell r="I51" t="str">
            <v>崔子谦</v>
          </cell>
          <cell r="J51" t="str">
            <v>59.23</v>
          </cell>
        </row>
        <row r="52">
          <cell r="H52" t="str">
            <v>230219026005</v>
          </cell>
          <cell r="I52" t="str">
            <v>何鑫</v>
          </cell>
          <cell r="J52" t="str">
            <v>59.1</v>
          </cell>
        </row>
        <row r="53">
          <cell r="H53" t="str">
            <v>230219022018</v>
          </cell>
          <cell r="I53" t="str">
            <v>黄如健</v>
          </cell>
          <cell r="J53" t="str">
            <v>59.04</v>
          </cell>
        </row>
        <row r="54">
          <cell r="H54" t="str">
            <v>230219033016</v>
          </cell>
          <cell r="I54" t="str">
            <v>贾建雄</v>
          </cell>
          <cell r="J54" t="str">
            <v>58.83</v>
          </cell>
        </row>
        <row r="55">
          <cell r="H55" t="str">
            <v>230219014011</v>
          </cell>
          <cell r="I55" t="str">
            <v>张洪敏</v>
          </cell>
          <cell r="J55" t="str">
            <v>58.38</v>
          </cell>
        </row>
        <row r="56">
          <cell r="H56" t="str">
            <v>230219020018</v>
          </cell>
          <cell r="I56" t="str">
            <v>刘亚楠</v>
          </cell>
          <cell r="J56" t="str">
            <v>58.34</v>
          </cell>
        </row>
        <row r="57">
          <cell r="H57" t="str">
            <v>230219029005</v>
          </cell>
          <cell r="I57" t="str">
            <v>聂巍</v>
          </cell>
          <cell r="J57" t="str">
            <v>58.15</v>
          </cell>
        </row>
        <row r="58">
          <cell r="H58" t="str">
            <v>230219001028</v>
          </cell>
          <cell r="I58" t="str">
            <v>张泽辉</v>
          </cell>
          <cell r="J58" t="str">
            <v>57.66</v>
          </cell>
        </row>
        <row r="59">
          <cell r="H59" t="str">
            <v>230219031005</v>
          </cell>
          <cell r="I59" t="str">
            <v>程鹏</v>
          </cell>
          <cell r="J59" t="str">
            <v>57.63</v>
          </cell>
        </row>
        <row r="60">
          <cell r="H60" t="str">
            <v>230219003015</v>
          </cell>
          <cell r="I60" t="str">
            <v>赵睿杰</v>
          </cell>
          <cell r="J60" t="str">
            <v>57.47</v>
          </cell>
        </row>
        <row r="61">
          <cell r="H61" t="str">
            <v>230219003012</v>
          </cell>
          <cell r="I61" t="str">
            <v>梁晋龙</v>
          </cell>
          <cell r="J61" t="str">
            <v>57.0</v>
          </cell>
        </row>
        <row r="62">
          <cell r="H62" t="str">
            <v>230219022030</v>
          </cell>
          <cell r="I62" t="str">
            <v>张健</v>
          </cell>
          <cell r="J62" t="str">
            <v>56.76</v>
          </cell>
        </row>
        <row r="63">
          <cell r="H63" t="str">
            <v>230219034007</v>
          </cell>
          <cell r="I63" t="str">
            <v>樊昊</v>
          </cell>
          <cell r="J63" t="str">
            <v>56.33</v>
          </cell>
        </row>
        <row r="64">
          <cell r="H64" t="str">
            <v>230219009011</v>
          </cell>
          <cell r="I64" t="str">
            <v>王泽田</v>
          </cell>
          <cell r="J64" t="str">
            <v>56.32</v>
          </cell>
        </row>
        <row r="65">
          <cell r="H65" t="str">
            <v>230219022016</v>
          </cell>
          <cell r="I65" t="str">
            <v>李卓</v>
          </cell>
          <cell r="J65" t="str">
            <v>56.09</v>
          </cell>
        </row>
        <row r="66">
          <cell r="H66" t="str">
            <v>230219020002</v>
          </cell>
          <cell r="I66" t="str">
            <v>梁雄</v>
          </cell>
          <cell r="J66" t="str">
            <v>56.08</v>
          </cell>
        </row>
        <row r="67">
          <cell r="H67" t="str">
            <v>230219015025</v>
          </cell>
          <cell r="I67" t="str">
            <v>陈奇</v>
          </cell>
          <cell r="J67" t="str">
            <v>54.28</v>
          </cell>
        </row>
        <row r="68">
          <cell r="H68" t="str">
            <v>230219014024</v>
          </cell>
          <cell r="I68" t="str">
            <v>李杰丁</v>
          </cell>
          <cell r="J68" t="str">
            <v>54.07</v>
          </cell>
        </row>
        <row r="69">
          <cell r="H69" t="str">
            <v>230219031028</v>
          </cell>
          <cell r="I69" t="str">
            <v>李旭辉</v>
          </cell>
          <cell r="J69" t="str">
            <v>52.85</v>
          </cell>
        </row>
        <row r="70">
          <cell r="H70" t="str">
            <v>230219011003</v>
          </cell>
          <cell r="I70" t="str">
            <v>郭泽旭</v>
          </cell>
          <cell r="J70" t="str">
            <v>52.62</v>
          </cell>
        </row>
        <row r="71">
          <cell r="H71" t="str">
            <v>230219009016</v>
          </cell>
          <cell r="I71" t="str">
            <v>刘湘阳</v>
          </cell>
          <cell r="J71" t="str">
            <v>51.98</v>
          </cell>
        </row>
        <row r="72">
          <cell r="H72" t="str">
            <v>230219010006</v>
          </cell>
          <cell r="I72" t="str">
            <v>杨鑫</v>
          </cell>
          <cell r="J72" t="str">
            <v>50.64</v>
          </cell>
        </row>
        <row r="73">
          <cell r="H73" t="str">
            <v>230219016006</v>
          </cell>
          <cell r="I73" t="str">
            <v>狄子傲</v>
          </cell>
          <cell r="J73" t="str">
            <v>50.4</v>
          </cell>
        </row>
        <row r="74">
          <cell r="H74" t="str">
            <v>230219020025</v>
          </cell>
          <cell r="I74" t="str">
            <v>梁浩</v>
          </cell>
          <cell r="J74" t="str">
            <v>50.21</v>
          </cell>
        </row>
        <row r="75">
          <cell r="H75" t="str">
            <v>230219023006</v>
          </cell>
          <cell r="I75" t="str">
            <v>孟飞</v>
          </cell>
          <cell r="J75" t="str">
            <v>49.93</v>
          </cell>
        </row>
        <row r="76">
          <cell r="H76" t="str">
            <v>230219022011</v>
          </cell>
          <cell r="I76" t="str">
            <v>祁自立</v>
          </cell>
          <cell r="J76" t="str">
            <v>46.8</v>
          </cell>
        </row>
        <row r="77">
          <cell r="H77" t="str">
            <v>230219031020</v>
          </cell>
          <cell r="I77" t="str">
            <v>王军瑞</v>
          </cell>
          <cell r="J77" t="str">
            <v>45.58</v>
          </cell>
        </row>
        <row r="78">
          <cell r="H78" t="str">
            <v>230219024023</v>
          </cell>
          <cell r="I78" t="str">
            <v>高江涛</v>
          </cell>
          <cell r="J78" t="str">
            <v>43.56</v>
          </cell>
        </row>
        <row r="79">
          <cell r="H79" t="str">
            <v>230219002015</v>
          </cell>
          <cell r="I79" t="str">
            <v>邓兆奇</v>
          </cell>
          <cell r="J79" t="str">
            <v>0.0</v>
          </cell>
        </row>
        <row r="80">
          <cell r="H80" t="str">
            <v>230219004004</v>
          </cell>
          <cell r="I80" t="str">
            <v>王梓童</v>
          </cell>
          <cell r="J80" t="str">
            <v>0.0</v>
          </cell>
        </row>
        <row r="81">
          <cell r="H81" t="str">
            <v>230219006002</v>
          </cell>
          <cell r="I81" t="str">
            <v>张涛</v>
          </cell>
          <cell r="J81" t="str">
            <v>0.0</v>
          </cell>
        </row>
        <row r="82">
          <cell r="H82" t="str">
            <v>230219006021</v>
          </cell>
          <cell r="I82" t="str">
            <v>吴鑫鑫</v>
          </cell>
          <cell r="J82" t="str">
            <v>0.0</v>
          </cell>
        </row>
        <row r="83">
          <cell r="H83" t="str">
            <v>230219007004</v>
          </cell>
          <cell r="I83" t="str">
            <v>邓华乐</v>
          </cell>
          <cell r="J83" t="str">
            <v>0.0</v>
          </cell>
        </row>
        <row r="84">
          <cell r="H84" t="str">
            <v>230219008015</v>
          </cell>
          <cell r="I84" t="str">
            <v>代思宇</v>
          </cell>
          <cell r="J84" t="str">
            <v>0.0</v>
          </cell>
        </row>
        <row r="85">
          <cell r="H85" t="str">
            <v>230219009020</v>
          </cell>
          <cell r="I85" t="str">
            <v>伊东鸣</v>
          </cell>
          <cell r="J85" t="str">
            <v>0.0</v>
          </cell>
        </row>
        <row r="86">
          <cell r="H86" t="str">
            <v>230219011008</v>
          </cell>
          <cell r="I86" t="str">
            <v>房纳森</v>
          </cell>
          <cell r="J86" t="str">
            <v>0.0</v>
          </cell>
        </row>
        <row r="87">
          <cell r="H87" t="str">
            <v>230219018013</v>
          </cell>
          <cell r="I87" t="str">
            <v>范晨阳</v>
          </cell>
          <cell r="J87" t="str">
            <v>0.0</v>
          </cell>
        </row>
        <row r="88">
          <cell r="H88" t="str">
            <v>230219019016</v>
          </cell>
          <cell r="I88" t="str">
            <v>李波</v>
          </cell>
          <cell r="J88" t="str">
            <v>0.0</v>
          </cell>
        </row>
        <row r="89">
          <cell r="H89" t="str">
            <v>230219020014</v>
          </cell>
          <cell r="I89" t="str">
            <v>侯江宇</v>
          </cell>
          <cell r="J89" t="str">
            <v>0.0</v>
          </cell>
        </row>
        <row r="90">
          <cell r="H90" t="str">
            <v>230219023022</v>
          </cell>
          <cell r="I90" t="str">
            <v>王泳祺</v>
          </cell>
          <cell r="J90" t="str">
            <v>0.0</v>
          </cell>
        </row>
        <row r="91">
          <cell r="H91" t="str">
            <v>230219026014</v>
          </cell>
          <cell r="I91" t="str">
            <v>樊兴旺</v>
          </cell>
          <cell r="J91" t="str">
            <v>0.0</v>
          </cell>
        </row>
        <row r="92">
          <cell r="H92" t="str">
            <v>230219031011</v>
          </cell>
          <cell r="I92" t="str">
            <v>邱鹏飞</v>
          </cell>
          <cell r="J92" t="str">
            <v>0.0</v>
          </cell>
        </row>
        <row r="93">
          <cell r="H93" t="str">
            <v>230219031012</v>
          </cell>
          <cell r="I93" t="str">
            <v>卢锋</v>
          </cell>
          <cell r="J93" t="str">
            <v>0.0</v>
          </cell>
        </row>
        <row r="94">
          <cell r="H94" t="str">
            <v>230219031017</v>
          </cell>
          <cell r="I94" t="str">
            <v>张政</v>
          </cell>
          <cell r="J94" t="str">
            <v>0.0</v>
          </cell>
        </row>
        <row r="95">
          <cell r="H95" t="str">
            <v>230219033002</v>
          </cell>
          <cell r="I95" t="str">
            <v>周锦涛</v>
          </cell>
          <cell r="J95" t="str">
            <v>0.0</v>
          </cell>
        </row>
        <row r="96">
          <cell r="H96" t="str">
            <v>230219034023</v>
          </cell>
          <cell r="I96" t="str">
            <v>秦靖涵</v>
          </cell>
          <cell r="J96" t="str">
            <v>0.0</v>
          </cell>
        </row>
      </sheetData>
      <sheetData sheetId="2" refreshError="1">
        <row r="3">
          <cell r="H3" t="str">
            <v>230219011023</v>
          </cell>
          <cell r="I3" t="str">
            <v>杨蕾</v>
          </cell>
          <cell r="J3" t="str">
            <v>79.57</v>
          </cell>
        </row>
        <row r="4">
          <cell r="H4" t="str">
            <v>230219034015</v>
          </cell>
          <cell r="I4" t="str">
            <v>柴帅雄</v>
          </cell>
          <cell r="J4" t="str">
            <v>76.36</v>
          </cell>
        </row>
        <row r="5">
          <cell r="H5" t="str">
            <v>230219007030</v>
          </cell>
          <cell r="I5" t="str">
            <v>张晓齐</v>
          </cell>
          <cell r="J5" t="str">
            <v>75.91</v>
          </cell>
        </row>
        <row r="6">
          <cell r="H6" t="str">
            <v>230219030027</v>
          </cell>
          <cell r="I6" t="str">
            <v>李强</v>
          </cell>
          <cell r="J6" t="str">
            <v>75.46</v>
          </cell>
        </row>
        <row r="7">
          <cell r="H7" t="str">
            <v>230219024018</v>
          </cell>
          <cell r="I7" t="str">
            <v>张逸群</v>
          </cell>
          <cell r="J7" t="str">
            <v>74.09</v>
          </cell>
        </row>
        <row r="8">
          <cell r="H8" t="str">
            <v>230219022005</v>
          </cell>
          <cell r="I8" t="str">
            <v>梁毅</v>
          </cell>
          <cell r="J8" t="str">
            <v>74.04</v>
          </cell>
        </row>
        <row r="9">
          <cell r="H9" t="str">
            <v>230219022024</v>
          </cell>
          <cell r="I9" t="str">
            <v>王晨玮</v>
          </cell>
          <cell r="J9" t="str">
            <v>73.84</v>
          </cell>
        </row>
        <row r="10">
          <cell r="H10" t="str">
            <v>230219030001</v>
          </cell>
          <cell r="I10" t="str">
            <v>李晓峰</v>
          </cell>
          <cell r="J10" t="str">
            <v>73.64</v>
          </cell>
        </row>
        <row r="11">
          <cell r="H11" t="str">
            <v>230219017011</v>
          </cell>
          <cell r="I11" t="str">
            <v>席敏敏</v>
          </cell>
          <cell r="J11" t="str">
            <v>73.12</v>
          </cell>
        </row>
        <row r="12">
          <cell r="H12" t="str">
            <v>230219009008</v>
          </cell>
          <cell r="I12" t="str">
            <v>张鹏飞</v>
          </cell>
          <cell r="J12" t="str">
            <v>72.96</v>
          </cell>
        </row>
        <row r="13">
          <cell r="H13" t="str">
            <v>230219025005</v>
          </cell>
          <cell r="I13" t="str">
            <v>刘红斌</v>
          </cell>
          <cell r="J13" t="str">
            <v>72.45</v>
          </cell>
        </row>
        <row r="14">
          <cell r="H14" t="str">
            <v>230219027021</v>
          </cell>
          <cell r="I14" t="str">
            <v>吴威</v>
          </cell>
          <cell r="J14" t="str">
            <v>71.31</v>
          </cell>
        </row>
        <row r="15">
          <cell r="H15" t="str">
            <v>230219030015</v>
          </cell>
          <cell r="I15" t="str">
            <v>张宇</v>
          </cell>
          <cell r="J15" t="str">
            <v>71.31</v>
          </cell>
        </row>
        <row r="16">
          <cell r="H16" t="str">
            <v>230219001026</v>
          </cell>
          <cell r="I16" t="str">
            <v>撖小钢</v>
          </cell>
          <cell r="J16" t="str">
            <v>70.68</v>
          </cell>
        </row>
        <row r="17">
          <cell r="H17" t="str">
            <v>230219021029</v>
          </cell>
          <cell r="I17" t="str">
            <v>赵晓飞</v>
          </cell>
          <cell r="J17" t="str">
            <v>70.64</v>
          </cell>
        </row>
        <row r="18">
          <cell r="H18" t="str">
            <v>230219014001</v>
          </cell>
          <cell r="I18" t="str">
            <v>贾少伟</v>
          </cell>
          <cell r="J18" t="str">
            <v>70.41</v>
          </cell>
        </row>
        <row r="19">
          <cell r="H19" t="str">
            <v>230219013021</v>
          </cell>
          <cell r="I19" t="str">
            <v>刘江</v>
          </cell>
          <cell r="J19" t="str">
            <v>70.24</v>
          </cell>
        </row>
        <row r="20">
          <cell r="H20" t="str">
            <v>230219025001</v>
          </cell>
          <cell r="I20" t="str">
            <v>王斌</v>
          </cell>
          <cell r="J20" t="str">
            <v>70.23</v>
          </cell>
        </row>
        <row r="21">
          <cell r="H21" t="str">
            <v>230219029030</v>
          </cell>
          <cell r="I21" t="str">
            <v>张搏宸</v>
          </cell>
          <cell r="J21" t="str">
            <v>69.97</v>
          </cell>
        </row>
        <row r="22">
          <cell r="H22" t="str">
            <v>230219023013</v>
          </cell>
          <cell r="I22" t="str">
            <v>韩子祥</v>
          </cell>
          <cell r="J22" t="str">
            <v>69.77</v>
          </cell>
        </row>
        <row r="23">
          <cell r="H23" t="str">
            <v>230219028018</v>
          </cell>
          <cell r="I23" t="str">
            <v>狄家豪</v>
          </cell>
          <cell r="J23" t="str">
            <v>69.74</v>
          </cell>
        </row>
        <row r="24">
          <cell r="H24" t="str">
            <v>230219027012</v>
          </cell>
          <cell r="I24" t="str">
            <v>王武鹏</v>
          </cell>
          <cell r="J24" t="str">
            <v>69.3</v>
          </cell>
        </row>
        <row r="25">
          <cell r="H25" t="str">
            <v>230219011009</v>
          </cell>
          <cell r="I25" t="str">
            <v>王硕</v>
          </cell>
          <cell r="J25" t="str">
            <v>69.1</v>
          </cell>
        </row>
        <row r="26">
          <cell r="H26" t="str">
            <v>230219006027</v>
          </cell>
          <cell r="I26" t="str">
            <v>刘国军</v>
          </cell>
          <cell r="J26" t="str">
            <v>69.06</v>
          </cell>
        </row>
        <row r="27">
          <cell r="H27" t="str">
            <v>230219006020</v>
          </cell>
          <cell r="I27" t="str">
            <v>贾舒斌</v>
          </cell>
          <cell r="J27" t="str">
            <v>68.35</v>
          </cell>
        </row>
        <row r="28">
          <cell r="H28" t="str">
            <v>230219034011</v>
          </cell>
          <cell r="I28" t="str">
            <v>吕远方</v>
          </cell>
          <cell r="J28" t="str">
            <v>68.12</v>
          </cell>
        </row>
        <row r="29">
          <cell r="H29" t="str">
            <v>230219019015</v>
          </cell>
          <cell r="I29" t="str">
            <v>郭瑞</v>
          </cell>
          <cell r="J29" t="str">
            <v>67.91</v>
          </cell>
        </row>
        <row r="30">
          <cell r="H30" t="str">
            <v>230219009010</v>
          </cell>
          <cell r="I30" t="str">
            <v>张勋</v>
          </cell>
          <cell r="J30" t="str">
            <v>65.9</v>
          </cell>
        </row>
        <row r="31">
          <cell r="H31" t="str">
            <v>230219028003</v>
          </cell>
          <cell r="I31" t="str">
            <v>卫晓军</v>
          </cell>
          <cell r="J31" t="str">
            <v>65.42</v>
          </cell>
        </row>
        <row r="32">
          <cell r="H32" t="str">
            <v>230219028012</v>
          </cell>
          <cell r="I32" t="str">
            <v>张雷</v>
          </cell>
          <cell r="J32" t="str">
            <v>64.7</v>
          </cell>
        </row>
        <row r="33">
          <cell r="H33" t="str">
            <v>230219020023</v>
          </cell>
          <cell r="I33" t="str">
            <v>李杰东</v>
          </cell>
          <cell r="J33" t="str">
            <v>64.36</v>
          </cell>
        </row>
        <row r="34">
          <cell r="H34" t="str">
            <v>230219023020</v>
          </cell>
          <cell r="I34" t="str">
            <v>赵学文</v>
          </cell>
          <cell r="J34" t="str">
            <v>64.24</v>
          </cell>
        </row>
        <row r="35">
          <cell r="H35" t="str">
            <v>230219030004</v>
          </cell>
          <cell r="I35" t="str">
            <v>牛浩鸿</v>
          </cell>
          <cell r="J35" t="str">
            <v>64.03</v>
          </cell>
        </row>
        <row r="36">
          <cell r="H36" t="str">
            <v>230219027016</v>
          </cell>
          <cell r="I36" t="str">
            <v>王杰</v>
          </cell>
          <cell r="J36" t="str">
            <v>63.8</v>
          </cell>
        </row>
        <row r="37">
          <cell r="H37" t="str">
            <v>230219005013</v>
          </cell>
          <cell r="I37" t="str">
            <v>乔鹏</v>
          </cell>
          <cell r="J37" t="str">
            <v>63.61</v>
          </cell>
        </row>
        <row r="38">
          <cell r="H38" t="str">
            <v>230219021017</v>
          </cell>
          <cell r="I38" t="str">
            <v>陈佳乐</v>
          </cell>
          <cell r="J38" t="str">
            <v>62.46</v>
          </cell>
        </row>
        <row r="39">
          <cell r="H39" t="str">
            <v>230219027007</v>
          </cell>
          <cell r="I39" t="str">
            <v>赵浩侠</v>
          </cell>
          <cell r="J39" t="str">
            <v>62.46</v>
          </cell>
        </row>
        <row r="40">
          <cell r="H40" t="str">
            <v>230219004018</v>
          </cell>
          <cell r="I40" t="str">
            <v>徐洪洋</v>
          </cell>
          <cell r="J40" t="str">
            <v>62.19</v>
          </cell>
        </row>
        <row r="41">
          <cell r="H41" t="str">
            <v>230219013024</v>
          </cell>
          <cell r="I41" t="str">
            <v>谢朝晖</v>
          </cell>
          <cell r="J41" t="str">
            <v>62.02</v>
          </cell>
        </row>
        <row r="42">
          <cell r="H42" t="str">
            <v>230219017016</v>
          </cell>
          <cell r="I42" t="str">
            <v>刘巍</v>
          </cell>
          <cell r="J42" t="str">
            <v>62.02</v>
          </cell>
        </row>
        <row r="43">
          <cell r="H43" t="str">
            <v>230219003019</v>
          </cell>
          <cell r="I43" t="str">
            <v>崔佳宝</v>
          </cell>
          <cell r="J43" t="str">
            <v>61.79</v>
          </cell>
        </row>
        <row r="44">
          <cell r="H44" t="str">
            <v>230219014017</v>
          </cell>
          <cell r="I44" t="str">
            <v>崔靖涛</v>
          </cell>
          <cell r="J44" t="str">
            <v>60.87</v>
          </cell>
        </row>
        <row r="45">
          <cell r="H45" t="str">
            <v>230219021007</v>
          </cell>
          <cell r="I45" t="str">
            <v>张浩</v>
          </cell>
          <cell r="J45" t="str">
            <v>60.64</v>
          </cell>
        </row>
        <row r="46">
          <cell r="H46" t="str">
            <v>230219023015</v>
          </cell>
          <cell r="I46" t="str">
            <v>加歌还</v>
          </cell>
          <cell r="J46" t="str">
            <v>60.63</v>
          </cell>
        </row>
        <row r="47">
          <cell r="H47" t="str">
            <v>230219030023</v>
          </cell>
          <cell r="I47" t="str">
            <v>田野</v>
          </cell>
          <cell r="J47" t="str">
            <v>60.19</v>
          </cell>
        </row>
        <row r="48">
          <cell r="H48" t="str">
            <v>230219031010</v>
          </cell>
          <cell r="I48" t="str">
            <v>王琛</v>
          </cell>
          <cell r="J48" t="str">
            <v>59.92</v>
          </cell>
        </row>
        <row r="49">
          <cell r="H49" t="str">
            <v>230219034014</v>
          </cell>
          <cell r="I49" t="str">
            <v>郇子祺</v>
          </cell>
          <cell r="J49" t="str">
            <v>59.76</v>
          </cell>
        </row>
        <row r="50">
          <cell r="H50" t="str">
            <v>230219009004</v>
          </cell>
          <cell r="I50" t="str">
            <v>张丰丰</v>
          </cell>
          <cell r="J50" t="str">
            <v>59.46</v>
          </cell>
        </row>
        <row r="51">
          <cell r="H51" t="str">
            <v>230219030021</v>
          </cell>
          <cell r="I51" t="str">
            <v>高帅</v>
          </cell>
          <cell r="J51" t="str">
            <v>59.22</v>
          </cell>
        </row>
        <row r="52">
          <cell r="H52" t="str">
            <v>230219010023</v>
          </cell>
          <cell r="I52" t="str">
            <v>崔鑫</v>
          </cell>
          <cell r="J52" t="str">
            <v>59.02</v>
          </cell>
        </row>
        <row r="53">
          <cell r="H53" t="str">
            <v>230219021018</v>
          </cell>
          <cell r="I53" t="str">
            <v>张栋锋</v>
          </cell>
          <cell r="J53" t="str">
            <v>58.78</v>
          </cell>
        </row>
        <row r="54">
          <cell r="H54" t="str">
            <v>230219001008</v>
          </cell>
          <cell r="I54" t="str">
            <v>郑柄楠</v>
          </cell>
          <cell r="J54" t="str">
            <v>57.9</v>
          </cell>
        </row>
        <row r="55">
          <cell r="H55" t="str">
            <v>230219014022</v>
          </cell>
          <cell r="I55" t="str">
            <v>柴震</v>
          </cell>
          <cell r="J55" t="str">
            <v>57.48</v>
          </cell>
        </row>
        <row r="56">
          <cell r="H56" t="str">
            <v>230219033030</v>
          </cell>
          <cell r="I56" t="str">
            <v>胡晨光</v>
          </cell>
          <cell r="J56" t="str">
            <v>56.78</v>
          </cell>
        </row>
        <row r="57">
          <cell r="H57" t="str">
            <v>230219022007</v>
          </cell>
          <cell r="I57" t="str">
            <v>薛肖</v>
          </cell>
          <cell r="J57" t="str">
            <v>56.53</v>
          </cell>
        </row>
        <row r="58">
          <cell r="H58" t="str">
            <v>230219032018</v>
          </cell>
          <cell r="I58" t="str">
            <v>杨涛</v>
          </cell>
          <cell r="J58" t="str">
            <v>56.1</v>
          </cell>
        </row>
        <row r="59">
          <cell r="H59" t="str">
            <v>230219034031</v>
          </cell>
          <cell r="I59" t="str">
            <v>王康杰</v>
          </cell>
          <cell r="J59" t="str">
            <v>55.65</v>
          </cell>
        </row>
        <row r="60">
          <cell r="H60" t="str">
            <v>230219007024</v>
          </cell>
          <cell r="I60" t="str">
            <v>刘晓晨</v>
          </cell>
          <cell r="J60" t="str">
            <v>55.38</v>
          </cell>
        </row>
        <row r="61">
          <cell r="H61" t="str">
            <v>230219008022</v>
          </cell>
          <cell r="I61" t="str">
            <v>王强</v>
          </cell>
          <cell r="J61" t="str">
            <v>54.95</v>
          </cell>
        </row>
        <row r="62">
          <cell r="H62" t="str">
            <v>230219012027</v>
          </cell>
          <cell r="I62" t="str">
            <v>姜军</v>
          </cell>
          <cell r="J62" t="str">
            <v>54.51</v>
          </cell>
        </row>
        <row r="63">
          <cell r="H63" t="str">
            <v>230219002010</v>
          </cell>
          <cell r="I63" t="str">
            <v>张文韬</v>
          </cell>
          <cell r="J63" t="str">
            <v>53.6</v>
          </cell>
        </row>
        <row r="64">
          <cell r="H64" t="str">
            <v>230219012018</v>
          </cell>
          <cell r="I64" t="str">
            <v>张泽强</v>
          </cell>
          <cell r="J64" t="str">
            <v>53.59</v>
          </cell>
        </row>
        <row r="65">
          <cell r="H65" t="str">
            <v>230219011012</v>
          </cell>
          <cell r="I65" t="str">
            <v>贾军刚</v>
          </cell>
          <cell r="J65" t="str">
            <v>52.92</v>
          </cell>
        </row>
        <row r="66">
          <cell r="H66" t="str">
            <v>230219002026</v>
          </cell>
          <cell r="I66" t="str">
            <v>宋云龙</v>
          </cell>
          <cell r="J66" t="str">
            <v>52.89</v>
          </cell>
        </row>
        <row r="67">
          <cell r="H67" t="str">
            <v>230219019029</v>
          </cell>
          <cell r="I67" t="str">
            <v>樊辛遥</v>
          </cell>
          <cell r="J67" t="str">
            <v>51.31</v>
          </cell>
        </row>
        <row r="68">
          <cell r="H68" t="str">
            <v>230219033004</v>
          </cell>
          <cell r="I68" t="str">
            <v>张东升</v>
          </cell>
          <cell r="J68" t="str">
            <v>51.1</v>
          </cell>
        </row>
        <row r="69">
          <cell r="H69" t="str">
            <v>230219030024</v>
          </cell>
          <cell r="I69" t="str">
            <v>许帅</v>
          </cell>
          <cell r="J69" t="str">
            <v>50.85</v>
          </cell>
        </row>
        <row r="70">
          <cell r="H70" t="str">
            <v>230219004013</v>
          </cell>
          <cell r="I70" t="str">
            <v>王泽昆</v>
          </cell>
          <cell r="J70" t="str">
            <v>49.25</v>
          </cell>
        </row>
        <row r="71">
          <cell r="H71" t="str">
            <v>230219026029</v>
          </cell>
          <cell r="I71" t="str">
            <v>李昕昊</v>
          </cell>
          <cell r="J71" t="str">
            <v>48.58</v>
          </cell>
        </row>
        <row r="72">
          <cell r="H72" t="str">
            <v>230219020015</v>
          </cell>
          <cell r="I72" t="str">
            <v>沈渝龙</v>
          </cell>
          <cell r="J72" t="str">
            <v>46.06</v>
          </cell>
        </row>
        <row r="73">
          <cell r="H73" t="str">
            <v>230219034019</v>
          </cell>
          <cell r="I73" t="str">
            <v>司苏华</v>
          </cell>
          <cell r="J73" t="str">
            <v>43.76</v>
          </cell>
        </row>
        <row r="74">
          <cell r="H74" t="str">
            <v>230219004010</v>
          </cell>
          <cell r="I74" t="str">
            <v>张子辰</v>
          </cell>
          <cell r="J74" t="str">
            <v>0.0</v>
          </cell>
        </row>
        <row r="75">
          <cell r="H75" t="str">
            <v>230219034024</v>
          </cell>
          <cell r="I75" t="str">
            <v>姜博博</v>
          </cell>
          <cell r="J75" t="str">
            <v>0.0</v>
          </cell>
        </row>
        <row r="76">
          <cell r="H76" t="str">
            <v>230219005007</v>
          </cell>
          <cell r="I76" t="str">
            <v>贾东炜</v>
          </cell>
          <cell r="J76" t="str">
            <v>0.0</v>
          </cell>
        </row>
        <row r="77">
          <cell r="H77" t="str">
            <v>230219005016</v>
          </cell>
          <cell r="I77" t="str">
            <v>郝璟彬</v>
          </cell>
          <cell r="J77" t="str">
            <v>0.0</v>
          </cell>
        </row>
        <row r="78">
          <cell r="H78" t="str">
            <v>230219005021</v>
          </cell>
          <cell r="I78" t="str">
            <v>杨钰</v>
          </cell>
          <cell r="J78" t="str">
            <v>0.0</v>
          </cell>
        </row>
        <row r="79">
          <cell r="H79" t="str">
            <v>230219007007</v>
          </cell>
          <cell r="I79" t="str">
            <v>祁晓帅</v>
          </cell>
          <cell r="J79" t="str">
            <v>0.0</v>
          </cell>
        </row>
        <row r="80">
          <cell r="H80" t="str">
            <v>230219009024</v>
          </cell>
          <cell r="I80" t="str">
            <v>张晓宇</v>
          </cell>
          <cell r="J80" t="str">
            <v>0.0</v>
          </cell>
        </row>
        <row r="81">
          <cell r="H81" t="str">
            <v>230219014004</v>
          </cell>
          <cell r="I81" t="str">
            <v>许忠</v>
          </cell>
          <cell r="J81" t="str">
            <v>0.0</v>
          </cell>
        </row>
        <row r="82">
          <cell r="H82" t="str">
            <v>230219016020</v>
          </cell>
          <cell r="I82" t="str">
            <v>王京杰</v>
          </cell>
          <cell r="J82" t="str">
            <v>0.0</v>
          </cell>
        </row>
        <row r="83">
          <cell r="H83" t="str">
            <v>230219002018</v>
          </cell>
          <cell r="I83" t="str">
            <v>鲁建坤</v>
          </cell>
          <cell r="J83" t="str">
            <v>0.0</v>
          </cell>
        </row>
        <row r="84">
          <cell r="H84" t="str">
            <v>230219017012</v>
          </cell>
          <cell r="I84" t="str">
            <v>南江</v>
          </cell>
          <cell r="J84" t="str">
            <v>0.0</v>
          </cell>
        </row>
        <row r="85">
          <cell r="H85" t="str">
            <v>230219018021</v>
          </cell>
          <cell r="I85" t="str">
            <v>师亚强</v>
          </cell>
          <cell r="J85" t="str">
            <v>0.0</v>
          </cell>
        </row>
        <row r="86">
          <cell r="H86" t="str">
            <v>230219018023</v>
          </cell>
          <cell r="I86" t="str">
            <v>樊振宇</v>
          </cell>
          <cell r="J86" t="str">
            <v>0.0</v>
          </cell>
        </row>
        <row r="87">
          <cell r="H87" t="str">
            <v>230219018026</v>
          </cell>
          <cell r="I87" t="str">
            <v>马瑞仓</v>
          </cell>
          <cell r="J87" t="str">
            <v>0.0</v>
          </cell>
        </row>
        <row r="88">
          <cell r="H88" t="str">
            <v>230219019019</v>
          </cell>
          <cell r="I88" t="str">
            <v>高琛</v>
          </cell>
          <cell r="J88" t="str">
            <v>0.0</v>
          </cell>
        </row>
        <row r="89">
          <cell r="H89" t="str">
            <v>230219019030</v>
          </cell>
          <cell r="I89" t="str">
            <v>徐国栋</v>
          </cell>
          <cell r="J89" t="str">
            <v>0.0</v>
          </cell>
        </row>
        <row r="90">
          <cell r="H90" t="str">
            <v>230219001006</v>
          </cell>
          <cell r="I90" t="str">
            <v>毛泽晨</v>
          </cell>
          <cell r="J90" t="str">
            <v>0.0</v>
          </cell>
        </row>
        <row r="91">
          <cell r="H91" t="str">
            <v>230219021010</v>
          </cell>
          <cell r="I91" t="str">
            <v>郭航</v>
          </cell>
          <cell r="J91" t="str">
            <v>0.0</v>
          </cell>
        </row>
        <row r="92">
          <cell r="H92" t="str">
            <v>230219021019</v>
          </cell>
          <cell r="I92" t="str">
            <v>贾涛</v>
          </cell>
          <cell r="J92" t="str">
            <v>0.0</v>
          </cell>
        </row>
        <row r="93">
          <cell r="H93" t="str">
            <v>230219021020</v>
          </cell>
          <cell r="I93" t="str">
            <v>曹晟</v>
          </cell>
          <cell r="J93" t="str">
            <v>0.0</v>
          </cell>
        </row>
        <row r="94">
          <cell r="H94" t="str">
            <v>230219021025</v>
          </cell>
          <cell r="I94" t="str">
            <v>张景昱</v>
          </cell>
          <cell r="J94" t="str">
            <v>0.0</v>
          </cell>
        </row>
        <row r="95">
          <cell r="H95" t="str">
            <v>230219022001</v>
          </cell>
          <cell r="I95" t="str">
            <v>李强</v>
          </cell>
          <cell r="J95" t="str">
            <v>0.0</v>
          </cell>
        </row>
        <row r="96">
          <cell r="H96" t="str">
            <v>230219024004</v>
          </cell>
          <cell r="I96" t="str">
            <v>杨智博</v>
          </cell>
          <cell r="J96" t="str">
            <v>0.0</v>
          </cell>
        </row>
        <row r="97">
          <cell r="H97" t="str">
            <v>230219029007</v>
          </cell>
          <cell r="I97" t="str">
            <v>曲冠雄</v>
          </cell>
          <cell r="J97" t="str">
            <v>0.0</v>
          </cell>
        </row>
        <row r="98">
          <cell r="H98" t="str">
            <v>230219029013</v>
          </cell>
          <cell r="I98" t="str">
            <v>邓泽亮</v>
          </cell>
          <cell r="J98" t="str">
            <v>0.0</v>
          </cell>
        </row>
        <row r="99">
          <cell r="H99" t="str">
            <v>230219030010</v>
          </cell>
          <cell r="I99" t="str">
            <v>路宏杰</v>
          </cell>
          <cell r="J99" t="str">
            <v>0.0</v>
          </cell>
        </row>
        <row r="100">
          <cell r="H100" t="str">
            <v>230219031006</v>
          </cell>
          <cell r="I100" t="str">
            <v>屈炫彤</v>
          </cell>
          <cell r="J100" t="str">
            <v>0.0</v>
          </cell>
        </row>
        <row r="101">
          <cell r="H101" t="str">
            <v>230219032004</v>
          </cell>
          <cell r="I101" t="str">
            <v>张震</v>
          </cell>
          <cell r="J101" t="str">
            <v>0.0</v>
          </cell>
        </row>
        <row r="102">
          <cell r="H102" t="str">
            <v>230219032019</v>
          </cell>
          <cell r="I102" t="str">
            <v>杨嘉川</v>
          </cell>
          <cell r="J102" t="str">
            <v>0.0</v>
          </cell>
        </row>
      </sheetData>
      <sheetData sheetId="3" refreshError="1">
        <row r="3">
          <cell r="H3" t="str">
            <v>230219033024</v>
          </cell>
          <cell r="I3" t="str">
            <v>梁玲</v>
          </cell>
          <cell r="J3" t="str">
            <v>81.62</v>
          </cell>
        </row>
        <row r="4">
          <cell r="H4" t="str">
            <v>230219011029</v>
          </cell>
          <cell r="I4" t="str">
            <v>丁晓蕾</v>
          </cell>
          <cell r="J4" t="str">
            <v>80.95</v>
          </cell>
        </row>
        <row r="5">
          <cell r="H5" t="str">
            <v>230219007027</v>
          </cell>
          <cell r="I5" t="str">
            <v>李娜</v>
          </cell>
          <cell r="J5" t="str">
            <v>80.01</v>
          </cell>
        </row>
        <row r="6">
          <cell r="H6" t="str">
            <v>230219017013</v>
          </cell>
          <cell r="I6" t="str">
            <v>霍枫</v>
          </cell>
          <cell r="J6" t="str">
            <v>79.97</v>
          </cell>
        </row>
        <row r="7">
          <cell r="H7" t="str">
            <v>230219018019</v>
          </cell>
          <cell r="I7" t="str">
            <v>娄洁</v>
          </cell>
          <cell r="J7" t="str">
            <v>79.77</v>
          </cell>
        </row>
        <row r="8">
          <cell r="H8" t="str">
            <v>230219034028</v>
          </cell>
          <cell r="I8" t="str">
            <v>任楠楠</v>
          </cell>
          <cell r="J8" t="str">
            <v>79.1</v>
          </cell>
        </row>
        <row r="9">
          <cell r="H9" t="str">
            <v>230219016010</v>
          </cell>
          <cell r="I9" t="str">
            <v>孙敏</v>
          </cell>
          <cell r="J9" t="str">
            <v>79.09</v>
          </cell>
        </row>
        <row r="10">
          <cell r="H10" t="str">
            <v>230219010011</v>
          </cell>
          <cell r="I10" t="str">
            <v>李茜茜</v>
          </cell>
          <cell r="J10" t="str">
            <v>78.42</v>
          </cell>
        </row>
        <row r="11">
          <cell r="H11" t="str">
            <v>230219007008</v>
          </cell>
          <cell r="I11" t="str">
            <v>李晓春</v>
          </cell>
          <cell r="J11" t="str">
            <v>77.72</v>
          </cell>
        </row>
        <row r="12">
          <cell r="H12" t="str">
            <v>230219020012</v>
          </cell>
          <cell r="I12" t="str">
            <v>段如洁</v>
          </cell>
          <cell r="J12" t="str">
            <v>77.48</v>
          </cell>
        </row>
        <row r="13">
          <cell r="H13" t="str">
            <v>230219006018</v>
          </cell>
          <cell r="I13" t="str">
            <v>耿婷</v>
          </cell>
          <cell r="J13" t="str">
            <v>77.24</v>
          </cell>
        </row>
        <row r="14">
          <cell r="H14" t="str">
            <v>230219025020</v>
          </cell>
          <cell r="I14" t="str">
            <v>王昕</v>
          </cell>
          <cell r="J14" t="str">
            <v>77.0</v>
          </cell>
        </row>
        <row r="15">
          <cell r="H15" t="str">
            <v>230219004006</v>
          </cell>
          <cell r="I15" t="str">
            <v>柴梦秋</v>
          </cell>
          <cell r="J15" t="str">
            <v>76.57</v>
          </cell>
        </row>
        <row r="16">
          <cell r="H16" t="str">
            <v>230219030011</v>
          </cell>
          <cell r="I16" t="str">
            <v>万亚运</v>
          </cell>
          <cell r="J16" t="str">
            <v>76.56</v>
          </cell>
        </row>
        <row r="17">
          <cell r="H17" t="str">
            <v>230219032005</v>
          </cell>
          <cell r="I17" t="str">
            <v>王超</v>
          </cell>
          <cell r="J17" t="str">
            <v>76.34</v>
          </cell>
        </row>
        <row r="18">
          <cell r="H18" t="str">
            <v>230219027026</v>
          </cell>
          <cell r="I18" t="str">
            <v>张佳彤</v>
          </cell>
          <cell r="J18" t="str">
            <v>76.33</v>
          </cell>
        </row>
        <row r="19">
          <cell r="H19" t="str">
            <v>230219026007</v>
          </cell>
          <cell r="I19" t="str">
            <v>杨红霞</v>
          </cell>
          <cell r="J19" t="str">
            <v>76.18</v>
          </cell>
        </row>
        <row r="20">
          <cell r="H20" t="str">
            <v>230219034002</v>
          </cell>
          <cell r="I20" t="str">
            <v>侯雯俏</v>
          </cell>
          <cell r="J20" t="str">
            <v>75.46</v>
          </cell>
        </row>
        <row r="21">
          <cell r="H21" t="str">
            <v>230219003022</v>
          </cell>
          <cell r="I21" t="str">
            <v>崔沙沙</v>
          </cell>
          <cell r="J21" t="str">
            <v>74.79</v>
          </cell>
        </row>
        <row r="22">
          <cell r="H22" t="str">
            <v>230219004019</v>
          </cell>
          <cell r="I22" t="str">
            <v>黄钧夏</v>
          </cell>
          <cell r="J22" t="str">
            <v>74.79</v>
          </cell>
        </row>
        <row r="23">
          <cell r="H23" t="str">
            <v>230219009013</v>
          </cell>
          <cell r="I23" t="str">
            <v>王亚楠</v>
          </cell>
          <cell r="J23" t="str">
            <v>74.75</v>
          </cell>
        </row>
        <row r="24">
          <cell r="H24" t="str">
            <v>230219017009</v>
          </cell>
          <cell r="I24" t="str">
            <v>贾茹萌</v>
          </cell>
          <cell r="J24" t="str">
            <v>74.55</v>
          </cell>
        </row>
        <row r="25">
          <cell r="H25" t="str">
            <v>230219028021</v>
          </cell>
          <cell r="I25" t="str">
            <v>张瑜</v>
          </cell>
          <cell r="J25" t="str">
            <v>74.48</v>
          </cell>
        </row>
        <row r="26">
          <cell r="H26" t="str">
            <v>230219009018</v>
          </cell>
          <cell r="I26" t="str">
            <v>韩盈</v>
          </cell>
          <cell r="J26" t="str">
            <v>74.28</v>
          </cell>
        </row>
        <row r="27">
          <cell r="H27" t="str">
            <v>230219026008</v>
          </cell>
          <cell r="I27" t="str">
            <v>牛丽艳</v>
          </cell>
          <cell r="J27" t="str">
            <v>74.28</v>
          </cell>
        </row>
        <row r="28">
          <cell r="H28" t="str">
            <v>230219029015</v>
          </cell>
          <cell r="I28" t="str">
            <v>张莉</v>
          </cell>
          <cell r="J28" t="str">
            <v>73.88</v>
          </cell>
        </row>
        <row r="29">
          <cell r="H29" t="str">
            <v>230219027004</v>
          </cell>
          <cell r="I29" t="str">
            <v>兰茜</v>
          </cell>
          <cell r="J29" t="str">
            <v>73.4</v>
          </cell>
        </row>
        <row r="30">
          <cell r="H30" t="str">
            <v>230219004012</v>
          </cell>
          <cell r="I30" t="str">
            <v>闫亚静</v>
          </cell>
          <cell r="J30" t="str">
            <v>73.36</v>
          </cell>
        </row>
        <row r="31">
          <cell r="H31" t="str">
            <v>230219019004</v>
          </cell>
          <cell r="I31" t="str">
            <v>卫平平</v>
          </cell>
          <cell r="J31" t="str">
            <v>73.21</v>
          </cell>
        </row>
        <row r="32">
          <cell r="H32" t="str">
            <v>230219015006</v>
          </cell>
          <cell r="I32" t="str">
            <v>郭恰闰</v>
          </cell>
          <cell r="J32" t="str">
            <v>73.2</v>
          </cell>
        </row>
        <row r="33">
          <cell r="H33" t="str">
            <v>230219001025</v>
          </cell>
          <cell r="I33" t="str">
            <v>刘盼芳</v>
          </cell>
          <cell r="J33" t="str">
            <v>73.17</v>
          </cell>
        </row>
        <row r="34">
          <cell r="H34" t="str">
            <v>230219013025</v>
          </cell>
          <cell r="I34" t="str">
            <v>宁竹利</v>
          </cell>
          <cell r="J34" t="str">
            <v>73.13</v>
          </cell>
        </row>
        <row r="35">
          <cell r="H35" t="str">
            <v>230219031023</v>
          </cell>
          <cell r="I35" t="str">
            <v>张灵灵</v>
          </cell>
          <cell r="J35" t="str">
            <v>72.97</v>
          </cell>
        </row>
        <row r="36">
          <cell r="H36" t="str">
            <v>230219004027</v>
          </cell>
          <cell r="I36" t="str">
            <v>郭莉</v>
          </cell>
          <cell r="J36" t="str">
            <v>72.77</v>
          </cell>
        </row>
        <row r="37">
          <cell r="H37" t="str">
            <v>230219018012</v>
          </cell>
          <cell r="I37" t="str">
            <v>吴静</v>
          </cell>
          <cell r="J37" t="str">
            <v>72.49</v>
          </cell>
        </row>
        <row r="38">
          <cell r="H38" t="str">
            <v>230219019025</v>
          </cell>
          <cell r="I38" t="str">
            <v>张帆</v>
          </cell>
          <cell r="J38" t="str">
            <v>72.46</v>
          </cell>
        </row>
        <row r="39">
          <cell r="H39" t="str">
            <v>230219016012</v>
          </cell>
          <cell r="I39" t="str">
            <v>贾倩</v>
          </cell>
          <cell r="J39" t="str">
            <v>72.22</v>
          </cell>
        </row>
        <row r="40">
          <cell r="H40" t="str">
            <v>230219011001</v>
          </cell>
          <cell r="I40" t="str">
            <v>张利君</v>
          </cell>
          <cell r="J40" t="str">
            <v>72.03</v>
          </cell>
        </row>
        <row r="41">
          <cell r="H41" t="str">
            <v>230219010028</v>
          </cell>
          <cell r="I41" t="str">
            <v>薛璐瑶</v>
          </cell>
          <cell r="J41" t="str">
            <v>72.02</v>
          </cell>
        </row>
        <row r="42">
          <cell r="H42" t="str">
            <v>230219031016</v>
          </cell>
          <cell r="I42" t="str">
            <v>闫文娟</v>
          </cell>
          <cell r="J42" t="str">
            <v>72.01</v>
          </cell>
        </row>
        <row r="43">
          <cell r="H43" t="str">
            <v>230219010025</v>
          </cell>
          <cell r="I43" t="str">
            <v>李润宁</v>
          </cell>
          <cell r="J43" t="str">
            <v>71.86</v>
          </cell>
        </row>
        <row r="44">
          <cell r="H44" t="str">
            <v>230219028014</v>
          </cell>
          <cell r="I44" t="str">
            <v>宋婷</v>
          </cell>
          <cell r="J44" t="str">
            <v>71.83</v>
          </cell>
        </row>
        <row r="45">
          <cell r="H45" t="str">
            <v>230219033025</v>
          </cell>
          <cell r="I45" t="str">
            <v>王佳佳</v>
          </cell>
          <cell r="J45" t="str">
            <v>71.78</v>
          </cell>
        </row>
        <row r="46">
          <cell r="H46" t="str">
            <v>230219027014</v>
          </cell>
          <cell r="I46" t="str">
            <v>杨会丽</v>
          </cell>
          <cell r="J46" t="str">
            <v>71.59</v>
          </cell>
        </row>
        <row r="47">
          <cell r="H47" t="str">
            <v>230219011018</v>
          </cell>
          <cell r="I47" t="str">
            <v>郭金露</v>
          </cell>
          <cell r="J47" t="str">
            <v>71.58</v>
          </cell>
        </row>
        <row r="48">
          <cell r="H48" t="str">
            <v>230219014018</v>
          </cell>
          <cell r="I48" t="str">
            <v>魏冰茹</v>
          </cell>
          <cell r="J48" t="str">
            <v>71.55</v>
          </cell>
        </row>
        <row r="49">
          <cell r="H49" t="str">
            <v>230219006023</v>
          </cell>
          <cell r="I49" t="str">
            <v>张盼</v>
          </cell>
          <cell r="J49" t="str">
            <v>71.38</v>
          </cell>
        </row>
        <row r="50">
          <cell r="H50" t="str">
            <v>230219002024</v>
          </cell>
          <cell r="I50" t="str">
            <v>代维</v>
          </cell>
          <cell r="J50" t="str">
            <v>71.36</v>
          </cell>
        </row>
        <row r="51">
          <cell r="H51" t="str">
            <v>230219019028</v>
          </cell>
          <cell r="I51" t="str">
            <v>柴瑞帆</v>
          </cell>
          <cell r="J51" t="str">
            <v>71.32</v>
          </cell>
        </row>
        <row r="52">
          <cell r="H52" t="str">
            <v>230219020008</v>
          </cell>
          <cell r="I52" t="str">
            <v>郎剑英</v>
          </cell>
          <cell r="J52" t="str">
            <v>71.12</v>
          </cell>
        </row>
        <row r="53">
          <cell r="H53" t="str">
            <v>230219028024</v>
          </cell>
          <cell r="I53" t="str">
            <v>赵晓宇</v>
          </cell>
          <cell r="J53" t="str">
            <v>71.12</v>
          </cell>
        </row>
        <row r="54">
          <cell r="H54" t="str">
            <v>230219026026</v>
          </cell>
          <cell r="I54" t="str">
            <v>陈华瑾</v>
          </cell>
          <cell r="J54" t="str">
            <v>71.11</v>
          </cell>
        </row>
        <row r="55">
          <cell r="H55" t="str">
            <v>230219031013</v>
          </cell>
          <cell r="I55" t="str">
            <v>徐玮</v>
          </cell>
          <cell r="J55" t="str">
            <v>71.03</v>
          </cell>
        </row>
        <row r="56">
          <cell r="H56" t="str">
            <v>230219024012</v>
          </cell>
          <cell r="I56" t="str">
            <v>侯姣姣</v>
          </cell>
          <cell r="J56" t="str">
            <v>70.92</v>
          </cell>
        </row>
        <row r="57">
          <cell r="H57" t="str">
            <v>230219020013</v>
          </cell>
          <cell r="I57" t="str">
            <v>周志华</v>
          </cell>
          <cell r="J57" t="str">
            <v>70.88</v>
          </cell>
        </row>
        <row r="58">
          <cell r="H58" t="str">
            <v>230219025004</v>
          </cell>
          <cell r="I58" t="str">
            <v>梁妍</v>
          </cell>
          <cell r="J58" t="str">
            <v>70.88</v>
          </cell>
        </row>
        <row r="59">
          <cell r="H59" t="str">
            <v>230219032011</v>
          </cell>
          <cell r="I59" t="str">
            <v>高晓红</v>
          </cell>
          <cell r="J59" t="str">
            <v>70.88</v>
          </cell>
        </row>
        <row r="60">
          <cell r="H60" t="str">
            <v>230219002009</v>
          </cell>
          <cell r="I60" t="str">
            <v>杨亚欣</v>
          </cell>
          <cell r="J60" t="str">
            <v>70.64</v>
          </cell>
        </row>
        <row r="61">
          <cell r="H61" t="str">
            <v>230219005028</v>
          </cell>
          <cell r="I61" t="str">
            <v>杨雅婷</v>
          </cell>
          <cell r="J61" t="str">
            <v>70.6</v>
          </cell>
        </row>
        <row r="62">
          <cell r="H62" t="str">
            <v>230219008028</v>
          </cell>
          <cell r="I62" t="str">
            <v>苏芮</v>
          </cell>
          <cell r="J62" t="str">
            <v>70.47</v>
          </cell>
        </row>
        <row r="63">
          <cell r="H63" t="str">
            <v>230219020010</v>
          </cell>
          <cell r="I63" t="str">
            <v>韩慧莹</v>
          </cell>
          <cell r="J63" t="str">
            <v>70.4</v>
          </cell>
        </row>
        <row r="64">
          <cell r="H64" t="str">
            <v>230219026012</v>
          </cell>
          <cell r="I64" t="str">
            <v>李颖</v>
          </cell>
          <cell r="J64" t="str">
            <v>70.2</v>
          </cell>
        </row>
        <row r="65">
          <cell r="H65" t="str">
            <v>230219033009</v>
          </cell>
          <cell r="I65" t="str">
            <v>王粉粉</v>
          </cell>
          <cell r="J65" t="str">
            <v>70.17</v>
          </cell>
        </row>
        <row r="66">
          <cell r="H66" t="str">
            <v>230219005009</v>
          </cell>
          <cell r="I66" t="str">
            <v>张晋芳</v>
          </cell>
          <cell r="J66" t="str">
            <v>70.01</v>
          </cell>
        </row>
        <row r="67">
          <cell r="H67" t="str">
            <v>230219023016</v>
          </cell>
          <cell r="I67" t="str">
            <v>苏甜</v>
          </cell>
          <cell r="J67" t="str">
            <v>70.01</v>
          </cell>
        </row>
        <row r="68">
          <cell r="H68" t="str">
            <v>230219028019</v>
          </cell>
          <cell r="I68" t="str">
            <v>郑梦莹</v>
          </cell>
          <cell r="J68" t="str">
            <v>69.97</v>
          </cell>
        </row>
        <row r="69">
          <cell r="H69" t="str">
            <v>230219026018</v>
          </cell>
          <cell r="I69" t="str">
            <v>王淼</v>
          </cell>
          <cell r="J69" t="str">
            <v>69.96</v>
          </cell>
        </row>
        <row r="70">
          <cell r="H70" t="str">
            <v>230219029016</v>
          </cell>
          <cell r="I70" t="str">
            <v>李瑞华</v>
          </cell>
          <cell r="J70" t="str">
            <v>69.96</v>
          </cell>
        </row>
        <row r="71">
          <cell r="H71" t="str">
            <v>230219029022</v>
          </cell>
          <cell r="I71" t="str">
            <v>李琳</v>
          </cell>
          <cell r="J71" t="str">
            <v>69.92</v>
          </cell>
        </row>
        <row r="72">
          <cell r="H72" t="str">
            <v>230219010003</v>
          </cell>
          <cell r="I72" t="str">
            <v>柴颖</v>
          </cell>
          <cell r="J72" t="str">
            <v>69.77</v>
          </cell>
        </row>
        <row r="73">
          <cell r="H73" t="str">
            <v>230219031003</v>
          </cell>
          <cell r="I73" t="str">
            <v>孔冰</v>
          </cell>
          <cell r="J73" t="str">
            <v>69.76</v>
          </cell>
        </row>
        <row r="74">
          <cell r="H74" t="str">
            <v>230219021003</v>
          </cell>
          <cell r="I74" t="str">
            <v>张欢欢</v>
          </cell>
          <cell r="J74" t="str">
            <v>69.57</v>
          </cell>
        </row>
        <row r="75">
          <cell r="H75" t="str">
            <v>230219003001</v>
          </cell>
          <cell r="I75" t="str">
            <v>贾紫阳</v>
          </cell>
          <cell r="J75" t="str">
            <v>69.53</v>
          </cell>
        </row>
        <row r="76">
          <cell r="H76" t="str">
            <v>230219027020</v>
          </cell>
          <cell r="I76" t="str">
            <v>李霞儿</v>
          </cell>
          <cell r="J76" t="str">
            <v>69.49</v>
          </cell>
        </row>
        <row r="77">
          <cell r="H77" t="str">
            <v>230219011022</v>
          </cell>
          <cell r="I77" t="str">
            <v>张雨璇</v>
          </cell>
          <cell r="J77" t="str">
            <v>69.3</v>
          </cell>
        </row>
        <row r="78">
          <cell r="H78" t="str">
            <v>230219017007</v>
          </cell>
          <cell r="I78" t="str">
            <v>文静</v>
          </cell>
          <cell r="J78" t="str">
            <v>69.29</v>
          </cell>
        </row>
        <row r="79">
          <cell r="H79" t="str">
            <v>230219025018</v>
          </cell>
          <cell r="I79" t="str">
            <v>贾松妹</v>
          </cell>
          <cell r="J79" t="str">
            <v>69.29</v>
          </cell>
        </row>
        <row r="80">
          <cell r="H80" t="str">
            <v>230219024017</v>
          </cell>
          <cell r="I80" t="str">
            <v>柴萌</v>
          </cell>
          <cell r="J80" t="str">
            <v>69.06</v>
          </cell>
        </row>
        <row r="81">
          <cell r="H81" t="str">
            <v>230219013005</v>
          </cell>
          <cell r="I81" t="str">
            <v>崔若一</v>
          </cell>
          <cell r="J81" t="str">
            <v>69.02</v>
          </cell>
        </row>
        <row r="82">
          <cell r="H82" t="str">
            <v>230219022002</v>
          </cell>
          <cell r="I82" t="str">
            <v>赵冰洁</v>
          </cell>
          <cell r="J82" t="str">
            <v>68.89</v>
          </cell>
        </row>
        <row r="83">
          <cell r="H83" t="str">
            <v>230219026017</v>
          </cell>
          <cell r="I83" t="str">
            <v>柴晓露</v>
          </cell>
          <cell r="J83" t="str">
            <v>68.82</v>
          </cell>
        </row>
        <row r="84">
          <cell r="H84" t="str">
            <v>230219003002</v>
          </cell>
          <cell r="I84" t="str">
            <v>谢艳艳</v>
          </cell>
          <cell r="J84" t="str">
            <v>68.66</v>
          </cell>
        </row>
        <row r="85">
          <cell r="H85" t="str">
            <v>230219023021</v>
          </cell>
          <cell r="I85" t="str">
            <v>陈盟盟</v>
          </cell>
          <cell r="J85" t="str">
            <v>68.61</v>
          </cell>
        </row>
        <row r="86">
          <cell r="H86" t="str">
            <v>230219020017</v>
          </cell>
          <cell r="I86" t="str">
            <v>董聪瑞</v>
          </cell>
          <cell r="J86" t="str">
            <v>68.59</v>
          </cell>
        </row>
        <row r="87">
          <cell r="H87" t="str">
            <v>230219024025</v>
          </cell>
          <cell r="I87" t="str">
            <v>刘锦泽</v>
          </cell>
          <cell r="J87" t="str">
            <v>68.55</v>
          </cell>
        </row>
        <row r="88">
          <cell r="H88" t="str">
            <v>230219024011</v>
          </cell>
          <cell r="I88" t="str">
            <v>刘云芳</v>
          </cell>
          <cell r="J88" t="str">
            <v>68.38</v>
          </cell>
        </row>
        <row r="89">
          <cell r="H89" t="str">
            <v>230219030025</v>
          </cell>
          <cell r="I89" t="str">
            <v>刘莹</v>
          </cell>
          <cell r="J89" t="str">
            <v>68.38</v>
          </cell>
        </row>
        <row r="90">
          <cell r="H90" t="str">
            <v>230219002025</v>
          </cell>
          <cell r="I90" t="str">
            <v>张亚南</v>
          </cell>
          <cell r="J90" t="str">
            <v>68.15</v>
          </cell>
        </row>
        <row r="91">
          <cell r="H91" t="str">
            <v>230219009019</v>
          </cell>
          <cell r="I91" t="str">
            <v>梁莉莎</v>
          </cell>
          <cell r="J91" t="str">
            <v>67.91</v>
          </cell>
        </row>
        <row r="92">
          <cell r="H92" t="str">
            <v>230219032028</v>
          </cell>
          <cell r="I92" t="str">
            <v>李萌</v>
          </cell>
          <cell r="J92" t="str">
            <v>67.76</v>
          </cell>
        </row>
        <row r="93">
          <cell r="H93" t="str">
            <v>230219024009</v>
          </cell>
          <cell r="I93" t="str">
            <v>赵慧慧</v>
          </cell>
          <cell r="J93" t="str">
            <v>67.72</v>
          </cell>
        </row>
        <row r="94">
          <cell r="H94" t="str">
            <v>230219007017</v>
          </cell>
          <cell r="I94" t="str">
            <v>闫苗</v>
          </cell>
          <cell r="J94" t="str">
            <v>67.68</v>
          </cell>
        </row>
        <row r="95">
          <cell r="H95" t="str">
            <v>230219015018</v>
          </cell>
          <cell r="I95" t="str">
            <v>崔霄</v>
          </cell>
          <cell r="J95" t="str">
            <v>67.68</v>
          </cell>
        </row>
        <row r="96">
          <cell r="H96" t="str">
            <v>230219030013</v>
          </cell>
          <cell r="I96" t="str">
            <v>齐文静</v>
          </cell>
          <cell r="J96" t="str">
            <v>67.67</v>
          </cell>
        </row>
        <row r="97">
          <cell r="H97" t="str">
            <v>230219011011</v>
          </cell>
          <cell r="I97" t="str">
            <v>张士鑫</v>
          </cell>
          <cell r="J97" t="str">
            <v>67.51</v>
          </cell>
        </row>
        <row r="98">
          <cell r="H98" t="str">
            <v>230219009012</v>
          </cell>
          <cell r="I98" t="str">
            <v>张华</v>
          </cell>
          <cell r="J98" t="str">
            <v>67.48</v>
          </cell>
        </row>
        <row r="99">
          <cell r="H99" t="str">
            <v>230219012012</v>
          </cell>
          <cell r="I99" t="str">
            <v>张澜</v>
          </cell>
          <cell r="J99" t="str">
            <v>67.48</v>
          </cell>
        </row>
        <row r="100">
          <cell r="H100" t="str">
            <v>230219033007</v>
          </cell>
          <cell r="I100" t="str">
            <v>解文媚</v>
          </cell>
          <cell r="J100" t="str">
            <v>67.44</v>
          </cell>
        </row>
        <row r="101">
          <cell r="H101" t="str">
            <v>230219013014</v>
          </cell>
          <cell r="I101" t="str">
            <v>田春</v>
          </cell>
          <cell r="J101" t="str">
            <v>67.05</v>
          </cell>
        </row>
        <row r="102">
          <cell r="H102" t="str">
            <v>230219007023</v>
          </cell>
          <cell r="I102" t="str">
            <v>任强金</v>
          </cell>
          <cell r="J102" t="str">
            <v>67.04</v>
          </cell>
        </row>
        <row r="103">
          <cell r="H103" t="str">
            <v>230219033006</v>
          </cell>
          <cell r="I103" t="str">
            <v>孔莎莎</v>
          </cell>
          <cell r="J103" t="str">
            <v>67.04</v>
          </cell>
        </row>
        <row r="104">
          <cell r="H104" t="str">
            <v>230219032025</v>
          </cell>
          <cell r="I104" t="str">
            <v>毛雅茹</v>
          </cell>
          <cell r="J104" t="str">
            <v>67.03</v>
          </cell>
        </row>
        <row r="105">
          <cell r="H105" t="str">
            <v>230219006030</v>
          </cell>
          <cell r="I105" t="str">
            <v>亢惠</v>
          </cell>
          <cell r="J105" t="str">
            <v>67.01</v>
          </cell>
        </row>
        <row r="106">
          <cell r="H106" t="str">
            <v>230219024005</v>
          </cell>
          <cell r="I106" t="str">
            <v>李兆</v>
          </cell>
          <cell r="J106" t="str">
            <v>67.0</v>
          </cell>
        </row>
        <row r="107">
          <cell r="H107" t="str">
            <v>230219002029</v>
          </cell>
          <cell r="I107" t="str">
            <v>尉嘉妹</v>
          </cell>
          <cell r="J107" t="str">
            <v>66.97</v>
          </cell>
        </row>
        <row r="108">
          <cell r="H108" t="str">
            <v>230219023019</v>
          </cell>
          <cell r="I108" t="str">
            <v>单欣</v>
          </cell>
          <cell r="J108" t="str">
            <v>66.8</v>
          </cell>
        </row>
        <row r="109">
          <cell r="H109" t="str">
            <v>230219024028</v>
          </cell>
          <cell r="I109" t="str">
            <v>刘江茹</v>
          </cell>
          <cell r="J109" t="str">
            <v>66.76</v>
          </cell>
        </row>
        <row r="110">
          <cell r="H110" t="str">
            <v>230219005011</v>
          </cell>
          <cell r="I110" t="str">
            <v>陈亚新</v>
          </cell>
          <cell r="J110" t="str">
            <v>66.5</v>
          </cell>
        </row>
        <row r="111">
          <cell r="H111" t="str">
            <v>230219008026</v>
          </cell>
          <cell r="I111" t="str">
            <v>李欣欣</v>
          </cell>
          <cell r="J111" t="str">
            <v>66.37</v>
          </cell>
        </row>
        <row r="112">
          <cell r="H112" t="str">
            <v>230219013012</v>
          </cell>
          <cell r="I112" t="str">
            <v>周婵婵</v>
          </cell>
          <cell r="J112" t="str">
            <v>66.37</v>
          </cell>
        </row>
        <row r="113">
          <cell r="H113" t="str">
            <v>230219002017</v>
          </cell>
          <cell r="I113" t="str">
            <v>贾碧晨</v>
          </cell>
          <cell r="J113" t="str">
            <v>66.33</v>
          </cell>
        </row>
        <row r="114">
          <cell r="H114" t="str">
            <v>230219014029</v>
          </cell>
          <cell r="I114" t="str">
            <v>李绒</v>
          </cell>
          <cell r="J114" t="str">
            <v>66.33</v>
          </cell>
        </row>
        <row r="115">
          <cell r="H115" t="str">
            <v>230219020026</v>
          </cell>
          <cell r="I115" t="str">
            <v>郑倩男</v>
          </cell>
          <cell r="J115" t="str">
            <v>66.32</v>
          </cell>
        </row>
        <row r="116">
          <cell r="H116" t="str">
            <v>230219017015</v>
          </cell>
          <cell r="I116" t="str">
            <v>李金金</v>
          </cell>
          <cell r="J116" t="str">
            <v>66.29</v>
          </cell>
        </row>
        <row r="117">
          <cell r="H117" t="str">
            <v>230219007026</v>
          </cell>
          <cell r="I117" t="str">
            <v>张瑞莹</v>
          </cell>
          <cell r="J117" t="str">
            <v>66.13</v>
          </cell>
        </row>
        <row r="118">
          <cell r="H118" t="str">
            <v>230219017017</v>
          </cell>
          <cell r="I118" t="str">
            <v>李沂珊</v>
          </cell>
          <cell r="J118" t="str">
            <v>66.08</v>
          </cell>
        </row>
        <row r="119">
          <cell r="H119" t="str">
            <v>230219024014</v>
          </cell>
          <cell r="I119" t="str">
            <v>戴倩楠</v>
          </cell>
          <cell r="J119" t="str">
            <v>65.94</v>
          </cell>
        </row>
        <row r="120">
          <cell r="H120" t="str">
            <v>230219016008</v>
          </cell>
          <cell r="I120" t="str">
            <v>张静思</v>
          </cell>
          <cell r="J120" t="str">
            <v>65.91</v>
          </cell>
        </row>
        <row r="121">
          <cell r="H121" t="str">
            <v>230219025007</v>
          </cell>
          <cell r="I121" t="str">
            <v>荆樊</v>
          </cell>
          <cell r="J121" t="str">
            <v>65.89</v>
          </cell>
        </row>
        <row r="122">
          <cell r="H122" t="str">
            <v>230219016005</v>
          </cell>
          <cell r="I122" t="str">
            <v>杜欢欢</v>
          </cell>
          <cell r="J122" t="str">
            <v>65.66</v>
          </cell>
        </row>
        <row r="123">
          <cell r="H123" t="str">
            <v>230219013030</v>
          </cell>
          <cell r="I123" t="str">
            <v>韩冰冰</v>
          </cell>
          <cell r="J123" t="str">
            <v>65.62</v>
          </cell>
        </row>
        <row r="124">
          <cell r="H124" t="str">
            <v>230219014010</v>
          </cell>
          <cell r="I124" t="str">
            <v>毛高颖</v>
          </cell>
          <cell r="J124" t="str">
            <v>65.49</v>
          </cell>
        </row>
        <row r="125">
          <cell r="H125" t="str">
            <v>230219034017</v>
          </cell>
          <cell r="I125" t="str">
            <v>崔姝</v>
          </cell>
          <cell r="J125" t="str">
            <v>65.46</v>
          </cell>
        </row>
        <row r="126">
          <cell r="H126" t="str">
            <v>230219001010</v>
          </cell>
          <cell r="I126" t="str">
            <v>张园</v>
          </cell>
          <cell r="J126" t="str">
            <v>65.42</v>
          </cell>
        </row>
        <row r="127">
          <cell r="H127" t="str">
            <v>230219011028</v>
          </cell>
          <cell r="I127" t="str">
            <v>赵旭晨</v>
          </cell>
          <cell r="J127" t="str">
            <v>65.42</v>
          </cell>
        </row>
        <row r="128">
          <cell r="H128" t="str">
            <v>230219033022</v>
          </cell>
          <cell r="I128" t="str">
            <v>崔思阳</v>
          </cell>
          <cell r="J128" t="str">
            <v>65.41</v>
          </cell>
        </row>
        <row r="129">
          <cell r="H129" t="str">
            <v>230219005029</v>
          </cell>
          <cell r="I129" t="str">
            <v>张艳</v>
          </cell>
          <cell r="J129" t="str">
            <v>65.38</v>
          </cell>
        </row>
        <row r="130">
          <cell r="H130" t="str">
            <v>230219022025</v>
          </cell>
          <cell r="I130" t="str">
            <v>李聪慧</v>
          </cell>
          <cell r="J130" t="str">
            <v>65.23</v>
          </cell>
        </row>
        <row r="131">
          <cell r="H131" t="str">
            <v>230219019017</v>
          </cell>
          <cell r="I131" t="str">
            <v>杨丽娜</v>
          </cell>
          <cell r="J131" t="str">
            <v>65.21</v>
          </cell>
        </row>
        <row r="132">
          <cell r="H132" t="str">
            <v>230219010008</v>
          </cell>
          <cell r="I132" t="str">
            <v>段雅蓉</v>
          </cell>
          <cell r="J132" t="str">
            <v>65.18</v>
          </cell>
        </row>
        <row r="133">
          <cell r="H133" t="str">
            <v>230219031008</v>
          </cell>
          <cell r="I133" t="str">
            <v>王佳希</v>
          </cell>
          <cell r="J133" t="str">
            <v>65.18</v>
          </cell>
        </row>
        <row r="134">
          <cell r="H134" t="str">
            <v>230219021026</v>
          </cell>
          <cell r="I134" t="str">
            <v>吴婷婷</v>
          </cell>
          <cell r="J134" t="str">
            <v>65.15</v>
          </cell>
        </row>
        <row r="135">
          <cell r="H135" t="str">
            <v>230219002003</v>
          </cell>
          <cell r="I135" t="str">
            <v>高静</v>
          </cell>
          <cell r="J135" t="str">
            <v>65.14</v>
          </cell>
        </row>
        <row r="136">
          <cell r="H136" t="str">
            <v>230219022014</v>
          </cell>
          <cell r="I136" t="str">
            <v>史玉珺</v>
          </cell>
          <cell r="J136" t="str">
            <v>64.99</v>
          </cell>
        </row>
        <row r="137">
          <cell r="H137" t="str">
            <v>230219026003</v>
          </cell>
          <cell r="I137" t="str">
            <v>张冠芳</v>
          </cell>
          <cell r="J137" t="str">
            <v>64.99</v>
          </cell>
        </row>
        <row r="138">
          <cell r="H138" t="str">
            <v>230219001024</v>
          </cell>
          <cell r="I138" t="str">
            <v>段捷</v>
          </cell>
          <cell r="J138" t="str">
            <v>64.98</v>
          </cell>
        </row>
        <row r="139">
          <cell r="H139" t="str">
            <v>230219015012</v>
          </cell>
          <cell r="I139" t="str">
            <v>张婷</v>
          </cell>
          <cell r="J139" t="str">
            <v>64.98</v>
          </cell>
        </row>
        <row r="140">
          <cell r="H140" t="str">
            <v>230219016014</v>
          </cell>
          <cell r="I140" t="str">
            <v>段亚瑞</v>
          </cell>
          <cell r="J140" t="str">
            <v>64.98</v>
          </cell>
        </row>
        <row r="141">
          <cell r="H141" t="str">
            <v>230219002013</v>
          </cell>
          <cell r="I141" t="str">
            <v>胡俊慧</v>
          </cell>
          <cell r="J141" t="str">
            <v>64.95</v>
          </cell>
        </row>
        <row r="142">
          <cell r="H142" t="str">
            <v>230219024001</v>
          </cell>
          <cell r="I142" t="str">
            <v>冯丽丽</v>
          </cell>
          <cell r="J142" t="str">
            <v>64.95</v>
          </cell>
        </row>
        <row r="143">
          <cell r="H143" t="str">
            <v>230219004017</v>
          </cell>
          <cell r="I143" t="str">
            <v>贾馥毓</v>
          </cell>
          <cell r="J143" t="str">
            <v>64.91</v>
          </cell>
        </row>
        <row r="144">
          <cell r="H144" t="str">
            <v>230219011017</v>
          </cell>
          <cell r="I144" t="str">
            <v>贾璐</v>
          </cell>
          <cell r="J144" t="str">
            <v>64.76</v>
          </cell>
        </row>
        <row r="145">
          <cell r="H145" t="str">
            <v>230219015005</v>
          </cell>
          <cell r="I145" t="str">
            <v>吴嘉贝</v>
          </cell>
          <cell r="J145" t="str">
            <v>64.75</v>
          </cell>
        </row>
        <row r="146">
          <cell r="H146" t="str">
            <v>230219020020</v>
          </cell>
          <cell r="I146" t="str">
            <v>侯倩洁</v>
          </cell>
          <cell r="J146" t="str">
            <v>64.75</v>
          </cell>
        </row>
        <row r="147">
          <cell r="H147" t="str">
            <v>230219007013</v>
          </cell>
          <cell r="I147" t="str">
            <v>赵群</v>
          </cell>
          <cell r="J147" t="str">
            <v>64.74</v>
          </cell>
        </row>
        <row r="148">
          <cell r="H148" t="str">
            <v>230219004020</v>
          </cell>
          <cell r="I148" t="str">
            <v>马淑宁</v>
          </cell>
          <cell r="J148" t="str">
            <v>64.72</v>
          </cell>
        </row>
        <row r="149">
          <cell r="H149" t="str">
            <v>230219034030</v>
          </cell>
          <cell r="I149" t="str">
            <v>王晨</v>
          </cell>
          <cell r="J149" t="str">
            <v>64.72</v>
          </cell>
        </row>
        <row r="150">
          <cell r="H150" t="str">
            <v>230219023012</v>
          </cell>
          <cell r="I150" t="str">
            <v>崔倩男</v>
          </cell>
          <cell r="J150" t="str">
            <v>64.71</v>
          </cell>
        </row>
        <row r="151">
          <cell r="H151" t="str">
            <v>230219024013</v>
          </cell>
          <cell r="I151" t="str">
            <v>李京京</v>
          </cell>
          <cell r="J151" t="str">
            <v>64.54</v>
          </cell>
        </row>
        <row r="152">
          <cell r="H152" t="str">
            <v>230219025002</v>
          </cell>
          <cell r="I152" t="str">
            <v>伊凯云</v>
          </cell>
          <cell r="J152" t="str">
            <v>64.52</v>
          </cell>
        </row>
        <row r="153">
          <cell r="H153" t="str">
            <v>230219018024</v>
          </cell>
          <cell r="I153" t="str">
            <v>席伟茹</v>
          </cell>
          <cell r="J153" t="str">
            <v>64.48</v>
          </cell>
        </row>
        <row r="154">
          <cell r="H154" t="str">
            <v>230219013026</v>
          </cell>
          <cell r="I154" t="str">
            <v>代楠楠</v>
          </cell>
          <cell r="J154" t="str">
            <v>64.47</v>
          </cell>
        </row>
        <row r="155">
          <cell r="H155" t="str">
            <v>230219018005</v>
          </cell>
          <cell r="I155" t="str">
            <v>逯鑫鑫</v>
          </cell>
          <cell r="J155" t="str">
            <v>64.35</v>
          </cell>
        </row>
        <row r="156">
          <cell r="H156" t="str">
            <v>230219001018</v>
          </cell>
          <cell r="I156" t="str">
            <v>贾婷</v>
          </cell>
          <cell r="J156" t="str">
            <v>64.27</v>
          </cell>
        </row>
        <row r="157">
          <cell r="H157" t="str">
            <v>230219006005</v>
          </cell>
          <cell r="I157" t="str">
            <v>柳蓉</v>
          </cell>
          <cell r="J157" t="str">
            <v>64.24</v>
          </cell>
        </row>
        <row r="158">
          <cell r="H158" t="str">
            <v>230219020021</v>
          </cell>
          <cell r="I158" t="str">
            <v>孟津羽</v>
          </cell>
          <cell r="J158" t="str">
            <v>64.08</v>
          </cell>
        </row>
        <row r="159">
          <cell r="H159" t="str">
            <v>230219024021</v>
          </cell>
          <cell r="I159" t="str">
            <v>白阳</v>
          </cell>
          <cell r="J159" t="str">
            <v>64.07</v>
          </cell>
        </row>
        <row r="160">
          <cell r="H160" t="str">
            <v>230219029018</v>
          </cell>
          <cell r="I160" t="str">
            <v>李雪飞</v>
          </cell>
          <cell r="J160" t="str">
            <v>64.07</v>
          </cell>
        </row>
        <row r="161">
          <cell r="H161" t="str">
            <v>230219014016</v>
          </cell>
          <cell r="I161" t="str">
            <v>张聪丽</v>
          </cell>
          <cell r="J161" t="str">
            <v>64.04</v>
          </cell>
        </row>
        <row r="162">
          <cell r="H162" t="str">
            <v>230219034018</v>
          </cell>
          <cell r="I162" t="str">
            <v>李会贤</v>
          </cell>
          <cell r="J162" t="str">
            <v>64.04</v>
          </cell>
        </row>
        <row r="163">
          <cell r="H163" t="str">
            <v>230219008004</v>
          </cell>
          <cell r="I163" t="str">
            <v>毛萌萌</v>
          </cell>
          <cell r="J163" t="str">
            <v>63.83</v>
          </cell>
        </row>
        <row r="164">
          <cell r="H164" t="str">
            <v>230219015026</v>
          </cell>
          <cell r="I164" t="str">
            <v>贾云霞</v>
          </cell>
          <cell r="J164" t="str">
            <v>63.81</v>
          </cell>
        </row>
        <row r="165">
          <cell r="H165" t="str">
            <v>230219027005</v>
          </cell>
          <cell r="I165" t="str">
            <v>李逸晨</v>
          </cell>
          <cell r="J165" t="str">
            <v>63.81</v>
          </cell>
        </row>
        <row r="166">
          <cell r="H166" t="str">
            <v>230219012007</v>
          </cell>
          <cell r="I166" t="str">
            <v>梁娜</v>
          </cell>
          <cell r="J166" t="str">
            <v>63.8</v>
          </cell>
        </row>
        <row r="167">
          <cell r="H167" t="str">
            <v>230219023024</v>
          </cell>
          <cell r="I167" t="str">
            <v>单诗敏</v>
          </cell>
          <cell r="J167" t="str">
            <v>63.64</v>
          </cell>
        </row>
        <row r="168">
          <cell r="H168" t="str">
            <v>230219002021</v>
          </cell>
          <cell r="I168" t="str">
            <v>吴雅莉</v>
          </cell>
          <cell r="J168" t="str">
            <v>63.6</v>
          </cell>
        </row>
        <row r="169">
          <cell r="H169" t="str">
            <v>230219021016</v>
          </cell>
          <cell r="I169" t="str">
            <v>赵思聪</v>
          </cell>
          <cell r="J169" t="str">
            <v>63.6</v>
          </cell>
        </row>
        <row r="170">
          <cell r="H170" t="str">
            <v>230219033012</v>
          </cell>
          <cell r="I170" t="str">
            <v>任金香</v>
          </cell>
          <cell r="J170" t="str">
            <v>63.6</v>
          </cell>
        </row>
        <row r="171">
          <cell r="H171" t="str">
            <v>230219006015</v>
          </cell>
          <cell r="I171" t="str">
            <v>李淇</v>
          </cell>
          <cell r="J171" t="str">
            <v>63.56</v>
          </cell>
        </row>
        <row r="172">
          <cell r="H172" t="str">
            <v>230219010002</v>
          </cell>
          <cell r="I172" t="str">
            <v>畅恬婧</v>
          </cell>
          <cell r="J172" t="str">
            <v>63.56</v>
          </cell>
        </row>
        <row r="173">
          <cell r="H173" t="str">
            <v>230219013003</v>
          </cell>
          <cell r="I173" t="str">
            <v>崔茜</v>
          </cell>
          <cell r="J173" t="str">
            <v>63.56</v>
          </cell>
        </row>
        <row r="174">
          <cell r="H174" t="str">
            <v>230219001022</v>
          </cell>
          <cell r="I174" t="str">
            <v>张蓓</v>
          </cell>
          <cell r="J174" t="str">
            <v>63.4</v>
          </cell>
        </row>
        <row r="175">
          <cell r="H175" t="str">
            <v>230219001009</v>
          </cell>
          <cell r="I175" t="str">
            <v>叶福荣</v>
          </cell>
          <cell r="J175" t="str">
            <v>63.37</v>
          </cell>
        </row>
        <row r="176">
          <cell r="H176" t="str">
            <v>230219030018</v>
          </cell>
          <cell r="I176" t="str">
            <v>朱莎</v>
          </cell>
          <cell r="J176" t="str">
            <v>63.37</v>
          </cell>
        </row>
        <row r="177">
          <cell r="H177" t="str">
            <v>230219025012</v>
          </cell>
          <cell r="I177" t="str">
            <v>曹英贤</v>
          </cell>
          <cell r="J177" t="str">
            <v>63.34</v>
          </cell>
        </row>
        <row r="178">
          <cell r="H178" t="str">
            <v>230219019007</v>
          </cell>
          <cell r="I178" t="str">
            <v>王雪</v>
          </cell>
          <cell r="J178" t="str">
            <v>63.25</v>
          </cell>
        </row>
        <row r="179">
          <cell r="H179" t="str">
            <v>230219016016</v>
          </cell>
          <cell r="I179" t="str">
            <v>任聪</v>
          </cell>
          <cell r="J179" t="str">
            <v>63.18</v>
          </cell>
        </row>
        <row r="180">
          <cell r="H180" t="str">
            <v>230219020016</v>
          </cell>
          <cell r="I180" t="str">
            <v>郭迎莉</v>
          </cell>
          <cell r="J180" t="str">
            <v>63.17</v>
          </cell>
        </row>
        <row r="181">
          <cell r="H181" t="str">
            <v>230219004029</v>
          </cell>
          <cell r="I181" t="str">
            <v>李思缘</v>
          </cell>
          <cell r="J181" t="str">
            <v>63.14</v>
          </cell>
        </row>
        <row r="182">
          <cell r="H182" t="str">
            <v>230219006013</v>
          </cell>
          <cell r="I182" t="str">
            <v>李婷</v>
          </cell>
          <cell r="J182" t="str">
            <v>63.13</v>
          </cell>
        </row>
        <row r="183">
          <cell r="H183" t="str">
            <v>230219007011</v>
          </cell>
          <cell r="I183" t="str">
            <v>王巧凤</v>
          </cell>
          <cell r="J183" t="str">
            <v>63.1</v>
          </cell>
        </row>
        <row r="184">
          <cell r="H184" t="str">
            <v>230219004016</v>
          </cell>
          <cell r="I184" t="str">
            <v>张志云</v>
          </cell>
          <cell r="J184" t="str">
            <v>62.96</v>
          </cell>
        </row>
        <row r="185">
          <cell r="H185" t="str">
            <v>230219023004</v>
          </cell>
          <cell r="I185" t="str">
            <v>李佳莹</v>
          </cell>
          <cell r="J185" t="str">
            <v>62.89</v>
          </cell>
        </row>
        <row r="186">
          <cell r="H186" t="str">
            <v>230219032013</v>
          </cell>
          <cell r="I186" t="str">
            <v>李芳</v>
          </cell>
          <cell r="J186" t="str">
            <v>62.7</v>
          </cell>
        </row>
        <row r="187">
          <cell r="H187" t="str">
            <v>230219010009</v>
          </cell>
          <cell r="I187" t="str">
            <v>苏楠</v>
          </cell>
          <cell r="J187" t="str">
            <v>62.69</v>
          </cell>
        </row>
        <row r="188">
          <cell r="H188" t="str">
            <v>230219001012</v>
          </cell>
          <cell r="I188" t="str">
            <v>杨晓荣</v>
          </cell>
          <cell r="J188" t="str">
            <v>62.66</v>
          </cell>
        </row>
        <row r="189">
          <cell r="H189" t="str">
            <v>230219001029</v>
          </cell>
          <cell r="I189" t="str">
            <v>卢雨旋</v>
          </cell>
          <cell r="J189" t="str">
            <v>62.49</v>
          </cell>
        </row>
        <row r="190">
          <cell r="H190" t="str">
            <v>230219031030</v>
          </cell>
          <cell r="I190" t="str">
            <v>刘敏</v>
          </cell>
          <cell r="J190" t="str">
            <v>62.47</v>
          </cell>
        </row>
        <row r="191">
          <cell r="H191" t="str">
            <v>230219025023</v>
          </cell>
          <cell r="I191" t="str">
            <v>王惠如</v>
          </cell>
          <cell r="J191" t="str">
            <v>62.25</v>
          </cell>
        </row>
        <row r="192">
          <cell r="H192" t="str">
            <v>230219029017</v>
          </cell>
          <cell r="I192" t="str">
            <v>李秀云</v>
          </cell>
          <cell r="J192" t="str">
            <v>62.22</v>
          </cell>
        </row>
        <row r="193">
          <cell r="H193" t="str">
            <v>230219012008</v>
          </cell>
          <cell r="I193" t="str">
            <v>王淑俊</v>
          </cell>
          <cell r="J193" t="str">
            <v>62.19</v>
          </cell>
        </row>
        <row r="194">
          <cell r="H194" t="str">
            <v>230219018001</v>
          </cell>
          <cell r="I194" t="str">
            <v>王漂</v>
          </cell>
          <cell r="J194" t="str">
            <v>62.03</v>
          </cell>
        </row>
        <row r="195">
          <cell r="H195" t="str">
            <v>230219004009</v>
          </cell>
          <cell r="I195" t="str">
            <v>杜晓婷</v>
          </cell>
          <cell r="J195" t="str">
            <v>62.02</v>
          </cell>
        </row>
        <row r="196">
          <cell r="H196" t="str">
            <v>230219017008</v>
          </cell>
          <cell r="I196" t="str">
            <v>李超</v>
          </cell>
          <cell r="J196" t="str">
            <v>62.02</v>
          </cell>
        </row>
        <row r="197">
          <cell r="H197" t="str">
            <v>230219017006</v>
          </cell>
          <cell r="I197" t="str">
            <v>张敏</v>
          </cell>
          <cell r="J197" t="str">
            <v>62.01</v>
          </cell>
        </row>
        <row r="198">
          <cell r="H198" t="str">
            <v>230219006014</v>
          </cell>
          <cell r="I198" t="str">
            <v>曹笑</v>
          </cell>
          <cell r="J198" t="str">
            <v>61.98</v>
          </cell>
        </row>
        <row r="199">
          <cell r="H199" t="str">
            <v>230219009029</v>
          </cell>
          <cell r="I199" t="str">
            <v>贾少慧</v>
          </cell>
          <cell r="J199" t="str">
            <v>61.98</v>
          </cell>
        </row>
        <row r="200">
          <cell r="H200" t="str">
            <v>230219020004</v>
          </cell>
          <cell r="I200" t="str">
            <v>段贤贤</v>
          </cell>
          <cell r="J200" t="str">
            <v>61.98</v>
          </cell>
        </row>
        <row r="201">
          <cell r="H201" t="str">
            <v>230219027017</v>
          </cell>
          <cell r="I201" t="str">
            <v>王叶楠</v>
          </cell>
          <cell r="J201" t="str">
            <v>61.97</v>
          </cell>
        </row>
        <row r="202">
          <cell r="H202" t="str">
            <v>230219002012</v>
          </cell>
          <cell r="I202" t="str">
            <v>韩明风</v>
          </cell>
          <cell r="J202" t="str">
            <v>61.82</v>
          </cell>
        </row>
        <row r="203">
          <cell r="H203" t="str">
            <v>230219005012</v>
          </cell>
          <cell r="I203" t="str">
            <v>李悠兰</v>
          </cell>
          <cell r="J203" t="str">
            <v>61.79</v>
          </cell>
        </row>
        <row r="204">
          <cell r="H204" t="str">
            <v>230219022026</v>
          </cell>
          <cell r="I204" t="str">
            <v>李佳祎</v>
          </cell>
          <cell r="J204" t="str">
            <v>61.79</v>
          </cell>
        </row>
        <row r="205">
          <cell r="H205" t="str">
            <v>230219025024</v>
          </cell>
          <cell r="I205" t="str">
            <v>王娜</v>
          </cell>
          <cell r="J205" t="str">
            <v>61.78</v>
          </cell>
        </row>
        <row r="206">
          <cell r="H206" t="str">
            <v>230219034026</v>
          </cell>
          <cell r="I206" t="str">
            <v>许嘉明</v>
          </cell>
          <cell r="J206" t="str">
            <v>61.78</v>
          </cell>
        </row>
        <row r="207">
          <cell r="H207" t="str">
            <v>230219030029</v>
          </cell>
          <cell r="I207" t="str">
            <v>许亚楠</v>
          </cell>
          <cell r="J207" t="str">
            <v>61.59</v>
          </cell>
        </row>
        <row r="208">
          <cell r="H208" t="str">
            <v>230219004011</v>
          </cell>
          <cell r="I208" t="str">
            <v>秦碧莹</v>
          </cell>
          <cell r="J208" t="str">
            <v>61.58</v>
          </cell>
        </row>
        <row r="209">
          <cell r="H209" t="str">
            <v>230219023005</v>
          </cell>
          <cell r="I209" t="str">
            <v>张梅梅</v>
          </cell>
          <cell r="J209" t="str">
            <v>61.58</v>
          </cell>
        </row>
        <row r="210">
          <cell r="H210" t="str">
            <v>230219017027</v>
          </cell>
          <cell r="I210" t="str">
            <v>张璇</v>
          </cell>
          <cell r="J210" t="str">
            <v>61.57</v>
          </cell>
        </row>
        <row r="211">
          <cell r="H211" t="str">
            <v>230219029001</v>
          </cell>
          <cell r="I211" t="str">
            <v>李亚欣</v>
          </cell>
          <cell r="J211" t="str">
            <v>61.54</v>
          </cell>
        </row>
        <row r="212">
          <cell r="H212" t="str">
            <v>230219021015</v>
          </cell>
          <cell r="I212" t="str">
            <v>尉晨曦</v>
          </cell>
          <cell r="J212" t="str">
            <v>61.37</v>
          </cell>
        </row>
        <row r="213">
          <cell r="H213" t="str">
            <v>230219019023</v>
          </cell>
          <cell r="I213" t="str">
            <v>李博亚</v>
          </cell>
          <cell r="J213" t="str">
            <v>61.35</v>
          </cell>
        </row>
        <row r="214">
          <cell r="H214" t="str">
            <v>230219029009</v>
          </cell>
          <cell r="I214" t="str">
            <v>韩若</v>
          </cell>
          <cell r="J214" t="str">
            <v>61.35</v>
          </cell>
        </row>
        <row r="215">
          <cell r="H215" t="str">
            <v>230219032001</v>
          </cell>
          <cell r="I215" t="str">
            <v>张莉莉</v>
          </cell>
          <cell r="J215" t="str">
            <v>61.32</v>
          </cell>
        </row>
        <row r="216">
          <cell r="H216" t="str">
            <v>230219022012</v>
          </cell>
          <cell r="I216" t="str">
            <v>张旋</v>
          </cell>
          <cell r="J216" t="str">
            <v>61.31</v>
          </cell>
        </row>
        <row r="217">
          <cell r="H217" t="str">
            <v>230219015014</v>
          </cell>
          <cell r="I217" t="str">
            <v>张艳</v>
          </cell>
          <cell r="J217" t="str">
            <v>61.3</v>
          </cell>
        </row>
        <row r="218">
          <cell r="H218" t="str">
            <v>230219005010</v>
          </cell>
          <cell r="I218" t="str">
            <v>贾亚芬</v>
          </cell>
          <cell r="J218" t="str">
            <v>61.12</v>
          </cell>
        </row>
        <row r="219">
          <cell r="H219" t="str">
            <v>230219022009</v>
          </cell>
          <cell r="I219" t="str">
            <v>王英</v>
          </cell>
          <cell r="J219" t="str">
            <v>61.12</v>
          </cell>
        </row>
        <row r="220">
          <cell r="H220" t="str">
            <v>230219005030</v>
          </cell>
          <cell r="I220" t="str">
            <v>刘嘉乐</v>
          </cell>
          <cell r="J220" t="str">
            <v>61.11</v>
          </cell>
        </row>
        <row r="221">
          <cell r="H221" t="str">
            <v>230219021002</v>
          </cell>
          <cell r="I221" t="str">
            <v>程梦瑶</v>
          </cell>
          <cell r="J221" t="str">
            <v>61.11</v>
          </cell>
        </row>
        <row r="222">
          <cell r="H222" t="str">
            <v>230219021008</v>
          </cell>
          <cell r="I222" t="str">
            <v>李茹璇</v>
          </cell>
          <cell r="J222" t="str">
            <v>61.11</v>
          </cell>
        </row>
        <row r="223">
          <cell r="H223" t="str">
            <v>230219028008</v>
          </cell>
          <cell r="I223" t="str">
            <v>王小润</v>
          </cell>
          <cell r="J223" t="str">
            <v>61.11</v>
          </cell>
        </row>
        <row r="224">
          <cell r="H224" t="str">
            <v>230219013009</v>
          </cell>
          <cell r="I224" t="str">
            <v>刘宇辉</v>
          </cell>
          <cell r="J224" t="str">
            <v>61.07</v>
          </cell>
        </row>
        <row r="225">
          <cell r="H225" t="str">
            <v>230219026002</v>
          </cell>
          <cell r="I225" t="str">
            <v>曹怡静</v>
          </cell>
          <cell r="J225" t="str">
            <v>61.07</v>
          </cell>
        </row>
        <row r="226">
          <cell r="H226" t="str">
            <v>230219016028</v>
          </cell>
          <cell r="I226" t="str">
            <v>赵丽婷</v>
          </cell>
          <cell r="J226" t="str">
            <v>60.96</v>
          </cell>
        </row>
        <row r="227">
          <cell r="H227" t="str">
            <v>230219003009</v>
          </cell>
          <cell r="I227" t="str">
            <v>李鑫</v>
          </cell>
          <cell r="J227" t="str">
            <v>60.91</v>
          </cell>
        </row>
        <row r="228">
          <cell r="H228" t="str">
            <v>230219016007</v>
          </cell>
          <cell r="I228" t="str">
            <v>王媛媛</v>
          </cell>
          <cell r="J228" t="str">
            <v>60.89</v>
          </cell>
        </row>
        <row r="229">
          <cell r="H229" t="str">
            <v>230219010001</v>
          </cell>
          <cell r="I229" t="str">
            <v>赵雨茹</v>
          </cell>
          <cell r="J229" t="str">
            <v>60.87</v>
          </cell>
        </row>
        <row r="230">
          <cell r="H230" t="str">
            <v>230219012022</v>
          </cell>
          <cell r="I230" t="str">
            <v>郭瑞</v>
          </cell>
          <cell r="J230" t="str">
            <v>60.87</v>
          </cell>
        </row>
        <row r="231">
          <cell r="H231" t="str">
            <v>230219032014</v>
          </cell>
          <cell r="I231" t="str">
            <v>陈小姣</v>
          </cell>
          <cell r="J231" t="str">
            <v>60.87</v>
          </cell>
        </row>
        <row r="232">
          <cell r="H232" t="str">
            <v>230219011010</v>
          </cell>
          <cell r="I232" t="str">
            <v>加伟芳</v>
          </cell>
          <cell r="J232" t="str">
            <v>60.84</v>
          </cell>
        </row>
        <row r="233">
          <cell r="H233" t="str">
            <v>230219015007</v>
          </cell>
          <cell r="I233" t="str">
            <v>张乔</v>
          </cell>
          <cell r="J233" t="str">
            <v>60.84</v>
          </cell>
        </row>
        <row r="234">
          <cell r="H234" t="str">
            <v>230219026025</v>
          </cell>
          <cell r="I234" t="str">
            <v>卢荣丽</v>
          </cell>
          <cell r="J234" t="str">
            <v>60.71</v>
          </cell>
        </row>
        <row r="235">
          <cell r="H235" t="str">
            <v>230219018016</v>
          </cell>
          <cell r="I235" t="str">
            <v>狄亚楠</v>
          </cell>
          <cell r="J235" t="str">
            <v>60.68</v>
          </cell>
        </row>
        <row r="236">
          <cell r="H236" t="str">
            <v>230219021028</v>
          </cell>
          <cell r="I236" t="str">
            <v>张亚婷</v>
          </cell>
          <cell r="J236" t="str">
            <v>60.68</v>
          </cell>
        </row>
        <row r="237">
          <cell r="H237" t="str">
            <v>230219023008</v>
          </cell>
          <cell r="I237" t="str">
            <v>景瑞琪</v>
          </cell>
          <cell r="J237" t="str">
            <v>60.67</v>
          </cell>
        </row>
        <row r="238">
          <cell r="H238" t="str">
            <v>230219006029</v>
          </cell>
          <cell r="I238" t="str">
            <v>成富莹</v>
          </cell>
          <cell r="J238" t="str">
            <v>60.63</v>
          </cell>
        </row>
        <row r="239">
          <cell r="H239" t="str">
            <v>230219012009</v>
          </cell>
          <cell r="I239" t="str">
            <v>韩晓雪</v>
          </cell>
          <cell r="J239" t="str">
            <v>60.63</v>
          </cell>
        </row>
        <row r="240">
          <cell r="H240" t="str">
            <v>230219001015</v>
          </cell>
          <cell r="I240" t="str">
            <v>孔令玉</v>
          </cell>
          <cell r="J240" t="str">
            <v>60.6</v>
          </cell>
        </row>
        <row r="241">
          <cell r="H241" t="str">
            <v>230219007020</v>
          </cell>
          <cell r="I241" t="str">
            <v>祁春婷</v>
          </cell>
          <cell r="J241" t="str">
            <v>60.6</v>
          </cell>
        </row>
        <row r="242">
          <cell r="H242" t="str">
            <v>230219027022</v>
          </cell>
          <cell r="I242" t="str">
            <v>贾璐</v>
          </cell>
          <cell r="J242" t="str">
            <v>60.6</v>
          </cell>
        </row>
        <row r="243">
          <cell r="H243" t="str">
            <v>230219012029</v>
          </cell>
          <cell r="I243" t="str">
            <v>毛润珂</v>
          </cell>
          <cell r="J243" t="str">
            <v>60.41</v>
          </cell>
        </row>
        <row r="244">
          <cell r="H244" t="str">
            <v>230219024027</v>
          </cell>
          <cell r="I244" t="str">
            <v>吴席云</v>
          </cell>
          <cell r="J244" t="str">
            <v>60.41</v>
          </cell>
        </row>
        <row r="245">
          <cell r="H245" t="str">
            <v>230219006025</v>
          </cell>
          <cell r="I245" t="str">
            <v>成丹娅</v>
          </cell>
          <cell r="J245" t="str">
            <v>60.4</v>
          </cell>
        </row>
        <row r="246">
          <cell r="H246" t="str">
            <v>230219007012</v>
          </cell>
          <cell r="I246" t="str">
            <v>杨敏</v>
          </cell>
          <cell r="J246" t="str">
            <v>60.4</v>
          </cell>
        </row>
        <row r="247">
          <cell r="H247" t="str">
            <v>230219009001</v>
          </cell>
          <cell r="I247" t="str">
            <v>杨敏</v>
          </cell>
          <cell r="J247" t="str">
            <v>60.4</v>
          </cell>
        </row>
        <row r="248">
          <cell r="H248" t="str">
            <v>230219029024</v>
          </cell>
          <cell r="I248" t="str">
            <v>康雅丽</v>
          </cell>
          <cell r="J248" t="str">
            <v>60.4</v>
          </cell>
        </row>
        <row r="249">
          <cell r="H249" t="str">
            <v>230219023002</v>
          </cell>
          <cell r="I249" t="str">
            <v>王宇</v>
          </cell>
          <cell r="J249" t="str">
            <v>60.2</v>
          </cell>
        </row>
        <row r="250">
          <cell r="H250" t="str">
            <v>230219025029</v>
          </cell>
          <cell r="I250" t="str">
            <v>候芳</v>
          </cell>
          <cell r="J250" t="str">
            <v>60.2</v>
          </cell>
        </row>
        <row r="251">
          <cell r="H251" t="str">
            <v>230219014008</v>
          </cell>
          <cell r="I251" t="str">
            <v>王龙</v>
          </cell>
          <cell r="J251" t="str">
            <v>60.17</v>
          </cell>
        </row>
        <row r="252">
          <cell r="H252" t="str">
            <v>230219025014</v>
          </cell>
          <cell r="I252" t="str">
            <v>李超红</v>
          </cell>
          <cell r="J252" t="str">
            <v>60.17</v>
          </cell>
        </row>
        <row r="253">
          <cell r="H253" t="str">
            <v>230219034008</v>
          </cell>
          <cell r="I253" t="str">
            <v>刘珍珍</v>
          </cell>
          <cell r="J253" t="str">
            <v>60.17</v>
          </cell>
        </row>
        <row r="254">
          <cell r="H254" t="str">
            <v>230219006011</v>
          </cell>
          <cell r="I254" t="str">
            <v>吴文静</v>
          </cell>
          <cell r="J254" t="str">
            <v>60.16</v>
          </cell>
        </row>
        <row r="255">
          <cell r="H255" t="str">
            <v>230219001002</v>
          </cell>
          <cell r="I255" t="str">
            <v>张荣芬</v>
          </cell>
          <cell r="J255" t="str">
            <v>59.97</v>
          </cell>
        </row>
        <row r="256">
          <cell r="H256" t="str">
            <v>230219003023</v>
          </cell>
          <cell r="I256" t="str">
            <v>张晓艺</v>
          </cell>
          <cell r="J256" t="str">
            <v>59.97</v>
          </cell>
        </row>
        <row r="257">
          <cell r="H257" t="str">
            <v>230219022022</v>
          </cell>
          <cell r="I257" t="str">
            <v>李婷婷</v>
          </cell>
          <cell r="J257" t="str">
            <v>59.97</v>
          </cell>
        </row>
        <row r="258">
          <cell r="H258" t="str">
            <v>230219005019</v>
          </cell>
          <cell r="I258" t="str">
            <v>张倩倩</v>
          </cell>
          <cell r="J258" t="str">
            <v>59.96</v>
          </cell>
        </row>
        <row r="259">
          <cell r="H259" t="str">
            <v>230219026009</v>
          </cell>
          <cell r="I259" t="str">
            <v>路铮</v>
          </cell>
          <cell r="J259" t="str">
            <v>59.93</v>
          </cell>
        </row>
        <row r="260">
          <cell r="H260" t="str">
            <v>230219001011</v>
          </cell>
          <cell r="I260" t="str">
            <v>邓芯茹</v>
          </cell>
          <cell r="J260" t="str">
            <v>59.92</v>
          </cell>
        </row>
        <row r="261">
          <cell r="H261" t="str">
            <v>230219010021</v>
          </cell>
          <cell r="I261" t="str">
            <v>赵嘉玉</v>
          </cell>
          <cell r="J261" t="str">
            <v>59.9</v>
          </cell>
        </row>
        <row r="262">
          <cell r="H262" t="str">
            <v>230219018004</v>
          </cell>
          <cell r="I262" t="str">
            <v>续娇娇</v>
          </cell>
          <cell r="J262" t="str">
            <v>59.69</v>
          </cell>
        </row>
        <row r="263">
          <cell r="H263" t="str">
            <v>230219026006</v>
          </cell>
          <cell r="I263" t="str">
            <v>武孟璐</v>
          </cell>
          <cell r="J263" t="str">
            <v>59.49</v>
          </cell>
        </row>
        <row r="264">
          <cell r="H264" t="str">
            <v>230219030028</v>
          </cell>
          <cell r="I264" t="str">
            <v>周美辰</v>
          </cell>
          <cell r="J264" t="str">
            <v>59.49</v>
          </cell>
        </row>
        <row r="265">
          <cell r="H265" t="str">
            <v>230219011013</v>
          </cell>
          <cell r="I265" t="str">
            <v>王娟</v>
          </cell>
          <cell r="J265" t="str">
            <v>59.46</v>
          </cell>
        </row>
        <row r="266">
          <cell r="H266" t="str">
            <v>230219018009</v>
          </cell>
          <cell r="I266" t="str">
            <v>王静</v>
          </cell>
          <cell r="J266" t="str">
            <v>59.46</v>
          </cell>
        </row>
        <row r="267">
          <cell r="H267" t="str">
            <v>230219021024</v>
          </cell>
          <cell r="I267" t="str">
            <v>董雯雯</v>
          </cell>
          <cell r="J267" t="str">
            <v>59.46</v>
          </cell>
        </row>
        <row r="268">
          <cell r="H268" t="str">
            <v>230219027006</v>
          </cell>
          <cell r="I268" t="str">
            <v>亢亚茹</v>
          </cell>
          <cell r="J268" t="str">
            <v>59.31</v>
          </cell>
        </row>
        <row r="269">
          <cell r="H269" t="str">
            <v>230219014005</v>
          </cell>
          <cell r="I269" t="str">
            <v>薛亚敏</v>
          </cell>
          <cell r="J269" t="str">
            <v>59.3</v>
          </cell>
        </row>
        <row r="270">
          <cell r="H270" t="str">
            <v>230219009009</v>
          </cell>
          <cell r="I270" t="str">
            <v>白静</v>
          </cell>
          <cell r="J270" t="str">
            <v>59.29</v>
          </cell>
        </row>
        <row r="271">
          <cell r="H271" t="str">
            <v>230219014020</v>
          </cell>
          <cell r="I271" t="str">
            <v>代剑雪</v>
          </cell>
          <cell r="J271" t="str">
            <v>59.29</v>
          </cell>
        </row>
        <row r="272">
          <cell r="H272" t="str">
            <v>230219021027</v>
          </cell>
          <cell r="I272" t="str">
            <v>李晓阳</v>
          </cell>
          <cell r="J272" t="str">
            <v>59.29</v>
          </cell>
        </row>
        <row r="273">
          <cell r="H273" t="str">
            <v>230219023001</v>
          </cell>
          <cell r="I273" t="str">
            <v>李芳芳</v>
          </cell>
          <cell r="J273" t="str">
            <v>59.29</v>
          </cell>
        </row>
        <row r="274">
          <cell r="H274" t="str">
            <v>230219024003</v>
          </cell>
          <cell r="I274" t="str">
            <v>辛冰琪</v>
          </cell>
          <cell r="J274" t="str">
            <v>59.29</v>
          </cell>
        </row>
        <row r="275">
          <cell r="H275" t="str">
            <v>230219003020</v>
          </cell>
          <cell r="I275" t="str">
            <v>陈川</v>
          </cell>
          <cell r="J275" t="str">
            <v>59.26</v>
          </cell>
        </row>
        <row r="276">
          <cell r="H276" t="str">
            <v>230219008002</v>
          </cell>
          <cell r="I276" t="str">
            <v>苏志贤</v>
          </cell>
          <cell r="J276" t="str">
            <v>59.26</v>
          </cell>
        </row>
        <row r="277">
          <cell r="H277" t="str">
            <v>230219022003</v>
          </cell>
          <cell r="I277" t="str">
            <v>郭雅欣</v>
          </cell>
          <cell r="J277" t="str">
            <v>59.07</v>
          </cell>
        </row>
        <row r="278">
          <cell r="H278" t="str">
            <v>230219012019</v>
          </cell>
          <cell r="I278" t="str">
            <v>桑欢欢</v>
          </cell>
          <cell r="J278" t="str">
            <v>59.06</v>
          </cell>
        </row>
        <row r="279">
          <cell r="H279" t="str">
            <v>230219021009</v>
          </cell>
          <cell r="I279" t="str">
            <v>姚瑶</v>
          </cell>
          <cell r="J279" t="str">
            <v>58.79</v>
          </cell>
        </row>
        <row r="280">
          <cell r="H280" t="str">
            <v>230219002023</v>
          </cell>
          <cell r="I280" t="str">
            <v>文春芳</v>
          </cell>
          <cell r="J280" t="str">
            <v>58.62</v>
          </cell>
        </row>
        <row r="281">
          <cell r="H281" t="str">
            <v>230219028025</v>
          </cell>
          <cell r="I281" t="str">
            <v>徐强华</v>
          </cell>
          <cell r="J281" t="str">
            <v>58.62</v>
          </cell>
        </row>
        <row r="282">
          <cell r="H282" t="str">
            <v>230219006003</v>
          </cell>
          <cell r="I282" t="str">
            <v>赵童曦</v>
          </cell>
          <cell r="J282" t="str">
            <v>58.61</v>
          </cell>
        </row>
        <row r="283">
          <cell r="H283" t="str">
            <v>230219001020</v>
          </cell>
          <cell r="I283" t="str">
            <v>柴佳佳</v>
          </cell>
          <cell r="J283" t="str">
            <v>58.58</v>
          </cell>
        </row>
        <row r="284">
          <cell r="H284" t="str">
            <v>230219005025</v>
          </cell>
          <cell r="I284" t="str">
            <v>伊引兰</v>
          </cell>
          <cell r="J284" t="str">
            <v>58.58</v>
          </cell>
        </row>
        <row r="285">
          <cell r="H285" t="str">
            <v>230219014002</v>
          </cell>
          <cell r="I285" t="str">
            <v>刘慧婷</v>
          </cell>
          <cell r="J285" t="str">
            <v>58.58</v>
          </cell>
        </row>
        <row r="286">
          <cell r="H286" t="str">
            <v>230219019002</v>
          </cell>
          <cell r="I286" t="str">
            <v>刘洋</v>
          </cell>
          <cell r="J286" t="str">
            <v>58.58</v>
          </cell>
        </row>
        <row r="287">
          <cell r="H287" t="str">
            <v>230219030009</v>
          </cell>
          <cell r="I287" t="str">
            <v>高世洁</v>
          </cell>
          <cell r="J287" t="str">
            <v>58.58</v>
          </cell>
        </row>
        <row r="288">
          <cell r="H288" t="str">
            <v>230219015019</v>
          </cell>
          <cell r="I288" t="str">
            <v>杨蕾</v>
          </cell>
          <cell r="J288" t="str">
            <v>58.39</v>
          </cell>
        </row>
        <row r="289">
          <cell r="H289" t="str">
            <v>230219023014</v>
          </cell>
          <cell r="I289" t="str">
            <v>武峥</v>
          </cell>
          <cell r="J289" t="str">
            <v>58.39</v>
          </cell>
        </row>
        <row r="290">
          <cell r="H290" t="str">
            <v>230219028011</v>
          </cell>
          <cell r="I290" t="str">
            <v>狄沛欣</v>
          </cell>
          <cell r="J290" t="str">
            <v>58.38</v>
          </cell>
        </row>
        <row r="291">
          <cell r="H291" t="str">
            <v>230219006001</v>
          </cell>
          <cell r="I291" t="str">
            <v>朱彩莲</v>
          </cell>
          <cell r="J291" t="str">
            <v>58.37</v>
          </cell>
        </row>
        <row r="292">
          <cell r="H292" t="str">
            <v>230219003003</v>
          </cell>
          <cell r="I292" t="str">
            <v>毛志静</v>
          </cell>
          <cell r="J292" t="str">
            <v>58.36</v>
          </cell>
        </row>
        <row r="293">
          <cell r="H293" t="str">
            <v>230219011004</v>
          </cell>
          <cell r="I293" t="str">
            <v>郭亚楠</v>
          </cell>
          <cell r="J293" t="str">
            <v>58.36</v>
          </cell>
        </row>
        <row r="294">
          <cell r="H294" t="str">
            <v>230219008013</v>
          </cell>
          <cell r="I294" t="str">
            <v>孙佳</v>
          </cell>
          <cell r="J294" t="str">
            <v>58.35</v>
          </cell>
        </row>
        <row r="295">
          <cell r="H295" t="str">
            <v>230219032003</v>
          </cell>
          <cell r="I295" t="str">
            <v>王珠琳</v>
          </cell>
          <cell r="J295" t="str">
            <v>58.34</v>
          </cell>
        </row>
        <row r="296">
          <cell r="H296" t="str">
            <v>230219007010</v>
          </cell>
          <cell r="I296" t="str">
            <v>刘如芳</v>
          </cell>
          <cell r="J296" t="str">
            <v>58.3</v>
          </cell>
        </row>
        <row r="297">
          <cell r="H297" t="str">
            <v>230219028007</v>
          </cell>
          <cell r="I297" t="str">
            <v>狄咪咪</v>
          </cell>
          <cell r="J297" t="str">
            <v>58.19</v>
          </cell>
        </row>
        <row r="298">
          <cell r="H298" t="str">
            <v>230219011019</v>
          </cell>
          <cell r="I298" t="str">
            <v>陈然</v>
          </cell>
          <cell r="J298" t="str">
            <v>58.16</v>
          </cell>
        </row>
        <row r="299">
          <cell r="H299" t="str">
            <v>230219006010</v>
          </cell>
          <cell r="I299" t="str">
            <v>单正睿</v>
          </cell>
          <cell r="J299" t="str">
            <v>58.15</v>
          </cell>
        </row>
        <row r="300">
          <cell r="H300" t="str">
            <v>230219020029</v>
          </cell>
          <cell r="I300" t="str">
            <v>李淑霞</v>
          </cell>
          <cell r="J300" t="str">
            <v>58.15</v>
          </cell>
        </row>
        <row r="301">
          <cell r="H301" t="str">
            <v>230219005014</v>
          </cell>
          <cell r="I301" t="str">
            <v>张莉琳</v>
          </cell>
          <cell r="J301" t="str">
            <v>58.12</v>
          </cell>
        </row>
        <row r="302">
          <cell r="H302" t="str">
            <v>230219018007</v>
          </cell>
          <cell r="I302" t="str">
            <v>宋琪</v>
          </cell>
          <cell r="J302" t="str">
            <v>58.11</v>
          </cell>
        </row>
        <row r="303">
          <cell r="H303" t="str">
            <v>230219019027</v>
          </cell>
          <cell r="I303" t="str">
            <v>贾凤妮</v>
          </cell>
          <cell r="J303" t="str">
            <v>58.11</v>
          </cell>
        </row>
        <row r="304">
          <cell r="H304" t="str">
            <v>230219027023</v>
          </cell>
          <cell r="I304" t="str">
            <v>张婵</v>
          </cell>
          <cell r="J304" t="str">
            <v>57.92</v>
          </cell>
        </row>
        <row r="305">
          <cell r="H305" t="str">
            <v>230219029003</v>
          </cell>
          <cell r="I305" t="str">
            <v>闫坤</v>
          </cell>
          <cell r="J305" t="str">
            <v>57.91</v>
          </cell>
        </row>
        <row r="306">
          <cell r="H306" t="str">
            <v>230219007019</v>
          </cell>
          <cell r="I306" t="str">
            <v>崔咪</v>
          </cell>
          <cell r="J306" t="str">
            <v>57.88</v>
          </cell>
        </row>
        <row r="307">
          <cell r="H307" t="str">
            <v>230219010020</v>
          </cell>
          <cell r="I307" t="str">
            <v>李欣</v>
          </cell>
          <cell r="J307" t="str">
            <v>57.7</v>
          </cell>
        </row>
        <row r="308">
          <cell r="H308" t="str">
            <v>230219033011</v>
          </cell>
          <cell r="I308" t="str">
            <v>高邈</v>
          </cell>
          <cell r="J308" t="str">
            <v>57.67</v>
          </cell>
        </row>
        <row r="309">
          <cell r="H309" t="str">
            <v>230219002030</v>
          </cell>
          <cell r="I309" t="str">
            <v>崔佳丽</v>
          </cell>
          <cell r="J309" t="str">
            <v>57.46</v>
          </cell>
        </row>
        <row r="310">
          <cell r="H310" t="str">
            <v>230219015015</v>
          </cell>
          <cell r="I310" t="str">
            <v>石姣</v>
          </cell>
          <cell r="J310" t="str">
            <v>57.44</v>
          </cell>
        </row>
        <row r="311">
          <cell r="H311" t="str">
            <v>230219029020</v>
          </cell>
          <cell r="I311" t="str">
            <v>宋莹</v>
          </cell>
          <cell r="J311" t="str">
            <v>57.41</v>
          </cell>
        </row>
        <row r="312">
          <cell r="H312" t="str">
            <v>230219022013</v>
          </cell>
          <cell r="I312" t="str">
            <v>张淑娟</v>
          </cell>
          <cell r="J312" t="str">
            <v>57.4</v>
          </cell>
        </row>
        <row r="313">
          <cell r="H313" t="str">
            <v>230219010029</v>
          </cell>
          <cell r="I313" t="str">
            <v>刘娜</v>
          </cell>
          <cell r="J313" t="str">
            <v>57.24</v>
          </cell>
        </row>
        <row r="314">
          <cell r="H314" t="str">
            <v>230219016015</v>
          </cell>
          <cell r="I314" t="str">
            <v>王年</v>
          </cell>
          <cell r="J314" t="str">
            <v>57.24</v>
          </cell>
        </row>
        <row r="315">
          <cell r="H315" t="str">
            <v>230219005022</v>
          </cell>
          <cell r="I315" t="str">
            <v>杨丽</v>
          </cell>
          <cell r="J315" t="str">
            <v>57.19</v>
          </cell>
        </row>
        <row r="316">
          <cell r="H316" t="str">
            <v>230219009028</v>
          </cell>
          <cell r="I316" t="str">
            <v>刘馨泽</v>
          </cell>
          <cell r="J316" t="str">
            <v>57.05</v>
          </cell>
        </row>
        <row r="317">
          <cell r="H317" t="str">
            <v>230219018022</v>
          </cell>
          <cell r="I317" t="str">
            <v>柴佳丽</v>
          </cell>
          <cell r="J317" t="str">
            <v>57.04</v>
          </cell>
        </row>
        <row r="318">
          <cell r="H318" t="str">
            <v>230219005002</v>
          </cell>
          <cell r="I318" t="str">
            <v>王婉君</v>
          </cell>
          <cell r="J318" t="str">
            <v>56.99</v>
          </cell>
        </row>
        <row r="319">
          <cell r="H319" t="str">
            <v>230219032002</v>
          </cell>
          <cell r="I319" t="str">
            <v>梁莎</v>
          </cell>
          <cell r="J319" t="str">
            <v>56.8</v>
          </cell>
        </row>
        <row r="320">
          <cell r="H320" t="str">
            <v>230219028006</v>
          </cell>
          <cell r="I320" t="str">
            <v>关莲花</v>
          </cell>
          <cell r="J320" t="str">
            <v>56.77</v>
          </cell>
        </row>
        <row r="321">
          <cell r="H321" t="str">
            <v>230219016024</v>
          </cell>
          <cell r="I321" t="str">
            <v>霍亚茹</v>
          </cell>
          <cell r="J321" t="str">
            <v>56.75</v>
          </cell>
        </row>
        <row r="322">
          <cell r="H322" t="str">
            <v>230219009026</v>
          </cell>
          <cell r="I322" t="str">
            <v>史雨莹</v>
          </cell>
          <cell r="J322" t="str">
            <v>56.53</v>
          </cell>
        </row>
        <row r="323">
          <cell r="H323" t="str">
            <v>230219032006</v>
          </cell>
          <cell r="I323" t="str">
            <v>李江英</v>
          </cell>
          <cell r="J323" t="str">
            <v>56.53</v>
          </cell>
        </row>
        <row r="324">
          <cell r="H324" t="str">
            <v>230219017021</v>
          </cell>
          <cell r="I324" t="str">
            <v>刘苗</v>
          </cell>
          <cell r="J324" t="str">
            <v>56.52</v>
          </cell>
        </row>
        <row r="325">
          <cell r="H325" t="str">
            <v>230219001021</v>
          </cell>
          <cell r="I325" t="str">
            <v>王肖</v>
          </cell>
          <cell r="J325" t="str">
            <v>56.5</v>
          </cell>
        </row>
        <row r="326">
          <cell r="H326" t="str">
            <v>230219010013</v>
          </cell>
          <cell r="I326" t="str">
            <v>李志娟</v>
          </cell>
          <cell r="J326" t="str">
            <v>56.33</v>
          </cell>
        </row>
        <row r="327">
          <cell r="H327" t="str">
            <v>230219019008</v>
          </cell>
          <cell r="I327" t="str">
            <v>郑晓玲</v>
          </cell>
          <cell r="J327" t="str">
            <v>56.32</v>
          </cell>
        </row>
        <row r="328">
          <cell r="H328" t="str">
            <v>230219001004</v>
          </cell>
          <cell r="I328" t="str">
            <v>武晶</v>
          </cell>
          <cell r="J328" t="str">
            <v>56.3</v>
          </cell>
        </row>
        <row r="329">
          <cell r="H329" t="str">
            <v>230219031004</v>
          </cell>
          <cell r="I329" t="str">
            <v>曹玉贤</v>
          </cell>
          <cell r="J329" t="str">
            <v>56.3</v>
          </cell>
        </row>
        <row r="330">
          <cell r="H330" t="str">
            <v>230219009017</v>
          </cell>
          <cell r="I330" t="str">
            <v>张蕊</v>
          </cell>
          <cell r="J330" t="str">
            <v>56.29</v>
          </cell>
        </row>
        <row r="331">
          <cell r="H331" t="str">
            <v>230219018027</v>
          </cell>
          <cell r="I331" t="str">
            <v>薛佳明</v>
          </cell>
          <cell r="J331" t="str">
            <v>56.1</v>
          </cell>
        </row>
        <row r="332">
          <cell r="H332" t="str">
            <v>230219008021</v>
          </cell>
          <cell r="I332" t="str">
            <v>宋林静</v>
          </cell>
          <cell r="J332" t="str">
            <v>56.06</v>
          </cell>
        </row>
        <row r="333">
          <cell r="H333" t="str">
            <v>230219013020</v>
          </cell>
          <cell r="I333" t="str">
            <v>张梦培</v>
          </cell>
          <cell r="J333" t="str">
            <v>55.89</v>
          </cell>
        </row>
        <row r="334">
          <cell r="H334" t="str">
            <v>230219025009</v>
          </cell>
          <cell r="I334" t="str">
            <v>李玲玲</v>
          </cell>
          <cell r="J334" t="str">
            <v>55.86</v>
          </cell>
        </row>
        <row r="335">
          <cell r="H335" t="str">
            <v>230219033017</v>
          </cell>
          <cell r="I335" t="str">
            <v>郑杨</v>
          </cell>
          <cell r="J335" t="str">
            <v>55.86</v>
          </cell>
        </row>
        <row r="336">
          <cell r="H336" t="str">
            <v>230219010015</v>
          </cell>
          <cell r="I336" t="str">
            <v>杨希</v>
          </cell>
          <cell r="J336" t="str">
            <v>55.83</v>
          </cell>
        </row>
        <row r="337">
          <cell r="H337" t="str">
            <v>230219004002</v>
          </cell>
          <cell r="I337" t="str">
            <v>李琳薇</v>
          </cell>
          <cell r="J337" t="str">
            <v>55.81</v>
          </cell>
        </row>
        <row r="338">
          <cell r="H338" t="str">
            <v>230219011020</v>
          </cell>
          <cell r="I338" t="str">
            <v>赵莹</v>
          </cell>
          <cell r="J338" t="str">
            <v>55.69</v>
          </cell>
        </row>
        <row r="339">
          <cell r="H339" t="str">
            <v>230219026022</v>
          </cell>
          <cell r="I339" t="str">
            <v>王姿翼</v>
          </cell>
          <cell r="J339" t="str">
            <v>55.65</v>
          </cell>
        </row>
        <row r="340">
          <cell r="H340" t="str">
            <v>230219028028</v>
          </cell>
          <cell r="I340" t="str">
            <v>毛晶</v>
          </cell>
          <cell r="J340" t="str">
            <v>55.64</v>
          </cell>
        </row>
        <row r="341">
          <cell r="H341" t="str">
            <v>230219026011</v>
          </cell>
          <cell r="I341" t="str">
            <v>张梦洁</v>
          </cell>
          <cell r="J341" t="str">
            <v>55.62</v>
          </cell>
        </row>
        <row r="342">
          <cell r="H342" t="str">
            <v>230219006016</v>
          </cell>
          <cell r="I342" t="str">
            <v>乔莉媛</v>
          </cell>
          <cell r="J342" t="str">
            <v>55.46</v>
          </cell>
        </row>
        <row r="343">
          <cell r="H343" t="str">
            <v>230219029012</v>
          </cell>
          <cell r="I343" t="str">
            <v>贾芳芳</v>
          </cell>
          <cell r="J343" t="str">
            <v>55.45</v>
          </cell>
        </row>
        <row r="344">
          <cell r="H344" t="str">
            <v>230219033018</v>
          </cell>
          <cell r="I344" t="str">
            <v>武冠汝</v>
          </cell>
          <cell r="J344" t="str">
            <v>55.42</v>
          </cell>
        </row>
        <row r="345">
          <cell r="H345" t="str">
            <v>230219020030</v>
          </cell>
          <cell r="I345" t="str">
            <v>李姣靖</v>
          </cell>
          <cell r="J345" t="str">
            <v>55.41</v>
          </cell>
        </row>
        <row r="346">
          <cell r="H346" t="str">
            <v>230219010019</v>
          </cell>
          <cell r="I346" t="str">
            <v>杨慧洁</v>
          </cell>
          <cell r="J346" t="str">
            <v>55.39</v>
          </cell>
        </row>
        <row r="347">
          <cell r="H347" t="str">
            <v>230219032029</v>
          </cell>
          <cell r="I347" t="str">
            <v>李盼盼</v>
          </cell>
          <cell r="J347" t="str">
            <v>55.39</v>
          </cell>
        </row>
        <row r="348">
          <cell r="H348" t="str">
            <v>230219009027</v>
          </cell>
          <cell r="I348" t="str">
            <v>吕丽</v>
          </cell>
          <cell r="J348" t="str">
            <v>55.22</v>
          </cell>
        </row>
        <row r="349">
          <cell r="H349" t="str">
            <v>230219014021</v>
          </cell>
          <cell r="I349" t="str">
            <v>李晨惠</v>
          </cell>
          <cell r="J349" t="str">
            <v>55.2</v>
          </cell>
        </row>
        <row r="350">
          <cell r="H350" t="str">
            <v>230219005017</v>
          </cell>
          <cell r="I350" t="str">
            <v>何丹</v>
          </cell>
          <cell r="J350" t="str">
            <v>55.18</v>
          </cell>
        </row>
        <row r="351">
          <cell r="H351" t="str">
            <v>230219012013</v>
          </cell>
          <cell r="I351" t="str">
            <v>张恩荣</v>
          </cell>
          <cell r="J351" t="str">
            <v>55.18</v>
          </cell>
        </row>
        <row r="352">
          <cell r="H352" t="str">
            <v>230219027008</v>
          </cell>
          <cell r="I352" t="str">
            <v>白晓丽</v>
          </cell>
          <cell r="J352" t="str">
            <v>55.17</v>
          </cell>
        </row>
        <row r="353">
          <cell r="H353" t="str">
            <v>230219003024</v>
          </cell>
          <cell r="I353" t="str">
            <v>王霄</v>
          </cell>
          <cell r="J353" t="str">
            <v>55.15</v>
          </cell>
        </row>
        <row r="354">
          <cell r="H354" t="str">
            <v>230219004007</v>
          </cell>
          <cell r="I354" t="str">
            <v>娄秀娟</v>
          </cell>
          <cell r="J354" t="str">
            <v>55.15</v>
          </cell>
        </row>
        <row r="355">
          <cell r="H355" t="str">
            <v>230219016017</v>
          </cell>
          <cell r="I355" t="str">
            <v>刘欣</v>
          </cell>
          <cell r="J355" t="str">
            <v>55.15</v>
          </cell>
        </row>
        <row r="356">
          <cell r="H356" t="str">
            <v>230219022027</v>
          </cell>
          <cell r="I356" t="str">
            <v>毛彦植</v>
          </cell>
          <cell r="J356" t="str">
            <v>55.14</v>
          </cell>
        </row>
        <row r="357">
          <cell r="H357" t="str">
            <v>230219028013</v>
          </cell>
          <cell r="I357" t="str">
            <v>梁倩倩</v>
          </cell>
          <cell r="J357" t="str">
            <v>54.96</v>
          </cell>
        </row>
        <row r="358">
          <cell r="H358" t="str">
            <v>230219028022</v>
          </cell>
          <cell r="I358" t="str">
            <v>狄丽娟</v>
          </cell>
          <cell r="J358" t="str">
            <v>54.95</v>
          </cell>
        </row>
        <row r="359">
          <cell r="H359" t="str">
            <v>230219013008</v>
          </cell>
          <cell r="I359" t="str">
            <v>李洁</v>
          </cell>
          <cell r="J359" t="str">
            <v>54.9</v>
          </cell>
        </row>
        <row r="360">
          <cell r="H360" t="str">
            <v>230219027024</v>
          </cell>
          <cell r="I360" t="str">
            <v>赵聪</v>
          </cell>
          <cell r="J360" t="str">
            <v>54.79</v>
          </cell>
        </row>
        <row r="361">
          <cell r="H361" t="str">
            <v>230219020007</v>
          </cell>
          <cell r="I361" t="str">
            <v>吴丽霞</v>
          </cell>
          <cell r="J361" t="str">
            <v>54.77</v>
          </cell>
        </row>
        <row r="362">
          <cell r="H362" t="str">
            <v>230219009002</v>
          </cell>
          <cell r="I362" t="str">
            <v>郭艳</v>
          </cell>
          <cell r="J362" t="str">
            <v>54.71</v>
          </cell>
        </row>
        <row r="363">
          <cell r="H363" t="str">
            <v>230219029023</v>
          </cell>
          <cell r="I363" t="str">
            <v>闫娜</v>
          </cell>
          <cell r="J363" t="str">
            <v>54.7</v>
          </cell>
        </row>
        <row r="364">
          <cell r="H364" t="str">
            <v>230219014030</v>
          </cell>
          <cell r="I364" t="str">
            <v>邓丽莉</v>
          </cell>
          <cell r="J364" t="str">
            <v>54.67</v>
          </cell>
        </row>
        <row r="365">
          <cell r="H365" t="str">
            <v>230219025008</v>
          </cell>
          <cell r="I365" t="str">
            <v>王豆</v>
          </cell>
          <cell r="J365" t="str">
            <v>54.67</v>
          </cell>
        </row>
        <row r="366">
          <cell r="H366" t="str">
            <v>230219016026</v>
          </cell>
          <cell r="I366" t="str">
            <v>刘瑶瑶</v>
          </cell>
          <cell r="J366" t="str">
            <v>54.51</v>
          </cell>
        </row>
        <row r="367">
          <cell r="H367" t="str">
            <v>230219029011</v>
          </cell>
          <cell r="I367" t="str">
            <v>杨楠</v>
          </cell>
          <cell r="J367" t="str">
            <v>54.45</v>
          </cell>
        </row>
        <row r="368">
          <cell r="H368" t="str">
            <v>230219029004</v>
          </cell>
          <cell r="I368" t="str">
            <v>田甜</v>
          </cell>
          <cell r="J368" t="str">
            <v>54.28</v>
          </cell>
        </row>
        <row r="369">
          <cell r="H369" t="str">
            <v>230219029027</v>
          </cell>
          <cell r="I369" t="str">
            <v>关敬玲</v>
          </cell>
          <cell r="J369" t="str">
            <v>54.27</v>
          </cell>
        </row>
        <row r="370">
          <cell r="H370" t="str">
            <v>230219014028</v>
          </cell>
          <cell r="I370" t="str">
            <v>马康敏</v>
          </cell>
          <cell r="J370" t="str">
            <v>54.25</v>
          </cell>
        </row>
        <row r="371">
          <cell r="H371" t="str">
            <v>230219024010</v>
          </cell>
          <cell r="I371" t="str">
            <v>薛晓妹</v>
          </cell>
          <cell r="J371" t="str">
            <v>54.24</v>
          </cell>
        </row>
        <row r="372">
          <cell r="H372" t="str">
            <v>230219009015</v>
          </cell>
          <cell r="I372" t="str">
            <v>李婕妤</v>
          </cell>
          <cell r="J372" t="str">
            <v>54.23</v>
          </cell>
        </row>
        <row r="373">
          <cell r="H373" t="str">
            <v>230219012017</v>
          </cell>
          <cell r="I373" t="str">
            <v>栗娜</v>
          </cell>
          <cell r="J373" t="str">
            <v>54.23</v>
          </cell>
        </row>
        <row r="374">
          <cell r="H374" t="str">
            <v>230219004026</v>
          </cell>
          <cell r="I374" t="str">
            <v>狄江莉</v>
          </cell>
          <cell r="J374" t="str">
            <v>54.2</v>
          </cell>
        </row>
        <row r="375">
          <cell r="H375" t="str">
            <v>230219009022</v>
          </cell>
          <cell r="I375" t="str">
            <v>孔琛琛</v>
          </cell>
          <cell r="J375" t="str">
            <v>54.07</v>
          </cell>
        </row>
        <row r="376">
          <cell r="H376" t="str">
            <v>230219015008</v>
          </cell>
          <cell r="I376" t="str">
            <v>李明</v>
          </cell>
          <cell r="J376" t="str">
            <v>54.07</v>
          </cell>
        </row>
        <row r="377">
          <cell r="H377" t="str">
            <v>230219016002</v>
          </cell>
          <cell r="I377" t="str">
            <v>陈如艳</v>
          </cell>
          <cell r="J377" t="str">
            <v>54.07</v>
          </cell>
        </row>
        <row r="378">
          <cell r="H378" t="str">
            <v>230219025010</v>
          </cell>
          <cell r="I378" t="str">
            <v>柴嘉莹</v>
          </cell>
          <cell r="J378" t="str">
            <v>54.04</v>
          </cell>
        </row>
        <row r="379">
          <cell r="H379" t="str">
            <v>230219028004</v>
          </cell>
          <cell r="I379" t="str">
            <v>张晓琪</v>
          </cell>
          <cell r="J379" t="str">
            <v>53.99</v>
          </cell>
        </row>
        <row r="380">
          <cell r="H380" t="str">
            <v>230219032009</v>
          </cell>
          <cell r="I380" t="str">
            <v>师蓓</v>
          </cell>
          <cell r="J380" t="str">
            <v>53.87</v>
          </cell>
        </row>
        <row r="381">
          <cell r="H381" t="str">
            <v>230219024006</v>
          </cell>
          <cell r="I381" t="str">
            <v>刘红红</v>
          </cell>
          <cell r="J381" t="str">
            <v>53.85</v>
          </cell>
        </row>
        <row r="382">
          <cell r="H382" t="str">
            <v>230219010030</v>
          </cell>
          <cell r="I382" t="str">
            <v>赵莉</v>
          </cell>
          <cell r="J382" t="str">
            <v>53.83</v>
          </cell>
        </row>
        <row r="383">
          <cell r="H383" t="str">
            <v>230219012030</v>
          </cell>
          <cell r="I383" t="str">
            <v>刘俊杰</v>
          </cell>
          <cell r="J383" t="str">
            <v>53.8</v>
          </cell>
        </row>
        <row r="384">
          <cell r="H384" t="str">
            <v>230219015003</v>
          </cell>
          <cell r="I384" t="str">
            <v>李晓娴</v>
          </cell>
          <cell r="J384" t="str">
            <v>53.8</v>
          </cell>
        </row>
        <row r="385">
          <cell r="H385" t="str">
            <v>230219016013</v>
          </cell>
          <cell r="I385" t="str">
            <v>王毅倩</v>
          </cell>
          <cell r="J385" t="str">
            <v>53.8</v>
          </cell>
        </row>
        <row r="386">
          <cell r="H386" t="str">
            <v>230219004025</v>
          </cell>
          <cell r="I386" t="str">
            <v>范丹丹</v>
          </cell>
          <cell r="J386" t="str">
            <v>53.76</v>
          </cell>
        </row>
        <row r="387">
          <cell r="H387" t="str">
            <v>230219008009</v>
          </cell>
          <cell r="I387" t="str">
            <v>高珊</v>
          </cell>
          <cell r="J387" t="str">
            <v>53.6</v>
          </cell>
        </row>
        <row r="388">
          <cell r="H388" t="str">
            <v>230219016030</v>
          </cell>
          <cell r="I388" t="str">
            <v>杨倩</v>
          </cell>
          <cell r="J388" t="str">
            <v>53.6</v>
          </cell>
        </row>
        <row r="389">
          <cell r="H389" t="str">
            <v>230219002008</v>
          </cell>
          <cell r="I389" t="str">
            <v>高亚茹</v>
          </cell>
          <cell r="J389" t="str">
            <v>53.59</v>
          </cell>
        </row>
        <row r="390">
          <cell r="H390" t="str">
            <v>230219024002</v>
          </cell>
          <cell r="I390" t="str">
            <v>贾潇</v>
          </cell>
          <cell r="J390" t="str">
            <v>53.57</v>
          </cell>
        </row>
        <row r="391">
          <cell r="H391" t="str">
            <v>230219031022</v>
          </cell>
          <cell r="I391" t="str">
            <v>段丽雅</v>
          </cell>
          <cell r="J391" t="str">
            <v>53.46</v>
          </cell>
        </row>
        <row r="392">
          <cell r="H392" t="str">
            <v>230219017025</v>
          </cell>
          <cell r="I392" t="str">
            <v>霍金莹</v>
          </cell>
          <cell r="J392" t="str">
            <v>53.4</v>
          </cell>
        </row>
        <row r="393">
          <cell r="H393" t="str">
            <v>230219003004</v>
          </cell>
          <cell r="I393" t="str">
            <v>张晓艳</v>
          </cell>
          <cell r="J393" t="str">
            <v>53.37</v>
          </cell>
        </row>
        <row r="394">
          <cell r="H394" t="str">
            <v>230219030019</v>
          </cell>
          <cell r="I394" t="str">
            <v>张金玉</v>
          </cell>
          <cell r="J394" t="str">
            <v>53.37</v>
          </cell>
        </row>
        <row r="395">
          <cell r="H395" t="str">
            <v>230219025011</v>
          </cell>
          <cell r="I395" t="str">
            <v>杜亚茹</v>
          </cell>
          <cell r="J395" t="str">
            <v>53.36</v>
          </cell>
        </row>
        <row r="396">
          <cell r="H396" t="str">
            <v>230219034027</v>
          </cell>
          <cell r="I396" t="str">
            <v>薛明草</v>
          </cell>
          <cell r="J396" t="str">
            <v>53.36</v>
          </cell>
        </row>
        <row r="397">
          <cell r="H397" t="str">
            <v>230219019022</v>
          </cell>
          <cell r="I397" t="str">
            <v>张伟霞</v>
          </cell>
          <cell r="J397" t="str">
            <v>53.33</v>
          </cell>
        </row>
        <row r="398">
          <cell r="H398" t="str">
            <v>230219023029</v>
          </cell>
          <cell r="I398" t="str">
            <v>董乐乐</v>
          </cell>
          <cell r="J398" t="str">
            <v>53.12</v>
          </cell>
        </row>
        <row r="399">
          <cell r="H399" t="str">
            <v>230219028009</v>
          </cell>
          <cell r="I399" t="str">
            <v>张敏</v>
          </cell>
          <cell r="J399" t="str">
            <v>53.09</v>
          </cell>
        </row>
        <row r="400">
          <cell r="H400" t="str">
            <v>230219001005</v>
          </cell>
          <cell r="I400" t="str">
            <v>程冉</v>
          </cell>
          <cell r="J400" t="str">
            <v>52.93</v>
          </cell>
        </row>
        <row r="401">
          <cell r="H401" t="str">
            <v>230219006012</v>
          </cell>
          <cell r="I401" t="str">
            <v>张转平</v>
          </cell>
          <cell r="J401" t="str">
            <v>52.93</v>
          </cell>
        </row>
        <row r="402">
          <cell r="H402" t="str">
            <v>230219008023</v>
          </cell>
          <cell r="I402" t="str">
            <v>李晶慧</v>
          </cell>
          <cell r="J402" t="str">
            <v>52.93</v>
          </cell>
        </row>
        <row r="403">
          <cell r="H403" t="str">
            <v>230219013029</v>
          </cell>
          <cell r="I403" t="str">
            <v>丁岫</v>
          </cell>
          <cell r="J403" t="str">
            <v>52.9</v>
          </cell>
        </row>
        <row r="404">
          <cell r="H404" t="str">
            <v>230219021005</v>
          </cell>
          <cell r="I404" t="str">
            <v>曹普</v>
          </cell>
          <cell r="J404" t="str">
            <v>52.89</v>
          </cell>
        </row>
        <row r="405">
          <cell r="H405" t="str">
            <v>230219005006</v>
          </cell>
          <cell r="I405" t="str">
            <v>刘丽冲</v>
          </cell>
          <cell r="J405" t="str">
            <v>52.66</v>
          </cell>
        </row>
        <row r="406">
          <cell r="H406" t="str">
            <v>230219016003</v>
          </cell>
          <cell r="I406" t="str">
            <v>周志芳</v>
          </cell>
          <cell r="J406" t="str">
            <v>52.45</v>
          </cell>
        </row>
        <row r="407">
          <cell r="H407" t="str">
            <v>230219030005</v>
          </cell>
          <cell r="I407" t="str">
            <v>袁甜</v>
          </cell>
          <cell r="J407" t="str">
            <v>52.45</v>
          </cell>
        </row>
        <row r="408">
          <cell r="H408" t="str">
            <v>230219004003</v>
          </cell>
          <cell r="I408" t="str">
            <v>毛楠楠</v>
          </cell>
          <cell r="J408" t="str">
            <v>52.42</v>
          </cell>
        </row>
        <row r="409">
          <cell r="H409" t="str">
            <v>230219008014</v>
          </cell>
          <cell r="I409" t="str">
            <v>亢琪琪</v>
          </cell>
          <cell r="J409" t="str">
            <v>52.41</v>
          </cell>
        </row>
        <row r="410">
          <cell r="H410" t="str">
            <v>230219008001</v>
          </cell>
          <cell r="I410" t="str">
            <v>刘璇</v>
          </cell>
          <cell r="J410" t="str">
            <v>52.22</v>
          </cell>
        </row>
        <row r="411">
          <cell r="H411" t="str">
            <v>230219024026</v>
          </cell>
          <cell r="I411" t="str">
            <v>高琳</v>
          </cell>
          <cell r="J411" t="str">
            <v>52.18</v>
          </cell>
        </row>
        <row r="412">
          <cell r="H412" t="str">
            <v>230219012025</v>
          </cell>
          <cell r="I412" t="str">
            <v>梁洁昀</v>
          </cell>
          <cell r="J412" t="str">
            <v>52.01</v>
          </cell>
        </row>
        <row r="413">
          <cell r="H413" t="str">
            <v>230219016018</v>
          </cell>
          <cell r="I413" t="str">
            <v>王存</v>
          </cell>
          <cell r="J413" t="str">
            <v>52.01</v>
          </cell>
        </row>
        <row r="414">
          <cell r="H414" t="str">
            <v>230219021014</v>
          </cell>
          <cell r="I414" t="str">
            <v>邓丽静</v>
          </cell>
          <cell r="J414" t="str">
            <v>52.01</v>
          </cell>
        </row>
        <row r="415">
          <cell r="H415" t="str">
            <v>230219004023</v>
          </cell>
          <cell r="I415" t="str">
            <v>刘旭晴</v>
          </cell>
          <cell r="J415" t="str">
            <v>51.98</v>
          </cell>
        </row>
        <row r="416">
          <cell r="H416" t="str">
            <v>230219029019</v>
          </cell>
          <cell r="I416" t="str">
            <v>刘雅琦</v>
          </cell>
          <cell r="J416" t="str">
            <v>51.98</v>
          </cell>
        </row>
        <row r="417">
          <cell r="H417" t="str">
            <v>230219022010</v>
          </cell>
          <cell r="I417" t="str">
            <v>梁瑶</v>
          </cell>
          <cell r="J417" t="str">
            <v>51.78</v>
          </cell>
        </row>
        <row r="418">
          <cell r="H418" t="str">
            <v>230219017002</v>
          </cell>
          <cell r="I418" t="str">
            <v>关欣荣</v>
          </cell>
          <cell r="J418" t="str">
            <v>51.75</v>
          </cell>
        </row>
        <row r="419">
          <cell r="H419" t="str">
            <v>230219025017</v>
          </cell>
          <cell r="I419" t="str">
            <v>李艳</v>
          </cell>
          <cell r="J419" t="str">
            <v>51.57</v>
          </cell>
        </row>
        <row r="420">
          <cell r="H420" t="str">
            <v>230219027030</v>
          </cell>
          <cell r="I420" t="str">
            <v>成智敏</v>
          </cell>
          <cell r="J420" t="str">
            <v>51.55</v>
          </cell>
        </row>
        <row r="421">
          <cell r="H421" t="str">
            <v>230219003029</v>
          </cell>
          <cell r="I421" t="str">
            <v>柴琰</v>
          </cell>
          <cell r="J421" t="str">
            <v>51.54</v>
          </cell>
        </row>
        <row r="422">
          <cell r="H422" t="str">
            <v>230219007018</v>
          </cell>
          <cell r="I422" t="str">
            <v>姜碧瑶</v>
          </cell>
          <cell r="J422" t="str">
            <v>51.54</v>
          </cell>
        </row>
        <row r="423">
          <cell r="H423" t="str">
            <v>230219013027</v>
          </cell>
          <cell r="I423" t="str">
            <v>王梦娜</v>
          </cell>
          <cell r="J423" t="str">
            <v>51.48</v>
          </cell>
        </row>
        <row r="424">
          <cell r="H424" t="str">
            <v>230219013001</v>
          </cell>
          <cell r="I424" t="str">
            <v>王江涛</v>
          </cell>
          <cell r="J424" t="str">
            <v>51.31</v>
          </cell>
        </row>
        <row r="425">
          <cell r="H425" t="str">
            <v>230219018017</v>
          </cell>
          <cell r="I425" t="str">
            <v>邓晓瑶</v>
          </cell>
          <cell r="J425" t="str">
            <v>51.31</v>
          </cell>
        </row>
        <row r="426">
          <cell r="H426" t="str">
            <v>230219007029</v>
          </cell>
          <cell r="I426" t="str">
            <v>邓楠</v>
          </cell>
          <cell r="J426" t="str">
            <v>51.12</v>
          </cell>
        </row>
        <row r="427">
          <cell r="H427" t="str">
            <v>230219018006</v>
          </cell>
          <cell r="I427" t="str">
            <v>王婷婷</v>
          </cell>
          <cell r="J427" t="str">
            <v>50.84</v>
          </cell>
        </row>
        <row r="428">
          <cell r="H428" t="str">
            <v>230219015027</v>
          </cell>
          <cell r="I428" t="str">
            <v>时蕾玲</v>
          </cell>
          <cell r="J428" t="str">
            <v>50.83</v>
          </cell>
        </row>
        <row r="429">
          <cell r="H429" t="str">
            <v>230219025019</v>
          </cell>
          <cell r="I429" t="str">
            <v>崔俊芳</v>
          </cell>
          <cell r="J429" t="str">
            <v>50.68</v>
          </cell>
        </row>
        <row r="430">
          <cell r="H430" t="str">
            <v>230219012028</v>
          </cell>
          <cell r="I430" t="str">
            <v>房静一</v>
          </cell>
          <cell r="J430" t="str">
            <v>50.63</v>
          </cell>
        </row>
        <row r="431">
          <cell r="H431" t="str">
            <v>230219013013</v>
          </cell>
          <cell r="I431" t="str">
            <v>曹博</v>
          </cell>
          <cell r="J431" t="str">
            <v>50.45</v>
          </cell>
        </row>
        <row r="432">
          <cell r="H432" t="str">
            <v>230219021030</v>
          </cell>
          <cell r="I432" t="str">
            <v>何佳慧</v>
          </cell>
          <cell r="J432" t="str">
            <v>50.44</v>
          </cell>
        </row>
        <row r="433">
          <cell r="H433" t="str">
            <v>230219033014</v>
          </cell>
          <cell r="I433" t="str">
            <v>张瑶</v>
          </cell>
          <cell r="J433" t="str">
            <v>50.44</v>
          </cell>
        </row>
        <row r="434">
          <cell r="H434" t="str">
            <v>230219005003</v>
          </cell>
          <cell r="I434" t="str">
            <v>宋荣莉</v>
          </cell>
          <cell r="J434" t="str">
            <v>50.43</v>
          </cell>
        </row>
        <row r="435">
          <cell r="H435" t="str">
            <v>230219026023</v>
          </cell>
          <cell r="I435" t="str">
            <v>崔茜彤</v>
          </cell>
          <cell r="J435" t="str">
            <v>50.24</v>
          </cell>
        </row>
        <row r="436">
          <cell r="H436" t="str">
            <v>230219018011</v>
          </cell>
          <cell r="I436" t="str">
            <v>刘雨萌</v>
          </cell>
          <cell r="J436" t="str">
            <v>50.2</v>
          </cell>
        </row>
        <row r="437">
          <cell r="H437" t="str">
            <v>230219033008</v>
          </cell>
          <cell r="I437" t="str">
            <v>关冉</v>
          </cell>
          <cell r="J437" t="str">
            <v>50.2</v>
          </cell>
        </row>
        <row r="438">
          <cell r="H438" t="str">
            <v>230219019012</v>
          </cell>
          <cell r="I438" t="str">
            <v>曹盼盼</v>
          </cell>
          <cell r="J438" t="str">
            <v>50.15</v>
          </cell>
        </row>
        <row r="439">
          <cell r="H439" t="str">
            <v>230219027013</v>
          </cell>
          <cell r="I439" t="str">
            <v>段丽芬</v>
          </cell>
          <cell r="J439" t="str">
            <v>50.12</v>
          </cell>
        </row>
        <row r="440">
          <cell r="H440" t="str">
            <v>230219006019</v>
          </cell>
          <cell r="I440" t="str">
            <v>王瑜</v>
          </cell>
          <cell r="J440" t="str">
            <v>49.93</v>
          </cell>
        </row>
        <row r="441">
          <cell r="H441" t="str">
            <v>230219018028</v>
          </cell>
          <cell r="I441" t="str">
            <v>贾彩榕</v>
          </cell>
          <cell r="J441" t="str">
            <v>49.72</v>
          </cell>
        </row>
        <row r="442">
          <cell r="H442" t="str">
            <v>230219029014</v>
          </cell>
          <cell r="I442" t="str">
            <v>贾思聪</v>
          </cell>
          <cell r="J442" t="str">
            <v>49.69</v>
          </cell>
        </row>
        <row r="443">
          <cell r="H443" t="str">
            <v>230219013017</v>
          </cell>
          <cell r="I443" t="str">
            <v>乔杨琴</v>
          </cell>
          <cell r="J443" t="str">
            <v>49.5</v>
          </cell>
        </row>
        <row r="444">
          <cell r="H444" t="str">
            <v>230219029026</v>
          </cell>
          <cell r="I444" t="str">
            <v>史娜娜</v>
          </cell>
          <cell r="J444" t="str">
            <v>49.49</v>
          </cell>
        </row>
        <row r="445">
          <cell r="H445" t="str">
            <v>230219031025</v>
          </cell>
          <cell r="I445" t="str">
            <v>张婵</v>
          </cell>
          <cell r="J445" t="str">
            <v>49.49</v>
          </cell>
        </row>
        <row r="446">
          <cell r="H446" t="str">
            <v>230219014003</v>
          </cell>
          <cell r="I446" t="str">
            <v>焦志云</v>
          </cell>
          <cell r="J446" t="str">
            <v>49.46</v>
          </cell>
        </row>
        <row r="447">
          <cell r="H447" t="str">
            <v>230219022028</v>
          </cell>
          <cell r="I447" t="str">
            <v>梁亚琪</v>
          </cell>
          <cell r="J447" t="str">
            <v>49.28</v>
          </cell>
        </row>
        <row r="448">
          <cell r="H448" t="str">
            <v>230219022015</v>
          </cell>
          <cell r="I448" t="str">
            <v>王琳</v>
          </cell>
          <cell r="J448" t="str">
            <v>49.26</v>
          </cell>
        </row>
        <row r="449">
          <cell r="H449" t="str">
            <v>230219011015</v>
          </cell>
          <cell r="I449" t="str">
            <v>柴悦</v>
          </cell>
          <cell r="J449" t="str">
            <v>49.25</v>
          </cell>
        </row>
        <row r="450">
          <cell r="H450" t="str">
            <v>230219017023</v>
          </cell>
          <cell r="I450" t="str">
            <v>刘朦朦</v>
          </cell>
          <cell r="J450" t="str">
            <v>49.25</v>
          </cell>
        </row>
        <row r="451">
          <cell r="H451" t="str">
            <v>230219012004</v>
          </cell>
          <cell r="I451" t="str">
            <v>宁静静</v>
          </cell>
          <cell r="J451" t="str">
            <v>49.02</v>
          </cell>
        </row>
        <row r="452">
          <cell r="H452" t="str">
            <v>230219017018</v>
          </cell>
          <cell r="I452" t="str">
            <v>李萌</v>
          </cell>
          <cell r="J452" t="str">
            <v>49.01</v>
          </cell>
        </row>
        <row r="453">
          <cell r="H453" t="str">
            <v>230219026027</v>
          </cell>
          <cell r="I453" t="str">
            <v>李石英</v>
          </cell>
          <cell r="J453" t="str">
            <v>49.0</v>
          </cell>
        </row>
        <row r="454">
          <cell r="H454" t="str">
            <v>230219001019</v>
          </cell>
          <cell r="I454" t="str">
            <v>梁红霞</v>
          </cell>
          <cell r="J454" t="str">
            <v>48.98</v>
          </cell>
        </row>
        <row r="455">
          <cell r="H455" t="str">
            <v>230219032024</v>
          </cell>
          <cell r="I455" t="str">
            <v>马凤</v>
          </cell>
          <cell r="J455" t="str">
            <v>48.98</v>
          </cell>
        </row>
        <row r="456">
          <cell r="H456" t="str">
            <v>230219014013</v>
          </cell>
          <cell r="I456" t="str">
            <v>张敏</v>
          </cell>
          <cell r="J456" t="str">
            <v>48.83</v>
          </cell>
        </row>
        <row r="457">
          <cell r="H457" t="str">
            <v>230219023007</v>
          </cell>
          <cell r="I457" t="str">
            <v>戴碧莎</v>
          </cell>
          <cell r="J457" t="str">
            <v>48.82</v>
          </cell>
        </row>
        <row r="458">
          <cell r="H458" t="str">
            <v>230219011030</v>
          </cell>
          <cell r="I458" t="str">
            <v>曹茜茜</v>
          </cell>
          <cell r="J458" t="str">
            <v>48.34</v>
          </cell>
        </row>
        <row r="459">
          <cell r="H459" t="str">
            <v>230219004028</v>
          </cell>
          <cell r="I459" t="str">
            <v>刘海蓉</v>
          </cell>
          <cell r="J459" t="str">
            <v>48.3</v>
          </cell>
        </row>
        <row r="460">
          <cell r="H460" t="str">
            <v>230219024024</v>
          </cell>
          <cell r="I460" t="str">
            <v>张鹏丽</v>
          </cell>
          <cell r="J460" t="str">
            <v>48.15</v>
          </cell>
        </row>
        <row r="461">
          <cell r="H461" t="str">
            <v>230219032020</v>
          </cell>
          <cell r="I461" t="str">
            <v>狄晶晶</v>
          </cell>
          <cell r="J461" t="str">
            <v>48.07</v>
          </cell>
        </row>
        <row r="462">
          <cell r="H462" t="str">
            <v>230219019026</v>
          </cell>
          <cell r="I462" t="str">
            <v>刘敏</v>
          </cell>
          <cell r="J462" t="str">
            <v>47.95</v>
          </cell>
        </row>
        <row r="463">
          <cell r="H463" t="str">
            <v>230219002016</v>
          </cell>
          <cell r="I463" t="str">
            <v>蔡晶晶</v>
          </cell>
          <cell r="J463" t="str">
            <v>47.91</v>
          </cell>
        </row>
        <row r="464">
          <cell r="H464" t="str">
            <v>230219013015</v>
          </cell>
          <cell r="I464" t="str">
            <v>李宵宵</v>
          </cell>
          <cell r="J464" t="str">
            <v>47.9</v>
          </cell>
        </row>
        <row r="465">
          <cell r="H465" t="str">
            <v>230219025013</v>
          </cell>
          <cell r="I465" t="str">
            <v>张亚南</v>
          </cell>
          <cell r="J465" t="str">
            <v>47.88</v>
          </cell>
        </row>
        <row r="466">
          <cell r="H466" t="str">
            <v>230219027027</v>
          </cell>
          <cell r="I466" t="str">
            <v>徐秀秀</v>
          </cell>
          <cell r="J466" t="str">
            <v>47.87</v>
          </cell>
        </row>
        <row r="467">
          <cell r="H467" t="str">
            <v>230219032016</v>
          </cell>
          <cell r="I467" t="str">
            <v>刘楠</v>
          </cell>
          <cell r="J467" t="str">
            <v>47.71</v>
          </cell>
        </row>
        <row r="468">
          <cell r="H468" t="str">
            <v>230219016001</v>
          </cell>
          <cell r="I468" t="str">
            <v>尚晋平</v>
          </cell>
          <cell r="J468" t="str">
            <v>47.46</v>
          </cell>
        </row>
        <row r="469">
          <cell r="H469" t="str">
            <v>230219014015</v>
          </cell>
          <cell r="I469" t="str">
            <v>李莹</v>
          </cell>
          <cell r="J469" t="str">
            <v>47.43</v>
          </cell>
        </row>
        <row r="470">
          <cell r="H470" t="str">
            <v>230219018014</v>
          </cell>
          <cell r="I470" t="str">
            <v>薛飞</v>
          </cell>
          <cell r="J470" t="str">
            <v>47.43</v>
          </cell>
        </row>
        <row r="471">
          <cell r="H471" t="str">
            <v>230219029008</v>
          </cell>
          <cell r="I471" t="str">
            <v>崔蓓蓓</v>
          </cell>
          <cell r="J471" t="str">
            <v>47.24</v>
          </cell>
        </row>
        <row r="472">
          <cell r="H472" t="str">
            <v>230219020005</v>
          </cell>
          <cell r="I472" t="str">
            <v>家璐璐</v>
          </cell>
          <cell r="J472" t="str">
            <v>46.76</v>
          </cell>
        </row>
        <row r="473">
          <cell r="H473" t="str">
            <v>230219005015</v>
          </cell>
          <cell r="I473" t="str">
            <v>高嘉瑶</v>
          </cell>
          <cell r="J473" t="str">
            <v>46.52</v>
          </cell>
        </row>
        <row r="474">
          <cell r="H474" t="str">
            <v>230219006006</v>
          </cell>
          <cell r="I474" t="str">
            <v>李娴</v>
          </cell>
          <cell r="J474" t="str">
            <v>46.52</v>
          </cell>
        </row>
        <row r="475">
          <cell r="H475" t="str">
            <v>230219031027</v>
          </cell>
          <cell r="I475" t="str">
            <v>刘莹</v>
          </cell>
          <cell r="J475" t="str">
            <v>46.37</v>
          </cell>
        </row>
        <row r="476">
          <cell r="H476" t="str">
            <v>230219011021</v>
          </cell>
          <cell r="I476" t="str">
            <v>崔朝阳</v>
          </cell>
          <cell r="J476" t="str">
            <v>46.1</v>
          </cell>
        </row>
        <row r="477">
          <cell r="H477" t="str">
            <v>230219020019</v>
          </cell>
          <cell r="I477" t="str">
            <v>闫欢欢</v>
          </cell>
          <cell r="J477" t="str">
            <v>46.02</v>
          </cell>
        </row>
        <row r="478">
          <cell r="H478" t="str">
            <v>230219017003</v>
          </cell>
          <cell r="I478" t="str">
            <v>武莹</v>
          </cell>
          <cell r="J478" t="str">
            <v>45.61</v>
          </cell>
        </row>
        <row r="479">
          <cell r="H479" t="str">
            <v>230219025030</v>
          </cell>
          <cell r="I479" t="str">
            <v>尉婵婵</v>
          </cell>
          <cell r="J479" t="str">
            <v>45.61</v>
          </cell>
        </row>
        <row r="480">
          <cell r="H480" t="str">
            <v>230219010018</v>
          </cell>
          <cell r="I480" t="str">
            <v>杨晨</v>
          </cell>
          <cell r="J480" t="str">
            <v>45.39</v>
          </cell>
        </row>
        <row r="481">
          <cell r="H481" t="str">
            <v>230219015029</v>
          </cell>
          <cell r="I481" t="str">
            <v>史建茹</v>
          </cell>
          <cell r="J481" t="str">
            <v>45.14</v>
          </cell>
        </row>
        <row r="482">
          <cell r="H482" t="str">
            <v>230219003008</v>
          </cell>
          <cell r="I482" t="str">
            <v>贾文娟</v>
          </cell>
          <cell r="J482" t="str">
            <v>44.94</v>
          </cell>
        </row>
        <row r="483">
          <cell r="H483" t="str">
            <v>230219005004</v>
          </cell>
          <cell r="I483" t="str">
            <v>王曦唯</v>
          </cell>
          <cell r="J483" t="str">
            <v>43.57</v>
          </cell>
        </row>
        <row r="484">
          <cell r="H484" t="str">
            <v>230219031029</v>
          </cell>
          <cell r="I484" t="str">
            <v>狄燕燕</v>
          </cell>
          <cell r="J484" t="str">
            <v>43.41</v>
          </cell>
        </row>
        <row r="485">
          <cell r="H485" t="str">
            <v>230219009005</v>
          </cell>
          <cell r="I485" t="str">
            <v>狄志慧</v>
          </cell>
          <cell r="J485" t="str">
            <v>43.36</v>
          </cell>
        </row>
        <row r="486">
          <cell r="H486" t="str">
            <v>230219026001</v>
          </cell>
          <cell r="I486" t="str">
            <v>任珺</v>
          </cell>
          <cell r="J486" t="str">
            <v>43.12</v>
          </cell>
        </row>
        <row r="487">
          <cell r="H487" t="str">
            <v>230219008005</v>
          </cell>
          <cell r="I487" t="str">
            <v>梁洁</v>
          </cell>
          <cell r="J487" t="str">
            <v>43.09</v>
          </cell>
        </row>
        <row r="488">
          <cell r="H488" t="str">
            <v>230219024008</v>
          </cell>
          <cell r="I488" t="str">
            <v>李亚红</v>
          </cell>
          <cell r="J488" t="str">
            <v>42.85</v>
          </cell>
        </row>
        <row r="489">
          <cell r="H489" t="str">
            <v>230219020027</v>
          </cell>
          <cell r="I489" t="str">
            <v>张慧</v>
          </cell>
          <cell r="J489" t="str">
            <v>42.7</v>
          </cell>
        </row>
        <row r="490">
          <cell r="H490" t="str">
            <v>230219003006</v>
          </cell>
          <cell r="I490" t="str">
            <v>景鑫莹</v>
          </cell>
          <cell r="J490" t="str">
            <v>42.69</v>
          </cell>
        </row>
        <row r="491">
          <cell r="H491" t="str">
            <v>230219013028</v>
          </cell>
          <cell r="I491" t="str">
            <v>卫甜甜</v>
          </cell>
          <cell r="J491" t="str">
            <v>42.46</v>
          </cell>
        </row>
        <row r="492">
          <cell r="H492" t="str">
            <v>230219019024</v>
          </cell>
          <cell r="I492" t="str">
            <v>秦云云</v>
          </cell>
          <cell r="J492" t="str">
            <v>41.94</v>
          </cell>
        </row>
        <row r="493">
          <cell r="H493" t="str">
            <v>230219002004</v>
          </cell>
          <cell r="I493" t="str">
            <v>姜彩云</v>
          </cell>
          <cell r="J493" t="str">
            <v>40.87</v>
          </cell>
        </row>
        <row r="494">
          <cell r="H494" t="str">
            <v>230219022004</v>
          </cell>
          <cell r="I494" t="str">
            <v>高赛</v>
          </cell>
          <cell r="J494" t="str">
            <v>40.67</v>
          </cell>
        </row>
        <row r="495">
          <cell r="H495" t="str">
            <v>230219030030</v>
          </cell>
          <cell r="I495" t="str">
            <v>白亚鑫</v>
          </cell>
          <cell r="J495" t="str">
            <v>40.51</v>
          </cell>
        </row>
        <row r="496">
          <cell r="H496" t="str">
            <v>230219012001</v>
          </cell>
          <cell r="I496" t="str">
            <v>宁倩</v>
          </cell>
          <cell r="J496" t="str">
            <v>37.64</v>
          </cell>
        </row>
        <row r="497">
          <cell r="H497" t="str">
            <v>230219011006</v>
          </cell>
          <cell r="I497" t="str">
            <v>曹琦琦</v>
          </cell>
          <cell r="J497" t="str">
            <v>37.2</v>
          </cell>
        </row>
        <row r="498">
          <cell r="H498" t="str">
            <v>230219001001</v>
          </cell>
          <cell r="I498" t="str">
            <v>郭莉</v>
          </cell>
          <cell r="J498" t="str">
            <v>0.0</v>
          </cell>
        </row>
        <row r="499">
          <cell r="H499" t="str">
            <v>230219001014</v>
          </cell>
          <cell r="I499" t="str">
            <v>张叶</v>
          </cell>
          <cell r="J499" t="str">
            <v>0.0</v>
          </cell>
        </row>
        <row r="500">
          <cell r="H500" t="str">
            <v>230219001017</v>
          </cell>
          <cell r="I500" t="str">
            <v>杨亚绒</v>
          </cell>
          <cell r="J500" t="str">
            <v>0.0</v>
          </cell>
        </row>
        <row r="501">
          <cell r="H501" t="str">
            <v>230219001027</v>
          </cell>
          <cell r="I501" t="str">
            <v>张莎莎</v>
          </cell>
          <cell r="J501" t="str">
            <v>0.0</v>
          </cell>
        </row>
        <row r="502">
          <cell r="H502" t="str">
            <v>230219002002</v>
          </cell>
          <cell r="I502" t="str">
            <v>王豆豆</v>
          </cell>
          <cell r="J502" t="str">
            <v>0.0</v>
          </cell>
        </row>
        <row r="503">
          <cell r="H503" t="str">
            <v>230219002007</v>
          </cell>
          <cell r="I503" t="str">
            <v>王敏</v>
          </cell>
          <cell r="J503" t="str">
            <v>0.0</v>
          </cell>
        </row>
        <row r="504">
          <cell r="H504" t="str">
            <v>230219002011</v>
          </cell>
          <cell r="I504" t="str">
            <v>张雪薇</v>
          </cell>
          <cell r="J504" t="str">
            <v>0.0</v>
          </cell>
        </row>
        <row r="505">
          <cell r="H505" t="str">
            <v>230219002019</v>
          </cell>
          <cell r="I505" t="str">
            <v>秦串串</v>
          </cell>
          <cell r="J505" t="str">
            <v>0.0</v>
          </cell>
        </row>
        <row r="506">
          <cell r="H506" t="str">
            <v>230219002022</v>
          </cell>
          <cell r="I506" t="str">
            <v>刘晨露</v>
          </cell>
          <cell r="J506" t="str">
            <v>0.0</v>
          </cell>
        </row>
        <row r="507">
          <cell r="H507" t="str">
            <v>230219002027</v>
          </cell>
          <cell r="I507" t="str">
            <v>薛维维</v>
          </cell>
          <cell r="J507" t="str">
            <v>0.0</v>
          </cell>
        </row>
        <row r="508">
          <cell r="H508" t="str">
            <v>230219003014</v>
          </cell>
          <cell r="I508" t="str">
            <v>闫艺鑫</v>
          </cell>
          <cell r="J508" t="str">
            <v>0.0</v>
          </cell>
        </row>
        <row r="509">
          <cell r="H509" t="str">
            <v>230219003016</v>
          </cell>
          <cell r="I509" t="str">
            <v>杨青</v>
          </cell>
          <cell r="J509" t="str">
            <v>0.0</v>
          </cell>
        </row>
        <row r="510">
          <cell r="H510" t="str">
            <v>230219003017</v>
          </cell>
          <cell r="I510" t="str">
            <v>代卫涛</v>
          </cell>
          <cell r="J510" t="str">
            <v>0.0</v>
          </cell>
        </row>
        <row r="511">
          <cell r="H511" t="str">
            <v>230219004014</v>
          </cell>
          <cell r="I511" t="str">
            <v>吴晨洁</v>
          </cell>
          <cell r="J511" t="str">
            <v>0.0</v>
          </cell>
        </row>
        <row r="512">
          <cell r="H512" t="str">
            <v>230219004022</v>
          </cell>
          <cell r="I512" t="str">
            <v>毛栋霞</v>
          </cell>
          <cell r="J512" t="str">
            <v>0.0</v>
          </cell>
        </row>
        <row r="513">
          <cell r="H513" t="str">
            <v>230219005001</v>
          </cell>
          <cell r="I513" t="str">
            <v>郭星妤</v>
          </cell>
          <cell r="J513" t="str">
            <v>0.0</v>
          </cell>
        </row>
        <row r="514">
          <cell r="H514" t="str">
            <v>230219005005</v>
          </cell>
          <cell r="I514" t="str">
            <v>刘佳</v>
          </cell>
          <cell r="J514" t="str">
            <v>0.0</v>
          </cell>
        </row>
        <row r="515">
          <cell r="H515" t="str">
            <v>230219005008</v>
          </cell>
          <cell r="I515" t="str">
            <v>李雅梅</v>
          </cell>
          <cell r="J515" t="str">
            <v>0.0</v>
          </cell>
        </row>
        <row r="516">
          <cell r="H516" t="str">
            <v>230219005018</v>
          </cell>
          <cell r="I516" t="str">
            <v>路幸杰</v>
          </cell>
          <cell r="J516" t="str">
            <v>0.0</v>
          </cell>
        </row>
        <row r="517">
          <cell r="H517" t="str">
            <v>230219005026</v>
          </cell>
          <cell r="I517" t="str">
            <v>关碧月</v>
          </cell>
          <cell r="J517" t="str">
            <v>0.0</v>
          </cell>
        </row>
        <row r="518">
          <cell r="H518" t="str">
            <v>230219005027</v>
          </cell>
          <cell r="I518" t="str">
            <v>侯琳君</v>
          </cell>
          <cell r="J518" t="str">
            <v>0.0</v>
          </cell>
        </row>
        <row r="519">
          <cell r="H519" t="str">
            <v>230219006004</v>
          </cell>
          <cell r="I519" t="str">
            <v>柴志新</v>
          </cell>
          <cell r="J519" t="str">
            <v>0.0</v>
          </cell>
        </row>
        <row r="520">
          <cell r="H520" t="str">
            <v>230219006007</v>
          </cell>
          <cell r="I520" t="str">
            <v>张悦</v>
          </cell>
          <cell r="J520" t="str">
            <v>0.0</v>
          </cell>
        </row>
        <row r="521">
          <cell r="H521" t="str">
            <v>230219006008</v>
          </cell>
          <cell r="I521" t="str">
            <v>刘影</v>
          </cell>
          <cell r="J521" t="str">
            <v>0.0</v>
          </cell>
        </row>
        <row r="522">
          <cell r="H522" t="str">
            <v>230219006017</v>
          </cell>
          <cell r="I522" t="str">
            <v>孔梅媛</v>
          </cell>
          <cell r="J522" t="str">
            <v>0.0</v>
          </cell>
        </row>
        <row r="523">
          <cell r="H523" t="str">
            <v>230219006022</v>
          </cell>
          <cell r="I523" t="str">
            <v>贾燕霓</v>
          </cell>
          <cell r="J523" t="str">
            <v>0.0</v>
          </cell>
        </row>
        <row r="524">
          <cell r="H524" t="str">
            <v>230219006026</v>
          </cell>
          <cell r="I524" t="str">
            <v>李蕊</v>
          </cell>
          <cell r="J524" t="str">
            <v>0.0</v>
          </cell>
        </row>
        <row r="525">
          <cell r="H525" t="str">
            <v>230219007003</v>
          </cell>
          <cell r="I525" t="str">
            <v>孟风霞</v>
          </cell>
          <cell r="J525" t="str">
            <v>0.0</v>
          </cell>
        </row>
        <row r="526">
          <cell r="H526" t="str">
            <v>230219007005</v>
          </cell>
          <cell r="I526" t="str">
            <v>李润</v>
          </cell>
          <cell r="J526" t="str">
            <v>0.0</v>
          </cell>
        </row>
        <row r="527">
          <cell r="H527" t="str">
            <v>230219007021</v>
          </cell>
          <cell r="I527" t="str">
            <v>靳亚群</v>
          </cell>
          <cell r="J527" t="str">
            <v>0.0</v>
          </cell>
        </row>
        <row r="528">
          <cell r="H528" t="str">
            <v>230219007025</v>
          </cell>
          <cell r="I528" t="str">
            <v>薛雅梅</v>
          </cell>
          <cell r="J528" t="str">
            <v>0.0</v>
          </cell>
        </row>
        <row r="529">
          <cell r="H529" t="str">
            <v>230219007028</v>
          </cell>
          <cell r="I529" t="str">
            <v>甄华楠</v>
          </cell>
          <cell r="J529" t="str">
            <v>0.0</v>
          </cell>
        </row>
        <row r="530">
          <cell r="H530" t="str">
            <v>230219008003</v>
          </cell>
          <cell r="I530" t="str">
            <v>刘杨桦</v>
          </cell>
          <cell r="J530" t="str">
            <v>0.0</v>
          </cell>
        </row>
        <row r="531">
          <cell r="H531" t="str">
            <v>230219008007</v>
          </cell>
          <cell r="I531" t="str">
            <v>寇阳</v>
          </cell>
          <cell r="J531" t="str">
            <v>0.0</v>
          </cell>
        </row>
        <row r="532">
          <cell r="H532" t="str">
            <v>230219008010</v>
          </cell>
          <cell r="I532" t="str">
            <v>何婧</v>
          </cell>
          <cell r="J532" t="str">
            <v>0.0</v>
          </cell>
        </row>
        <row r="533">
          <cell r="H533" t="str">
            <v>230219008027</v>
          </cell>
          <cell r="I533" t="str">
            <v>郭一帆</v>
          </cell>
          <cell r="J533" t="str">
            <v>0.0</v>
          </cell>
        </row>
        <row r="534">
          <cell r="H534" t="str">
            <v>230219009003</v>
          </cell>
          <cell r="I534" t="str">
            <v>甄培培</v>
          </cell>
          <cell r="J534" t="str">
            <v>0.0</v>
          </cell>
        </row>
        <row r="535">
          <cell r="H535" t="str">
            <v>230219009023</v>
          </cell>
          <cell r="I535" t="str">
            <v>杨汾虹</v>
          </cell>
          <cell r="J535" t="str">
            <v>0.0</v>
          </cell>
        </row>
        <row r="536">
          <cell r="H536" t="str">
            <v>230219009030</v>
          </cell>
          <cell r="I536" t="str">
            <v>云冲</v>
          </cell>
          <cell r="J536" t="str">
            <v>0.0</v>
          </cell>
        </row>
        <row r="537">
          <cell r="H537" t="str">
            <v>230219010004</v>
          </cell>
          <cell r="I537" t="str">
            <v>高琳</v>
          </cell>
          <cell r="J537" t="str">
            <v>0.0</v>
          </cell>
        </row>
        <row r="538">
          <cell r="H538" t="str">
            <v>230219010010</v>
          </cell>
          <cell r="I538" t="str">
            <v>吴月娟</v>
          </cell>
          <cell r="J538" t="str">
            <v>0.0</v>
          </cell>
        </row>
        <row r="539">
          <cell r="H539" t="str">
            <v>230219010014</v>
          </cell>
          <cell r="I539" t="str">
            <v>李霞</v>
          </cell>
          <cell r="J539" t="str">
            <v>0.0</v>
          </cell>
        </row>
        <row r="540">
          <cell r="H540" t="str">
            <v>230219011002</v>
          </cell>
          <cell r="I540" t="str">
            <v>贾洁</v>
          </cell>
          <cell r="J540" t="str">
            <v>0.0</v>
          </cell>
        </row>
        <row r="541">
          <cell r="H541" t="str">
            <v>230219011026</v>
          </cell>
          <cell r="I541" t="str">
            <v>徐雅鑫</v>
          </cell>
          <cell r="J541" t="str">
            <v>0.0</v>
          </cell>
        </row>
        <row r="542">
          <cell r="H542" t="str">
            <v>230219011027</v>
          </cell>
          <cell r="I542" t="str">
            <v>师敬贤</v>
          </cell>
          <cell r="J542" t="str">
            <v>0.0</v>
          </cell>
        </row>
        <row r="543">
          <cell r="H543" t="str">
            <v>230219012003</v>
          </cell>
          <cell r="I543" t="str">
            <v>孟倩</v>
          </cell>
          <cell r="J543" t="str">
            <v>0.0</v>
          </cell>
        </row>
        <row r="544">
          <cell r="H544" t="str">
            <v>230219012005</v>
          </cell>
          <cell r="I544" t="str">
            <v>李聪聪</v>
          </cell>
          <cell r="J544" t="str">
            <v>0.0</v>
          </cell>
        </row>
        <row r="545">
          <cell r="H545" t="str">
            <v>230219012006</v>
          </cell>
          <cell r="I545" t="str">
            <v>续佳瑜</v>
          </cell>
          <cell r="J545" t="str">
            <v>0.0</v>
          </cell>
        </row>
        <row r="546">
          <cell r="H546" t="str">
            <v>230219012011</v>
          </cell>
          <cell r="I546" t="str">
            <v>秦嘉春</v>
          </cell>
          <cell r="J546" t="str">
            <v>0.0</v>
          </cell>
        </row>
        <row r="547">
          <cell r="H547" t="str">
            <v>230219012016</v>
          </cell>
          <cell r="I547" t="str">
            <v>梁璇</v>
          </cell>
          <cell r="J547" t="str">
            <v>0.0</v>
          </cell>
        </row>
        <row r="548">
          <cell r="H548" t="str">
            <v>230219012021</v>
          </cell>
          <cell r="I548" t="str">
            <v>贾思琴</v>
          </cell>
          <cell r="J548" t="str">
            <v>0.0</v>
          </cell>
        </row>
        <row r="549">
          <cell r="H549" t="str">
            <v>230219012023</v>
          </cell>
          <cell r="I549" t="str">
            <v>郑薇薇</v>
          </cell>
          <cell r="J549" t="str">
            <v>0.0</v>
          </cell>
        </row>
        <row r="550">
          <cell r="H550" t="str">
            <v>230219012024</v>
          </cell>
          <cell r="I550" t="str">
            <v>李俊</v>
          </cell>
          <cell r="J550" t="str">
            <v>0.0</v>
          </cell>
        </row>
        <row r="551">
          <cell r="H551" t="str">
            <v>230219013002</v>
          </cell>
          <cell r="I551" t="str">
            <v>高敏</v>
          </cell>
          <cell r="J551" t="str">
            <v>0.0</v>
          </cell>
        </row>
        <row r="552">
          <cell r="H552" t="str">
            <v>230219013007</v>
          </cell>
          <cell r="I552" t="str">
            <v>张楠</v>
          </cell>
          <cell r="J552" t="str">
            <v>0.0</v>
          </cell>
        </row>
        <row r="553">
          <cell r="H553" t="str">
            <v>230219013016</v>
          </cell>
          <cell r="I553" t="str">
            <v>杨鑫霞</v>
          </cell>
          <cell r="J553" t="str">
            <v>0.0</v>
          </cell>
        </row>
        <row r="554">
          <cell r="H554" t="str">
            <v>230219014025</v>
          </cell>
          <cell r="I554" t="str">
            <v>康晶晶</v>
          </cell>
          <cell r="J554" t="str">
            <v>0.0</v>
          </cell>
        </row>
        <row r="555">
          <cell r="H555" t="str">
            <v>230219014026</v>
          </cell>
          <cell r="I555" t="str">
            <v>张蓓蓓</v>
          </cell>
          <cell r="J555" t="str">
            <v>0.0</v>
          </cell>
        </row>
        <row r="556">
          <cell r="H556" t="str">
            <v>230219015002</v>
          </cell>
          <cell r="I556" t="str">
            <v>邓晶晶</v>
          </cell>
          <cell r="J556" t="str">
            <v>0.0</v>
          </cell>
        </row>
        <row r="557">
          <cell r="H557" t="str">
            <v>230219015017</v>
          </cell>
          <cell r="I557" t="str">
            <v>冯玺</v>
          </cell>
          <cell r="J557" t="str">
            <v>0.0</v>
          </cell>
        </row>
        <row r="558">
          <cell r="H558" t="str">
            <v>230219015022</v>
          </cell>
          <cell r="I558" t="str">
            <v>谢颖丹</v>
          </cell>
          <cell r="J558" t="str">
            <v>0.0</v>
          </cell>
        </row>
        <row r="559">
          <cell r="H559" t="str">
            <v>230219015023</v>
          </cell>
          <cell r="I559" t="str">
            <v>任清</v>
          </cell>
          <cell r="J559" t="str">
            <v>0.0</v>
          </cell>
        </row>
        <row r="560">
          <cell r="H560" t="str">
            <v>230219016009</v>
          </cell>
          <cell r="I560" t="str">
            <v>王小蕾</v>
          </cell>
          <cell r="J560" t="str">
            <v>0.0</v>
          </cell>
        </row>
        <row r="561">
          <cell r="H561" t="str">
            <v>230219016021</v>
          </cell>
          <cell r="I561" t="str">
            <v>卢晓炜</v>
          </cell>
          <cell r="J561" t="str">
            <v>0.0</v>
          </cell>
        </row>
        <row r="562">
          <cell r="H562" t="str">
            <v>230219016022</v>
          </cell>
          <cell r="I562" t="str">
            <v>郝奕毅</v>
          </cell>
          <cell r="J562" t="str">
            <v>0.0</v>
          </cell>
        </row>
        <row r="563">
          <cell r="H563" t="str">
            <v>230219016023</v>
          </cell>
          <cell r="I563" t="str">
            <v>郭婷</v>
          </cell>
          <cell r="J563" t="str">
            <v>0.0</v>
          </cell>
        </row>
        <row r="564">
          <cell r="H564" t="str">
            <v>230219016027</v>
          </cell>
          <cell r="I564" t="str">
            <v>李世绘</v>
          </cell>
          <cell r="J564" t="str">
            <v>0.0</v>
          </cell>
        </row>
        <row r="565">
          <cell r="H565" t="str">
            <v>230219016029</v>
          </cell>
          <cell r="I565" t="str">
            <v>候田飞</v>
          </cell>
          <cell r="J565" t="str">
            <v>0.0</v>
          </cell>
        </row>
        <row r="566">
          <cell r="H566" t="str">
            <v>230219017001</v>
          </cell>
          <cell r="I566" t="str">
            <v>房枭姿</v>
          </cell>
          <cell r="J566" t="str">
            <v>0.0</v>
          </cell>
        </row>
        <row r="567">
          <cell r="H567" t="str">
            <v>230219017019</v>
          </cell>
          <cell r="I567" t="str">
            <v>董鑫</v>
          </cell>
          <cell r="J567" t="str">
            <v>0.0</v>
          </cell>
        </row>
        <row r="568">
          <cell r="H568" t="str">
            <v>230219017024</v>
          </cell>
          <cell r="I568" t="str">
            <v>毛梓婷</v>
          </cell>
          <cell r="J568" t="str">
            <v>0.0</v>
          </cell>
        </row>
        <row r="569">
          <cell r="H569" t="str">
            <v>230219018029</v>
          </cell>
          <cell r="I569" t="str">
            <v>李青</v>
          </cell>
          <cell r="J569" t="str">
            <v>0.0</v>
          </cell>
        </row>
        <row r="570">
          <cell r="H570" t="str">
            <v>230219018030</v>
          </cell>
          <cell r="I570" t="str">
            <v>周狮媛</v>
          </cell>
          <cell r="J570" t="str">
            <v>0.0</v>
          </cell>
        </row>
        <row r="571">
          <cell r="H571" t="str">
            <v>230219019010</v>
          </cell>
          <cell r="I571" t="str">
            <v>李润玉</v>
          </cell>
          <cell r="J571" t="str">
            <v>0.0</v>
          </cell>
        </row>
        <row r="572">
          <cell r="H572" t="str">
            <v>230219020006</v>
          </cell>
          <cell r="I572" t="str">
            <v>柴嘉唯</v>
          </cell>
          <cell r="J572" t="str">
            <v>0.0</v>
          </cell>
        </row>
        <row r="573">
          <cell r="H573" t="str">
            <v>230219020009</v>
          </cell>
          <cell r="I573" t="str">
            <v>赵瑞莹</v>
          </cell>
          <cell r="J573" t="str">
            <v>0.0</v>
          </cell>
        </row>
        <row r="574">
          <cell r="H574" t="str">
            <v>230219020028</v>
          </cell>
          <cell r="I574" t="str">
            <v>沈艳玲</v>
          </cell>
          <cell r="J574" t="str">
            <v>0.0</v>
          </cell>
        </row>
        <row r="575">
          <cell r="H575" t="str">
            <v>230219021004</v>
          </cell>
          <cell r="I575" t="str">
            <v>张丽萍</v>
          </cell>
          <cell r="J575" t="str">
            <v>0.0</v>
          </cell>
        </row>
        <row r="576">
          <cell r="H576" t="str">
            <v>230219021021</v>
          </cell>
          <cell r="I576" t="str">
            <v>邱聪霞</v>
          </cell>
          <cell r="J576" t="str">
            <v>0.0</v>
          </cell>
        </row>
        <row r="577">
          <cell r="H577" t="str">
            <v>230219022029</v>
          </cell>
          <cell r="I577" t="str">
            <v>闫丽俊</v>
          </cell>
          <cell r="J577" t="str">
            <v>0.0</v>
          </cell>
        </row>
        <row r="578">
          <cell r="H578" t="str">
            <v>230219023011</v>
          </cell>
          <cell r="I578" t="str">
            <v>杨聪聪</v>
          </cell>
          <cell r="J578" t="str">
            <v>0.0</v>
          </cell>
        </row>
        <row r="579">
          <cell r="H579" t="str">
            <v>230219023017</v>
          </cell>
          <cell r="I579" t="str">
            <v>戴同</v>
          </cell>
          <cell r="J579" t="str">
            <v>0.0</v>
          </cell>
        </row>
        <row r="580">
          <cell r="H580" t="str">
            <v>230219023018</v>
          </cell>
          <cell r="I580" t="str">
            <v>秦晓茜</v>
          </cell>
          <cell r="J580" t="str">
            <v>0.0</v>
          </cell>
        </row>
        <row r="581">
          <cell r="H581" t="str">
            <v>230219023026</v>
          </cell>
          <cell r="I581" t="str">
            <v>许子璇</v>
          </cell>
          <cell r="J581" t="str">
            <v>0.0</v>
          </cell>
        </row>
        <row r="582">
          <cell r="H582" t="str">
            <v>230219023028</v>
          </cell>
          <cell r="I582" t="str">
            <v>宋瑶</v>
          </cell>
          <cell r="J582" t="str">
            <v>0.0</v>
          </cell>
        </row>
        <row r="583">
          <cell r="H583" t="str">
            <v>230219025027</v>
          </cell>
          <cell r="I583" t="str">
            <v>李佳佳</v>
          </cell>
          <cell r="J583" t="str">
            <v>0.0</v>
          </cell>
        </row>
        <row r="584">
          <cell r="H584" t="str">
            <v>230219025028</v>
          </cell>
          <cell r="I584" t="str">
            <v>杨晓旗</v>
          </cell>
          <cell r="J584" t="str">
            <v>0.0</v>
          </cell>
        </row>
        <row r="585">
          <cell r="H585" t="str">
            <v>230219026004</v>
          </cell>
          <cell r="I585" t="str">
            <v>杨珺</v>
          </cell>
          <cell r="J585" t="str">
            <v>0.0</v>
          </cell>
        </row>
        <row r="586">
          <cell r="H586" t="str">
            <v>230219026010</v>
          </cell>
          <cell r="I586" t="str">
            <v>张宇航</v>
          </cell>
          <cell r="J586" t="str">
            <v>0.0</v>
          </cell>
        </row>
        <row r="587">
          <cell r="H587" t="str">
            <v>230219026020</v>
          </cell>
          <cell r="I587" t="str">
            <v>郭倩倩</v>
          </cell>
          <cell r="J587" t="str">
            <v>0.0</v>
          </cell>
        </row>
        <row r="588">
          <cell r="H588" t="str">
            <v>230219026021</v>
          </cell>
          <cell r="I588" t="str">
            <v>贾方圆</v>
          </cell>
          <cell r="J588" t="str">
            <v>0.0</v>
          </cell>
        </row>
        <row r="589">
          <cell r="H589" t="str">
            <v>230219026028</v>
          </cell>
          <cell r="I589" t="str">
            <v>陈肖灿</v>
          </cell>
          <cell r="J589" t="str">
            <v>0.0</v>
          </cell>
        </row>
        <row r="590">
          <cell r="H590" t="str">
            <v>230219026030</v>
          </cell>
          <cell r="I590" t="str">
            <v>王莎莎</v>
          </cell>
          <cell r="J590" t="str">
            <v>0.0</v>
          </cell>
        </row>
        <row r="591">
          <cell r="H591" t="str">
            <v>230219027009</v>
          </cell>
          <cell r="I591" t="str">
            <v>刘冰</v>
          </cell>
          <cell r="J591" t="str">
            <v>0.0</v>
          </cell>
        </row>
        <row r="592">
          <cell r="H592" t="str">
            <v>230219027015</v>
          </cell>
          <cell r="I592" t="str">
            <v>续婧</v>
          </cell>
          <cell r="J592" t="str">
            <v>0.0</v>
          </cell>
        </row>
        <row r="593">
          <cell r="H593" t="str">
            <v>230219027019</v>
          </cell>
          <cell r="I593" t="str">
            <v>赵淑倩</v>
          </cell>
          <cell r="J593" t="str">
            <v>0.0</v>
          </cell>
        </row>
        <row r="594">
          <cell r="H594" t="str">
            <v>230219028020</v>
          </cell>
          <cell r="I594" t="str">
            <v>张海艳</v>
          </cell>
          <cell r="J594" t="str">
            <v>0.0</v>
          </cell>
        </row>
        <row r="595">
          <cell r="H595" t="str">
            <v>230219028026</v>
          </cell>
          <cell r="I595" t="str">
            <v>李琪</v>
          </cell>
          <cell r="J595" t="str">
            <v>0.0</v>
          </cell>
        </row>
        <row r="596">
          <cell r="H596" t="str">
            <v>230219029025</v>
          </cell>
          <cell r="I596" t="str">
            <v>孙佳</v>
          </cell>
          <cell r="J596" t="str">
            <v>0.0</v>
          </cell>
        </row>
        <row r="597">
          <cell r="H597" t="str">
            <v>230219030006</v>
          </cell>
          <cell r="I597" t="str">
            <v>陈亚会</v>
          </cell>
          <cell r="J597" t="str">
            <v>0.0</v>
          </cell>
        </row>
        <row r="598">
          <cell r="H598" t="str">
            <v>230219030020</v>
          </cell>
          <cell r="I598" t="str">
            <v>邓双允</v>
          </cell>
          <cell r="J598" t="str">
            <v>0.0</v>
          </cell>
        </row>
        <row r="599">
          <cell r="H599" t="str">
            <v>230219030022</v>
          </cell>
          <cell r="I599" t="str">
            <v>张攀攀</v>
          </cell>
          <cell r="J599" t="str">
            <v>0.0</v>
          </cell>
        </row>
        <row r="600">
          <cell r="H600" t="str">
            <v>230219031001</v>
          </cell>
          <cell r="I600" t="str">
            <v>刘庆</v>
          </cell>
          <cell r="J600" t="str">
            <v>0.0</v>
          </cell>
        </row>
        <row r="601">
          <cell r="H601" t="str">
            <v>230219031002</v>
          </cell>
          <cell r="I601" t="str">
            <v>杨洁</v>
          </cell>
          <cell r="J601" t="str">
            <v>0.0</v>
          </cell>
        </row>
        <row r="602">
          <cell r="H602" t="str">
            <v>230219031007</v>
          </cell>
          <cell r="I602" t="str">
            <v>张晓琳</v>
          </cell>
          <cell r="J602" t="str">
            <v>0.0</v>
          </cell>
        </row>
        <row r="603">
          <cell r="H603" t="str">
            <v>230219031018</v>
          </cell>
          <cell r="I603" t="str">
            <v>徐艳</v>
          </cell>
          <cell r="J603" t="str">
            <v>0.0</v>
          </cell>
        </row>
        <row r="604">
          <cell r="H604" t="str">
            <v>230219031021</v>
          </cell>
          <cell r="I604" t="str">
            <v>李如梦</v>
          </cell>
          <cell r="J604" t="str">
            <v>0.0</v>
          </cell>
        </row>
        <row r="605">
          <cell r="H605" t="str">
            <v>230219031024</v>
          </cell>
          <cell r="I605" t="str">
            <v>张夏茹</v>
          </cell>
          <cell r="J605" t="str">
            <v>0.0</v>
          </cell>
        </row>
        <row r="606">
          <cell r="H606" t="str">
            <v>230219031026</v>
          </cell>
          <cell r="I606" t="str">
            <v>刘文玲</v>
          </cell>
          <cell r="J606" t="str">
            <v>0.0</v>
          </cell>
        </row>
        <row r="607">
          <cell r="H607" t="str">
            <v>230219032007</v>
          </cell>
          <cell r="I607" t="str">
            <v>翟琳莉</v>
          </cell>
          <cell r="J607" t="str">
            <v>0.0</v>
          </cell>
        </row>
        <row r="608">
          <cell r="H608" t="str">
            <v>230219032008</v>
          </cell>
          <cell r="I608" t="str">
            <v>卫昱瑾</v>
          </cell>
          <cell r="J608" t="str">
            <v>0.0</v>
          </cell>
        </row>
        <row r="609">
          <cell r="H609" t="str">
            <v>230219032022</v>
          </cell>
          <cell r="I609" t="str">
            <v>张佳丽</v>
          </cell>
          <cell r="J609" t="str">
            <v>0.0</v>
          </cell>
        </row>
        <row r="610">
          <cell r="H610" t="str">
            <v>230219032026</v>
          </cell>
          <cell r="I610" t="str">
            <v>曹惠慧</v>
          </cell>
          <cell r="J610" t="str">
            <v>0.0</v>
          </cell>
        </row>
        <row r="611">
          <cell r="H611" t="str">
            <v>230219033013</v>
          </cell>
          <cell r="I611" t="str">
            <v>贾晓莹</v>
          </cell>
          <cell r="J611" t="str">
            <v>0.0</v>
          </cell>
        </row>
        <row r="612">
          <cell r="H612" t="str">
            <v>230219033015</v>
          </cell>
          <cell r="I612" t="str">
            <v>狄璐璐</v>
          </cell>
          <cell r="J612" t="str">
            <v>0.0</v>
          </cell>
        </row>
        <row r="613">
          <cell r="H613" t="str">
            <v>230219033019</v>
          </cell>
          <cell r="I613" t="str">
            <v>雷淑婷</v>
          </cell>
          <cell r="J613" t="str">
            <v>0.0</v>
          </cell>
        </row>
        <row r="614">
          <cell r="H614" t="str">
            <v>230219033026</v>
          </cell>
          <cell r="I614" t="str">
            <v>张旭</v>
          </cell>
          <cell r="J614" t="str">
            <v>0.0</v>
          </cell>
        </row>
        <row r="615">
          <cell r="H615" t="str">
            <v>230219034001</v>
          </cell>
          <cell r="I615" t="str">
            <v>李君</v>
          </cell>
          <cell r="J615" t="str">
            <v>0.0</v>
          </cell>
        </row>
        <row r="616">
          <cell r="H616" t="str">
            <v>230219034005</v>
          </cell>
          <cell r="I616" t="str">
            <v>柏静</v>
          </cell>
          <cell r="J616" t="str">
            <v>0.0</v>
          </cell>
        </row>
        <row r="617">
          <cell r="H617" t="str">
            <v>230219034009</v>
          </cell>
          <cell r="I617" t="str">
            <v>张祎鑫</v>
          </cell>
          <cell r="J617" t="str">
            <v>0.0</v>
          </cell>
        </row>
        <row r="618">
          <cell r="H618" t="str">
            <v>230219034025</v>
          </cell>
          <cell r="I618" t="str">
            <v>曹洁</v>
          </cell>
          <cell r="J618" t="str">
            <v>0.0</v>
          </cell>
        </row>
      </sheetData>
      <sheetData sheetId="4" refreshError="1">
        <row r="3">
          <cell r="H3" t="str">
            <v>230219004030</v>
          </cell>
          <cell r="I3" t="str">
            <v>席萌萌</v>
          </cell>
          <cell r="J3" t="str">
            <v>78.43</v>
          </cell>
        </row>
        <row r="4">
          <cell r="H4" t="str">
            <v>230219032017</v>
          </cell>
          <cell r="I4" t="str">
            <v>李健</v>
          </cell>
          <cell r="J4" t="str">
            <v>75.26</v>
          </cell>
        </row>
        <row r="5">
          <cell r="H5" t="str">
            <v>230219020001</v>
          </cell>
          <cell r="I5" t="str">
            <v>张璇</v>
          </cell>
          <cell r="J5" t="str">
            <v>74.07</v>
          </cell>
        </row>
        <row r="6">
          <cell r="H6" t="str">
            <v>230219004015</v>
          </cell>
          <cell r="I6" t="str">
            <v>李志鹏</v>
          </cell>
          <cell r="J6" t="str">
            <v>70.88</v>
          </cell>
        </row>
        <row r="7">
          <cell r="H7" t="str">
            <v>230219034029</v>
          </cell>
          <cell r="I7" t="str">
            <v>张涛</v>
          </cell>
          <cell r="J7" t="str">
            <v>70.63</v>
          </cell>
        </row>
        <row r="8">
          <cell r="H8" t="str">
            <v>230219033001</v>
          </cell>
          <cell r="I8" t="str">
            <v>狄向荣</v>
          </cell>
          <cell r="J8" t="str">
            <v>70.24</v>
          </cell>
        </row>
        <row r="9">
          <cell r="H9" t="str">
            <v>230219008030</v>
          </cell>
          <cell r="I9" t="str">
            <v>李梓怿</v>
          </cell>
          <cell r="J9" t="str">
            <v>70.17</v>
          </cell>
        </row>
        <row r="10">
          <cell r="H10" t="str">
            <v>230219003027</v>
          </cell>
          <cell r="I10" t="str">
            <v>姚远</v>
          </cell>
          <cell r="J10" t="str">
            <v>69.06</v>
          </cell>
        </row>
        <row r="11">
          <cell r="H11" t="str">
            <v>230219003007</v>
          </cell>
          <cell r="I11" t="str">
            <v>靳端阳</v>
          </cell>
          <cell r="J11" t="str">
            <v>67.94</v>
          </cell>
        </row>
        <row r="12">
          <cell r="H12" t="str">
            <v>230219024020</v>
          </cell>
          <cell r="I12" t="str">
            <v>李柯</v>
          </cell>
          <cell r="J12" t="str">
            <v>65.9</v>
          </cell>
        </row>
        <row r="13">
          <cell r="H13" t="str">
            <v>230219008029</v>
          </cell>
          <cell r="I13" t="str">
            <v>薛泰森</v>
          </cell>
          <cell r="J13" t="str">
            <v>65.89</v>
          </cell>
        </row>
        <row r="14">
          <cell r="H14" t="str">
            <v>230219019018</v>
          </cell>
          <cell r="I14" t="str">
            <v>谷佳威</v>
          </cell>
          <cell r="J14" t="str">
            <v>65.89</v>
          </cell>
        </row>
        <row r="15">
          <cell r="H15" t="str">
            <v>230219028002</v>
          </cell>
          <cell r="I15" t="str">
            <v>赵奇</v>
          </cell>
          <cell r="J15" t="str">
            <v>65.65</v>
          </cell>
        </row>
        <row r="16">
          <cell r="H16" t="str">
            <v>230219002001</v>
          </cell>
          <cell r="I16" t="str">
            <v>李政</v>
          </cell>
          <cell r="J16" t="str">
            <v>65.62</v>
          </cell>
        </row>
        <row r="17">
          <cell r="H17" t="str">
            <v>230219001013</v>
          </cell>
          <cell r="I17" t="str">
            <v>毛森浩</v>
          </cell>
          <cell r="J17" t="str">
            <v>65.4</v>
          </cell>
        </row>
        <row r="18">
          <cell r="H18" t="str">
            <v>230219027002</v>
          </cell>
          <cell r="I18" t="str">
            <v>梁锦辉</v>
          </cell>
          <cell r="J18" t="str">
            <v>64.09</v>
          </cell>
        </row>
        <row r="19">
          <cell r="H19" t="str">
            <v>230219024022</v>
          </cell>
          <cell r="I19" t="str">
            <v>李孟辉</v>
          </cell>
          <cell r="J19" t="str">
            <v>64.03</v>
          </cell>
        </row>
        <row r="20">
          <cell r="H20" t="str">
            <v>230219013018</v>
          </cell>
          <cell r="I20" t="str">
            <v>张晓建</v>
          </cell>
          <cell r="J20" t="str">
            <v>64.0</v>
          </cell>
        </row>
        <row r="21">
          <cell r="H21" t="str">
            <v>230219034003</v>
          </cell>
          <cell r="I21" t="str">
            <v>徐帅</v>
          </cell>
          <cell r="J21" t="str">
            <v>63.6</v>
          </cell>
        </row>
        <row r="22">
          <cell r="H22" t="str">
            <v>230219001023</v>
          </cell>
          <cell r="I22" t="str">
            <v>刘铠</v>
          </cell>
          <cell r="J22" t="str">
            <v>63.56</v>
          </cell>
        </row>
        <row r="23">
          <cell r="H23" t="str">
            <v>230219020003</v>
          </cell>
          <cell r="I23" t="str">
            <v>李聪聪</v>
          </cell>
          <cell r="J23" t="str">
            <v>62.69</v>
          </cell>
        </row>
        <row r="24">
          <cell r="H24" t="str">
            <v>230219027029</v>
          </cell>
          <cell r="I24" t="str">
            <v>史真朋</v>
          </cell>
          <cell r="J24" t="str">
            <v>62.66</v>
          </cell>
        </row>
        <row r="25">
          <cell r="H25" t="str">
            <v>230219028016</v>
          </cell>
          <cell r="I25" t="str">
            <v>梁鸣昊</v>
          </cell>
          <cell r="J25" t="str">
            <v>62.46</v>
          </cell>
        </row>
        <row r="26">
          <cell r="H26" t="str">
            <v>230219007014</v>
          </cell>
          <cell r="I26" t="str">
            <v>文滋</v>
          </cell>
          <cell r="J26" t="str">
            <v>62.02</v>
          </cell>
        </row>
        <row r="27">
          <cell r="H27" t="str">
            <v>230219011005</v>
          </cell>
          <cell r="I27" t="str">
            <v>段硕</v>
          </cell>
          <cell r="J27" t="str">
            <v>61.99</v>
          </cell>
        </row>
        <row r="28">
          <cell r="H28" t="str">
            <v>230219010024</v>
          </cell>
          <cell r="I28" t="str">
            <v>杨钊铿</v>
          </cell>
          <cell r="J28" t="str">
            <v>61.3</v>
          </cell>
        </row>
        <row r="29">
          <cell r="H29" t="str">
            <v>230219012026</v>
          </cell>
          <cell r="I29" t="str">
            <v>孙荣均</v>
          </cell>
          <cell r="J29" t="str">
            <v>61.28</v>
          </cell>
        </row>
        <row r="30">
          <cell r="H30" t="str">
            <v>230219017014</v>
          </cell>
          <cell r="I30" t="str">
            <v>徐志伟</v>
          </cell>
          <cell r="J30" t="str">
            <v>61.1</v>
          </cell>
        </row>
        <row r="31">
          <cell r="H31" t="str">
            <v>230219001007</v>
          </cell>
          <cell r="I31" t="str">
            <v>梁哲浩</v>
          </cell>
          <cell r="J31" t="str">
            <v>61.09</v>
          </cell>
        </row>
        <row r="32">
          <cell r="H32" t="str">
            <v>230219031015</v>
          </cell>
          <cell r="I32" t="str">
            <v>张伟</v>
          </cell>
          <cell r="J32" t="str">
            <v>61.07</v>
          </cell>
        </row>
        <row r="33">
          <cell r="H33" t="str">
            <v>230219008011</v>
          </cell>
          <cell r="I33" t="str">
            <v>赵健宏</v>
          </cell>
          <cell r="J33" t="str">
            <v>60.88</v>
          </cell>
        </row>
        <row r="34">
          <cell r="H34" t="str">
            <v>230219003030</v>
          </cell>
          <cell r="I34" t="str">
            <v>孙智斌</v>
          </cell>
          <cell r="J34" t="str">
            <v>60.87</v>
          </cell>
        </row>
        <row r="35">
          <cell r="H35" t="str">
            <v>230219002014</v>
          </cell>
          <cell r="I35" t="str">
            <v>田野</v>
          </cell>
          <cell r="J35" t="str">
            <v>60.44</v>
          </cell>
        </row>
        <row r="36">
          <cell r="H36" t="str">
            <v>230219021001</v>
          </cell>
          <cell r="I36" t="str">
            <v>李俊言</v>
          </cell>
          <cell r="J36" t="str">
            <v>60.16</v>
          </cell>
        </row>
        <row r="37">
          <cell r="H37" t="str">
            <v>230219012020</v>
          </cell>
          <cell r="I37" t="str">
            <v>张耀中</v>
          </cell>
          <cell r="J37" t="str">
            <v>59.77</v>
          </cell>
        </row>
        <row r="38">
          <cell r="H38" t="str">
            <v>230219029028</v>
          </cell>
          <cell r="I38" t="str">
            <v>刘宗珀</v>
          </cell>
          <cell r="J38" t="str">
            <v>59.52</v>
          </cell>
        </row>
        <row r="39">
          <cell r="H39" t="str">
            <v>230219029006</v>
          </cell>
          <cell r="I39" t="str">
            <v>吉浩越</v>
          </cell>
          <cell r="J39" t="str">
            <v>59.33</v>
          </cell>
        </row>
        <row r="40">
          <cell r="H40" t="str">
            <v>230219025022</v>
          </cell>
          <cell r="I40" t="str">
            <v>张铎</v>
          </cell>
          <cell r="J40" t="str">
            <v>58.35</v>
          </cell>
        </row>
        <row r="41">
          <cell r="H41" t="str">
            <v>230219027018</v>
          </cell>
          <cell r="I41" t="str">
            <v>李一帆</v>
          </cell>
          <cell r="J41" t="str">
            <v>58.11</v>
          </cell>
        </row>
        <row r="42">
          <cell r="H42" t="str">
            <v>230219004008</v>
          </cell>
          <cell r="I42" t="str">
            <v>张天伟</v>
          </cell>
          <cell r="J42" t="str">
            <v>57.75</v>
          </cell>
        </row>
        <row r="43">
          <cell r="H43" t="str">
            <v>230219018010</v>
          </cell>
          <cell r="I43" t="str">
            <v>段江江</v>
          </cell>
          <cell r="J43" t="str">
            <v>57.23</v>
          </cell>
        </row>
        <row r="44">
          <cell r="H44" t="str">
            <v>230219001003</v>
          </cell>
          <cell r="I44" t="str">
            <v>刘申奥</v>
          </cell>
          <cell r="J44" t="str">
            <v>54.47</v>
          </cell>
        </row>
        <row r="45">
          <cell r="H45" t="str">
            <v>230219008024</v>
          </cell>
          <cell r="I45" t="str">
            <v>李泽涛</v>
          </cell>
          <cell r="J45" t="str">
            <v>54.04</v>
          </cell>
        </row>
        <row r="46">
          <cell r="H46" t="str">
            <v>230219013006</v>
          </cell>
          <cell r="I46" t="str">
            <v>李秉洋</v>
          </cell>
          <cell r="J46" t="str">
            <v>53.8</v>
          </cell>
        </row>
        <row r="47">
          <cell r="H47" t="str">
            <v>230219024015</v>
          </cell>
          <cell r="I47" t="str">
            <v>闫柳欣</v>
          </cell>
          <cell r="J47" t="str">
            <v>53.36</v>
          </cell>
        </row>
        <row r="48">
          <cell r="H48" t="str">
            <v>230219034020</v>
          </cell>
          <cell r="I48" t="str">
            <v>王乃千</v>
          </cell>
          <cell r="J48" t="str">
            <v>49.69</v>
          </cell>
        </row>
        <row r="49">
          <cell r="H49" t="str">
            <v>230219002028</v>
          </cell>
          <cell r="I49" t="str">
            <v>刘送竹</v>
          </cell>
          <cell r="J49" t="str">
            <v>0.0</v>
          </cell>
        </row>
        <row r="50">
          <cell r="H50" t="str">
            <v>230219007022</v>
          </cell>
          <cell r="I50" t="str">
            <v>苏泽辰</v>
          </cell>
          <cell r="J50" t="str">
            <v>0.0</v>
          </cell>
        </row>
        <row r="51">
          <cell r="H51" t="str">
            <v>230219009021</v>
          </cell>
          <cell r="I51" t="str">
            <v>焦超帅</v>
          </cell>
          <cell r="J51" t="str">
            <v>0.0</v>
          </cell>
        </row>
        <row r="52">
          <cell r="H52" t="str">
            <v>230219015011</v>
          </cell>
          <cell r="I52" t="str">
            <v>鲁晓戈</v>
          </cell>
          <cell r="J52" t="str">
            <v>0.0</v>
          </cell>
        </row>
        <row r="53">
          <cell r="H53" t="str">
            <v>230219015028</v>
          </cell>
          <cell r="I53" t="str">
            <v>梁浩男</v>
          </cell>
          <cell r="J53" t="str">
            <v>0.0</v>
          </cell>
        </row>
        <row r="54">
          <cell r="H54" t="str">
            <v>230219019006</v>
          </cell>
          <cell r="I54" t="str">
            <v>代盈昆</v>
          </cell>
          <cell r="J54" t="str">
            <v>0.0</v>
          </cell>
        </row>
        <row r="55">
          <cell r="H55" t="str">
            <v>230219020024</v>
          </cell>
          <cell r="I55" t="str">
            <v>王炎森</v>
          </cell>
          <cell r="J55" t="str">
            <v>0.0</v>
          </cell>
        </row>
        <row r="56">
          <cell r="H56" t="str">
            <v>230219023027</v>
          </cell>
          <cell r="I56" t="str">
            <v>单信博</v>
          </cell>
          <cell r="J56" t="str">
            <v>0.0</v>
          </cell>
        </row>
        <row r="57">
          <cell r="H57" t="str">
            <v>230219028001</v>
          </cell>
          <cell r="I57" t="str">
            <v>屈政彤</v>
          </cell>
          <cell r="J57" t="str">
            <v>0.0</v>
          </cell>
        </row>
        <row r="58">
          <cell r="H58" t="str">
            <v>230219031014</v>
          </cell>
          <cell r="I58" t="str">
            <v>甄桐桐</v>
          </cell>
          <cell r="J58" t="str">
            <v>0.0</v>
          </cell>
        </row>
        <row r="59">
          <cell r="H59" t="str">
            <v>230219034016</v>
          </cell>
          <cell r="I59" t="str">
            <v>孙迪聪</v>
          </cell>
          <cell r="J59" t="str">
            <v>0.0</v>
          </cell>
        </row>
      </sheetData>
      <sheetData sheetId="5" refreshError="1">
        <row r="3">
          <cell r="H3" t="str">
            <v>230219033020</v>
          </cell>
          <cell r="I3" t="str">
            <v>任婕</v>
          </cell>
          <cell r="J3" t="str">
            <v>78.42</v>
          </cell>
        </row>
        <row r="4">
          <cell r="H4" t="str">
            <v>230219018003</v>
          </cell>
          <cell r="I4" t="str">
            <v>张超群</v>
          </cell>
          <cell r="J4" t="str">
            <v>78.39</v>
          </cell>
        </row>
        <row r="5">
          <cell r="H5" t="str">
            <v>230219022008</v>
          </cell>
          <cell r="I5" t="str">
            <v>王笑</v>
          </cell>
          <cell r="J5" t="str">
            <v>75.65</v>
          </cell>
        </row>
        <row r="6">
          <cell r="H6" t="str">
            <v>230219010017</v>
          </cell>
          <cell r="I6" t="str">
            <v>周梦娜</v>
          </cell>
          <cell r="J6" t="str">
            <v>75.46</v>
          </cell>
        </row>
        <row r="7">
          <cell r="H7" t="str">
            <v>230219018002</v>
          </cell>
          <cell r="I7" t="str">
            <v>高亚凡</v>
          </cell>
          <cell r="J7" t="str">
            <v>75.42</v>
          </cell>
        </row>
        <row r="8">
          <cell r="H8" t="str">
            <v>230219022019</v>
          </cell>
          <cell r="I8" t="str">
            <v>陈晨</v>
          </cell>
          <cell r="J8" t="str">
            <v>74.51</v>
          </cell>
        </row>
        <row r="9">
          <cell r="H9" t="str">
            <v>230219019001</v>
          </cell>
          <cell r="I9" t="str">
            <v>狄哲如</v>
          </cell>
          <cell r="J9" t="str">
            <v>73.83</v>
          </cell>
        </row>
        <row r="10">
          <cell r="H10" t="str">
            <v>230219010026</v>
          </cell>
          <cell r="I10" t="str">
            <v>李梓玉</v>
          </cell>
          <cell r="J10" t="str">
            <v>73.2</v>
          </cell>
        </row>
        <row r="11">
          <cell r="H11" t="str">
            <v>230219007002</v>
          </cell>
          <cell r="I11" t="str">
            <v>乔泽蓉</v>
          </cell>
          <cell r="J11" t="str">
            <v>73.17</v>
          </cell>
        </row>
        <row r="12">
          <cell r="H12" t="str">
            <v>230219032010</v>
          </cell>
          <cell r="I12" t="str">
            <v>魏兴荣</v>
          </cell>
          <cell r="J12" t="str">
            <v>73.16</v>
          </cell>
        </row>
        <row r="13">
          <cell r="H13" t="str">
            <v>230219025015</v>
          </cell>
          <cell r="I13" t="str">
            <v>吴丹彤</v>
          </cell>
          <cell r="J13" t="str">
            <v>72.7</v>
          </cell>
        </row>
        <row r="14">
          <cell r="H14" t="str">
            <v>230219025003</v>
          </cell>
          <cell r="I14" t="str">
            <v>文袭雪</v>
          </cell>
          <cell r="J14" t="str">
            <v>72.65</v>
          </cell>
        </row>
        <row r="15">
          <cell r="H15" t="str">
            <v>230219018025</v>
          </cell>
          <cell r="I15" t="str">
            <v>武亚平</v>
          </cell>
          <cell r="J15" t="str">
            <v>71.79</v>
          </cell>
        </row>
        <row r="16">
          <cell r="H16" t="str">
            <v>230219005023</v>
          </cell>
          <cell r="I16" t="str">
            <v>贾颖</v>
          </cell>
          <cell r="J16" t="str">
            <v>71.55</v>
          </cell>
        </row>
        <row r="17">
          <cell r="H17" t="str">
            <v>230219013010</v>
          </cell>
          <cell r="I17" t="str">
            <v>刘颖</v>
          </cell>
          <cell r="J17" t="str">
            <v>71.35</v>
          </cell>
        </row>
        <row r="18">
          <cell r="H18" t="str">
            <v>230219014023</v>
          </cell>
          <cell r="I18" t="str">
            <v>晋懿琳</v>
          </cell>
          <cell r="J18" t="str">
            <v>71.35</v>
          </cell>
        </row>
        <row r="19">
          <cell r="H19" t="str">
            <v>230219024016</v>
          </cell>
          <cell r="I19" t="str">
            <v>梁泽喜</v>
          </cell>
          <cell r="J19" t="str">
            <v>71.31</v>
          </cell>
        </row>
        <row r="20">
          <cell r="H20" t="str">
            <v>230219034004</v>
          </cell>
          <cell r="I20" t="str">
            <v>吴艳红</v>
          </cell>
          <cell r="J20" t="str">
            <v>70.62</v>
          </cell>
        </row>
        <row r="21">
          <cell r="H21" t="str">
            <v>230219013004</v>
          </cell>
          <cell r="I21" t="str">
            <v>贾倩</v>
          </cell>
          <cell r="J21" t="str">
            <v>70.45</v>
          </cell>
        </row>
        <row r="22">
          <cell r="H22" t="str">
            <v>230219016011</v>
          </cell>
          <cell r="I22" t="str">
            <v>赵瑜</v>
          </cell>
          <cell r="J22" t="str">
            <v>70.44</v>
          </cell>
        </row>
        <row r="23">
          <cell r="H23" t="str">
            <v>230219030012</v>
          </cell>
          <cell r="I23" t="str">
            <v>赵谷芳</v>
          </cell>
          <cell r="J23" t="str">
            <v>69.96</v>
          </cell>
        </row>
        <row r="24">
          <cell r="H24" t="str">
            <v>230219034010</v>
          </cell>
          <cell r="I24" t="str">
            <v>张敏华</v>
          </cell>
          <cell r="J24" t="str">
            <v>69.78</v>
          </cell>
        </row>
        <row r="25">
          <cell r="H25" t="str">
            <v>230219033027</v>
          </cell>
          <cell r="I25" t="str">
            <v>张乐乐</v>
          </cell>
          <cell r="J25" t="str">
            <v>69.73</v>
          </cell>
        </row>
        <row r="26">
          <cell r="H26" t="str">
            <v>230219014006</v>
          </cell>
          <cell r="I26" t="str">
            <v>毛晓晶</v>
          </cell>
          <cell r="J26" t="str">
            <v>69.3</v>
          </cell>
        </row>
        <row r="27">
          <cell r="H27" t="str">
            <v>230219026024</v>
          </cell>
          <cell r="I27" t="str">
            <v>高苗</v>
          </cell>
          <cell r="J27" t="str">
            <v>69.09</v>
          </cell>
        </row>
        <row r="28">
          <cell r="H28" t="str">
            <v>230219010012</v>
          </cell>
          <cell r="I28" t="str">
            <v>王倩</v>
          </cell>
          <cell r="J28" t="str">
            <v>68.82</v>
          </cell>
        </row>
        <row r="29">
          <cell r="H29" t="str">
            <v>230219025026</v>
          </cell>
          <cell r="I29" t="str">
            <v>谢程</v>
          </cell>
          <cell r="J29" t="str">
            <v>68.82</v>
          </cell>
        </row>
        <row r="30">
          <cell r="H30" t="str">
            <v>230219025021</v>
          </cell>
          <cell r="I30" t="str">
            <v>周莉</v>
          </cell>
          <cell r="J30" t="str">
            <v>68.67</v>
          </cell>
        </row>
        <row r="31">
          <cell r="H31" t="str">
            <v>230219021022</v>
          </cell>
          <cell r="I31" t="str">
            <v>张碧琳</v>
          </cell>
          <cell r="J31" t="str">
            <v>68.58</v>
          </cell>
        </row>
        <row r="32">
          <cell r="H32" t="str">
            <v>230219023009</v>
          </cell>
          <cell r="I32" t="str">
            <v>彭美茜</v>
          </cell>
          <cell r="J32" t="str">
            <v>68.43</v>
          </cell>
        </row>
        <row r="33">
          <cell r="H33" t="str">
            <v>230219030014</v>
          </cell>
          <cell r="I33" t="str">
            <v>高卓雅</v>
          </cell>
          <cell r="J33" t="str">
            <v>68.39</v>
          </cell>
        </row>
        <row r="34">
          <cell r="H34" t="str">
            <v>230219002006</v>
          </cell>
          <cell r="I34" t="str">
            <v>孙涵琪</v>
          </cell>
          <cell r="J34" t="str">
            <v>68.35</v>
          </cell>
        </row>
        <row r="35">
          <cell r="H35" t="str">
            <v>230219027001</v>
          </cell>
          <cell r="I35" t="str">
            <v>陈莹</v>
          </cell>
          <cell r="J35" t="str">
            <v>68.11</v>
          </cell>
        </row>
        <row r="36">
          <cell r="H36" t="str">
            <v>230219008019</v>
          </cell>
          <cell r="I36" t="str">
            <v>张嘉雯</v>
          </cell>
          <cell r="J36" t="str">
            <v>67.91</v>
          </cell>
        </row>
        <row r="37">
          <cell r="H37" t="str">
            <v>230219025006</v>
          </cell>
          <cell r="I37" t="str">
            <v>贾晨</v>
          </cell>
          <cell r="J37" t="str">
            <v>67.9</v>
          </cell>
        </row>
        <row r="38">
          <cell r="H38" t="str">
            <v>230219018020</v>
          </cell>
          <cell r="I38" t="str">
            <v>李若彤</v>
          </cell>
          <cell r="J38" t="str">
            <v>67.72</v>
          </cell>
        </row>
        <row r="39">
          <cell r="H39" t="str">
            <v>230219005020</v>
          </cell>
          <cell r="I39" t="str">
            <v>杜晓瑄</v>
          </cell>
          <cell r="J39" t="str">
            <v>67.71</v>
          </cell>
        </row>
        <row r="40">
          <cell r="H40" t="str">
            <v>230219007016</v>
          </cell>
          <cell r="I40" t="str">
            <v>韩惠婷</v>
          </cell>
          <cell r="J40" t="str">
            <v>67.48</v>
          </cell>
        </row>
        <row r="41">
          <cell r="H41" t="str">
            <v>230219008020</v>
          </cell>
          <cell r="I41" t="str">
            <v>李秀</v>
          </cell>
          <cell r="J41" t="str">
            <v>67.24</v>
          </cell>
        </row>
        <row r="42">
          <cell r="H42" t="str">
            <v>230219015010</v>
          </cell>
          <cell r="I42" t="str">
            <v>李雅琦</v>
          </cell>
          <cell r="J42" t="str">
            <v>67.2</v>
          </cell>
        </row>
        <row r="43">
          <cell r="H43" t="str">
            <v>230219030007</v>
          </cell>
          <cell r="I43" t="str">
            <v>马家奇</v>
          </cell>
          <cell r="J43" t="str">
            <v>67.2</v>
          </cell>
        </row>
        <row r="44">
          <cell r="H44" t="str">
            <v>230219029029</v>
          </cell>
          <cell r="I44" t="str">
            <v>李梓雯</v>
          </cell>
          <cell r="J44" t="str">
            <v>67.04</v>
          </cell>
        </row>
        <row r="45">
          <cell r="H45" t="str">
            <v>230219030008</v>
          </cell>
          <cell r="I45" t="str">
            <v>王哲</v>
          </cell>
          <cell r="J45" t="str">
            <v>67.0</v>
          </cell>
        </row>
        <row r="46">
          <cell r="H46" t="str">
            <v>230219004001</v>
          </cell>
          <cell r="I46" t="str">
            <v>高璐</v>
          </cell>
          <cell r="J46" t="str">
            <v>66.77</v>
          </cell>
        </row>
        <row r="47">
          <cell r="H47" t="str">
            <v>230219022021</v>
          </cell>
          <cell r="I47" t="str">
            <v>李宇丰</v>
          </cell>
          <cell r="J47" t="str">
            <v>66.74</v>
          </cell>
        </row>
        <row r="48">
          <cell r="H48" t="str">
            <v>230219031019</v>
          </cell>
          <cell r="I48" t="str">
            <v>王晨坤</v>
          </cell>
          <cell r="J48" t="str">
            <v>66.38</v>
          </cell>
        </row>
        <row r="49">
          <cell r="H49" t="str">
            <v>230219003021</v>
          </cell>
          <cell r="I49" t="str">
            <v>陈文</v>
          </cell>
          <cell r="J49" t="str">
            <v>66.3</v>
          </cell>
        </row>
        <row r="50">
          <cell r="H50" t="str">
            <v>230219033003</v>
          </cell>
          <cell r="I50" t="str">
            <v>王佳宇</v>
          </cell>
          <cell r="J50" t="str">
            <v>66.13</v>
          </cell>
        </row>
        <row r="51">
          <cell r="H51" t="str">
            <v>230219034021</v>
          </cell>
          <cell r="I51" t="str">
            <v>范玉莹</v>
          </cell>
          <cell r="J51" t="str">
            <v>65.9</v>
          </cell>
        </row>
        <row r="52">
          <cell r="H52" t="str">
            <v>230219004021</v>
          </cell>
          <cell r="I52" t="str">
            <v>杨颖</v>
          </cell>
          <cell r="J52" t="str">
            <v>65.71</v>
          </cell>
        </row>
        <row r="53">
          <cell r="H53" t="str">
            <v>230219033021</v>
          </cell>
          <cell r="I53" t="str">
            <v>杨慧茹</v>
          </cell>
          <cell r="J53" t="str">
            <v>65.62</v>
          </cell>
        </row>
        <row r="54">
          <cell r="H54" t="str">
            <v>230219002020</v>
          </cell>
          <cell r="I54" t="str">
            <v>吴婧</v>
          </cell>
          <cell r="J54" t="str">
            <v>65.42</v>
          </cell>
        </row>
        <row r="55">
          <cell r="H55" t="str">
            <v>230219015021</v>
          </cell>
          <cell r="I55" t="str">
            <v>张梦凝</v>
          </cell>
          <cell r="J55" t="str">
            <v>65.41</v>
          </cell>
        </row>
        <row r="56">
          <cell r="H56" t="str">
            <v>230219022020</v>
          </cell>
          <cell r="I56" t="str">
            <v>王一淳</v>
          </cell>
          <cell r="J56" t="str">
            <v>65.41</v>
          </cell>
        </row>
        <row r="57">
          <cell r="H57" t="str">
            <v>230219004024</v>
          </cell>
          <cell r="I57" t="str">
            <v>刘雯莉</v>
          </cell>
          <cell r="J57" t="str">
            <v>64.95</v>
          </cell>
        </row>
        <row r="58">
          <cell r="H58" t="str">
            <v>230219013011</v>
          </cell>
          <cell r="I58" t="str">
            <v>徐智慧</v>
          </cell>
          <cell r="J58" t="str">
            <v>64.3</v>
          </cell>
        </row>
        <row r="59">
          <cell r="H59" t="str">
            <v>230219026013</v>
          </cell>
          <cell r="I59" t="str">
            <v>李童</v>
          </cell>
          <cell r="J59" t="str">
            <v>64.28</v>
          </cell>
        </row>
        <row r="60">
          <cell r="H60" t="str">
            <v>230219032030</v>
          </cell>
          <cell r="I60" t="str">
            <v>许嘉嘉</v>
          </cell>
          <cell r="J60" t="str">
            <v>64.28</v>
          </cell>
        </row>
        <row r="61">
          <cell r="H61" t="str">
            <v>230219012015</v>
          </cell>
          <cell r="I61" t="str">
            <v>刘艳芳</v>
          </cell>
          <cell r="J61" t="str">
            <v>64.08</v>
          </cell>
        </row>
        <row r="62">
          <cell r="H62" t="str">
            <v>230219007006</v>
          </cell>
          <cell r="I62" t="str">
            <v>张启航</v>
          </cell>
          <cell r="J62" t="str">
            <v>64.07</v>
          </cell>
        </row>
        <row r="63">
          <cell r="H63" t="str">
            <v>230219022017</v>
          </cell>
          <cell r="I63" t="str">
            <v>梁冠瑶</v>
          </cell>
          <cell r="J63" t="str">
            <v>64.04</v>
          </cell>
        </row>
        <row r="64">
          <cell r="H64" t="str">
            <v>230219023010</v>
          </cell>
          <cell r="I64" t="str">
            <v>张玉瑶</v>
          </cell>
          <cell r="J64" t="str">
            <v>63.6</v>
          </cell>
        </row>
        <row r="65">
          <cell r="H65" t="str">
            <v>230219016025</v>
          </cell>
          <cell r="I65" t="str">
            <v>谢敏</v>
          </cell>
          <cell r="J65" t="str">
            <v>63.38</v>
          </cell>
        </row>
        <row r="66">
          <cell r="H66" t="str">
            <v>230219011024</v>
          </cell>
          <cell r="I66" t="str">
            <v>高瑜</v>
          </cell>
          <cell r="J66" t="str">
            <v>63.37</v>
          </cell>
        </row>
        <row r="67">
          <cell r="H67" t="str">
            <v>230219018008</v>
          </cell>
          <cell r="I67" t="str">
            <v>高鑫淼</v>
          </cell>
          <cell r="J67" t="str">
            <v>63.2</v>
          </cell>
        </row>
        <row r="68">
          <cell r="H68" t="str">
            <v>230219020022</v>
          </cell>
          <cell r="I68" t="str">
            <v>王佳琪</v>
          </cell>
          <cell r="J68" t="str">
            <v>63.14</v>
          </cell>
        </row>
        <row r="69">
          <cell r="H69" t="str">
            <v>230219028010</v>
          </cell>
          <cell r="I69" t="str">
            <v>张瑞</v>
          </cell>
          <cell r="J69" t="str">
            <v>63.12</v>
          </cell>
        </row>
        <row r="70">
          <cell r="H70" t="str">
            <v>230219010007</v>
          </cell>
          <cell r="I70" t="str">
            <v>董淑敏</v>
          </cell>
          <cell r="J70" t="str">
            <v>62.97</v>
          </cell>
        </row>
        <row r="71">
          <cell r="H71" t="str">
            <v>230219029010</v>
          </cell>
          <cell r="I71" t="str">
            <v>张迈</v>
          </cell>
          <cell r="J71" t="str">
            <v>62.69</v>
          </cell>
        </row>
        <row r="72">
          <cell r="H72" t="str">
            <v>230219029021</v>
          </cell>
          <cell r="I72" t="str">
            <v>陈怡如</v>
          </cell>
          <cell r="J72" t="str">
            <v>62.68</v>
          </cell>
        </row>
        <row r="73">
          <cell r="H73" t="str">
            <v>230219008016</v>
          </cell>
          <cell r="I73" t="str">
            <v>闫心怡</v>
          </cell>
          <cell r="J73" t="str">
            <v>62.66</v>
          </cell>
        </row>
        <row r="74">
          <cell r="H74" t="str">
            <v>230219011016</v>
          </cell>
          <cell r="I74" t="str">
            <v>闫薇</v>
          </cell>
          <cell r="J74" t="str">
            <v>62.25</v>
          </cell>
        </row>
        <row r="75">
          <cell r="H75" t="str">
            <v>230219009007</v>
          </cell>
          <cell r="I75" t="str">
            <v>孟星辰</v>
          </cell>
          <cell r="J75" t="str">
            <v>62.22</v>
          </cell>
        </row>
        <row r="76">
          <cell r="H76" t="str">
            <v>230219030003</v>
          </cell>
          <cell r="I76" t="str">
            <v>崔雅瑄</v>
          </cell>
          <cell r="J76" t="str">
            <v>62.22</v>
          </cell>
        </row>
        <row r="77">
          <cell r="H77" t="str">
            <v>230219015013</v>
          </cell>
          <cell r="I77" t="str">
            <v>郭婕</v>
          </cell>
          <cell r="J77" t="str">
            <v>62.06</v>
          </cell>
        </row>
        <row r="78">
          <cell r="H78" t="str">
            <v>230219019020</v>
          </cell>
          <cell r="I78" t="str">
            <v>白茹</v>
          </cell>
          <cell r="J78" t="str">
            <v>61.79</v>
          </cell>
        </row>
        <row r="79">
          <cell r="H79" t="str">
            <v>230219033010</v>
          </cell>
          <cell r="I79" t="str">
            <v>郭欣</v>
          </cell>
          <cell r="J79" t="str">
            <v>61.31</v>
          </cell>
        </row>
        <row r="80">
          <cell r="H80" t="str">
            <v>230219027025</v>
          </cell>
          <cell r="I80" t="str">
            <v>刘俊婵</v>
          </cell>
          <cell r="J80" t="str">
            <v>60.88</v>
          </cell>
        </row>
        <row r="81">
          <cell r="H81" t="str">
            <v>230219025016</v>
          </cell>
          <cell r="I81" t="str">
            <v>尉嘉彧</v>
          </cell>
          <cell r="J81" t="str">
            <v>60.84</v>
          </cell>
        </row>
        <row r="82">
          <cell r="H82" t="str">
            <v>230219034022</v>
          </cell>
          <cell r="I82" t="str">
            <v>宓芳羽</v>
          </cell>
          <cell r="J82" t="str">
            <v>60.68</v>
          </cell>
        </row>
        <row r="83">
          <cell r="H83" t="str">
            <v>230219017010</v>
          </cell>
          <cell r="I83" t="str">
            <v>张楚彬</v>
          </cell>
          <cell r="J83" t="str">
            <v>60.16</v>
          </cell>
        </row>
        <row r="84">
          <cell r="H84" t="str">
            <v>230219019003</v>
          </cell>
          <cell r="I84" t="str">
            <v>张景雯</v>
          </cell>
          <cell r="J84" t="str">
            <v>59.94</v>
          </cell>
        </row>
        <row r="85">
          <cell r="H85" t="str">
            <v>230219022006</v>
          </cell>
          <cell r="I85" t="str">
            <v>许敏瑞</v>
          </cell>
          <cell r="J85" t="str">
            <v>59.72</v>
          </cell>
        </row>
        <row r="86">
          <cell r="H86" t="str">
            <v>230219017022</v>
          </cell>
          <cell r="I86" t="str">
            <v>解欣华</v>
          </cell>
          <cell r="J86" t="str">
            <v>59.69</v>
          </cell>
        </row>
        <row r="87">
          <cell r="H87" t="str">
            <v>230219017030</v>
          </cell>
          <cell r="I87" t="str">
            <v>张双</v>
          </cell>
          <cell r="J87" t="str">
            <v>59.29</v>
          </cell>
        </row>
        <row r="88">
          <cell r="H88" t="str">
            <v>230219012010</v>
          </cell>
          <cell r="I88" t="str">
            <v>赵艺萌</v>
          </cell>
          <cell r="J88" t="str">
            <v>59.25</v>
          </cell>
        </row>
        <row r="89">
          <cell r="H89" t="str">
            <v>230219016019</v>
          </cell>
          <cell r="I89" t="str">
            <v>郭亚楠</v>
          </cell>
          <cell r="J89" t="str">
            <v>59.06</v>
          </cell>
        </row>
        <row r="90">
          <cell r="H90" t="str">
            <v>230219034012</v>
          </cell>
          <cell r="I90" t="str">
            <v>狄夏雨</v>
          </cell>
          <cell r="J90" t="str">
            <v>58.78</v>
          </cell>
        </row>
        <row r="91">
          <cell r="H91" t="str">
            <v>230219033029</v>
          </cell>
          <cell r="I91" t="str">
            <v>柴瑄</v>
          </cell>
          <cell r="J91" t="str">
            <v>58.18</v>
          </cell>
        </row>
        <row r="92">
          <cell r="H92" t="str">
            <v>230219010005</v>
          </cell>
          <cell r="I92" t="str">
            <v>宣晨玥</v>
          </cell>
          <cell r="J92" t="str">
            <v>58.11</v>
          </cell>
        </row>
        <row r="93">
          <cell r="H93" t="str">
            <v>230219014027</v>
          </cell>
          <cell r="I93" t="str">
            <v>郑柳</v>
          </cell>
          <cell r="J93" t="str">
            <v>57.91</v>
          </cell>
        </row>
        <row r="94">
          <cell r="H94" t="str">
            <v>230219021013</v>
          </cell>
          <cell r="I94" t="str">
            <v>陈思敏</v>
          </cell>
          <cell r="J94" t="str">
            <v>57.71</v>
          </cell>
        </row>
        <row r="95">
          <cell r="H95" t="str">
            <v>230219029002</v>
          </cell>
          <cell r="I95" t="str">
            <v>王海燕</v>
          </cell>
          <cell r="J95" t="str">
            <v>57.48</v>
          </cell>
        </row>
        <row r="96">
          <cell r="H96" t="str">
            <v>230219024030</v>
          </cell>
          <cell r="I96" t="str">
            <v>陈钒</v>
          </cell>
          <cell r="J96" t="str">
            <v>57.24</v>
          </cell>
        </row>
        <row r="97">
          <cell r="H97" t="str">
            <v>230219003011</v>
          </cell>
          <cell r="I97" t="str">
            <v>董鑫</v>
          </cell>
          <cell r="J97" t="str">
            <v>57.2</v>
          </cell>
        </row>
        <row r="98">
          <cell r="H98" t="str">
            <v>230219024019</v>
          </cell>
          <cell r="I98" t="str">
            <v>蒋亚群</v>
          </cell>
          <cell r="J98" t="str">
            <v>56.81</v>
          </cell>
        </row>
        <row r="99">
          <cell r="H99" t="str">
            <v>230219007001</v>
          </cell>
          <cell r="I99" t="str">
            <v>席潇琦</v>
          </cell>
          <cell r="J99" t="str">
            <v>56.76</v>
          </cell>
        </row>
        <row r="100">
          <cell r="H100" t="str">
            <v>230219003005</v>
          </cell>
          <cell r="I100" t="str">
            <v>张玉玉</v>
          </cell>
          <cell r="J100" t="str">
            <v>56.33</v>
          </cell>
        </row>
        <row r="101">
          <cell r="H101" t="str">
            <v>230219034013</v>
          </cell>
          <cell r="I101" t="str">
            <v>李思怡</v>
          </cell>
          <cell r="J101" t="str">
            <v>56.05</v>
          </cell>
        </row>
        <row r="102">
          <cell r="H102" t="str">
            <v>230219017020</v>
          </cell>
          <cell r="I102" t="str">
            <v>张思爽</v>
          </cell>
          <cell r="J102" t="str">
            <v>55.42</v>
          </cell>
        </row>
        <row r="103">
          <cell r="H103" t="str">
            <v>230219028015</v>
          </cell>
          <cell r="I103" t="str">
            <v>王颖</v>
          </cell>
          <cell r="J103" t="str">
            <v>55.18</v>
          </cell>
        </row>
        <row r="104">
          <cell r="H104" t="str">
            <v>230219028029</v>
          </cell>
          <cell r="I104" t="str">
            <v>裴云梦</v>
          </cell>
          <cell r="J104" t="str">
            <v>55.01</v>
          </cell>
        </row>
        <row r="105">
          <cell r="H105" t="str">
            <v>230219011025</v>
          </cell>
          <cell r="I105" t="str">
            <v>李慧琳</v>
          </cell>
          <cell r="J105" t="str">
            <v>54.95</v>
          </cell>
        </row>
        <row r="106">
          <cell r="H106" t="str">
            <v>230219019009</v>
          </cell>
          <cell r="I106" t="str">
            <v>张慧</v>
          </cell>
          <cell r="J106" t="str">
            <v>54.04</v>
          </cell>
        </row>
        <row r="107">
          <cell r="H107" t="str">
            <v>230219014009</v>
          </cell>
          <cell r="I107" t="str">
            <v>许江南</v>
          </cell>
          <cell r="J107" t="str">
            <v>53.57</v>
          </cell>
        </row>
        <row r="108">
          <cell r="H108" t="str">
            <v>230219011014</v>
          </cell>
          <cell r="I108" t="str">
            <v>刘丁瑜</v>
          </cell>
          <cell r="J108" t="str">
            <v>52.69</v>
          </cell>
        </row>
        <row r="109">
          <cell r="H109" t="str">
            <v>230219004005</v>
          </cell>
          <cell r="I109" t="str">
            <v>李欣欣</v>
          </cell>
          <cell r="J109" t="str">
            <v>52.46</v>
          </cell>
        </row>
        <row r="110">
          <cell r="H110" t="str">
            <v>230219032023</v>
          </cell>
          <cell r="I110" t="str">
            <v>杨思月</v>
          </cell>
          <cell r="J110" t="str">
            <v>52.46</v>
          </cell>
        </row>
        <row r="111">
          <cell r="H111" t="str">
            <v>230219017029</v>
          </cell>
          <cell r="I111" t="str">
            <v>杨华</v>
          </cell>
          <cell r="J111" t="str">
            <v>51.31</v>
          </cell>
        </row>
        <row r="112">
          <cell r="H112" t="str">
            <v>230219028017</v>
          </cell>
          <cell r="I112" t="str">
            <v>高司琦</v>
          </cell>
          <cell r="J112" t="str">
            <v>50.83</v>
          </cell>
        </row>
        <row r="113">
          <cell r="H113" t="str">
            <v>230219019005</v>
          </cell>
          <cell r="I113" t="str">
            <v>杨文婷</v>
          </cell>
          <cell r="J113" t="str">
            <v>50.44</v>
          </cell>
        </row>
        <row r="114">
          <cell r="H114" t="str">
            <v>230219010027</v>
          </cell>
          <cell r="I114" t="str">
            <v>贾彩丽</v>
          </cell>
          <cell r="J114" t="str">
            <v>50.21</v>
          </cell>
        </row>
        <row r="115">
          <cell r="H115" t="str">
            <v>230219033023</v>
          </cell>
          <cell r="I115" t="str">
            <v>关妮妮</v>
          </cell>
          <cell r="J115" t="str">
            <v>49.45</v>
          </cell>
        </row>
        <row r="116">
          <cell r="H116" t="str">
            <v>230219017028</v>
          </cell>
          <cell r="I116" t="str">
            <v>蔺文婷</v>
          </cell>
          <cell r="J116" t="str">
            <v>48.38</v>
          </cell>
        </row>
        <row r="117">
          <cell r="H117" t="str">
            <v>230219030016</v>
          </cell>
          <cell r="I117" t="str">
            <v>吕佳雯</v>
          </cell>
          <cell r="J117" t="str">
            <v>47.91</v>
          </cell>
        </row>
        <row r="118">
          <cell r="H118" t="str">
            <v>230219026016</v>
          </cell>
          <cell r="I118" t="str">
            <v>李智琪</v>
          </cell>
          <cell r="J118" t="str">
            <v>47.0</v>
          </cell>
        </row>
        <row r="119">
          <cell r="H119" t="str">
            <v>230219023025</v>
          </cell>
          <cell r="I119" t="str">
            <v>候露露</v>
          </cell>
          <cell r="J119" t="str">
            <v>46.57</v>
          </cell>
        </row>
        <row r="120">
          <cell r="H120" t="str">
            <v>230219006009</v>
          </cell>
          <cell r="I120" t="str">
            <v>贾峥华</v>
          </cell>
          <cell r="J120" t="str">
            <v>46.56</v>
          </cell>
        </row>
        <row r="121">
          <cell r="H121" t="str">
            <v>230219012002</v>
          </cell>
          <cell r="I121" t="str">
            <v>王茜</v>
          </cell>
          <cell r="J121" t="str">
            <v>45.38</v>
          </cell>
        </row>
        <row r="122">
          <cell r="H122" t="str">
            <v>230219026015</v>
          </cell>
          <cell r="I122" t="str">
            <v>段凯瑞</v>
          </cell>
          <cell r="J122" t="str">
            <v>45.21</v>
          </cell>
        </row>
        <row r="123">
          <cell r="H123" t="str">
            <v>230219010022</v>
          </cell>
          <cell r="I123" t="str">
            <v>王静</v>
          </cell>
          <cell r="J123" t="str">
            <v>44.94</v>
          </cell>
        </row>
        <row r="124">
          <cell r="H124" t="str">
            <v>230219027010</v>
          </cell>
          <cell r="I124" t="str">
            <v>张哲</v>
          </cell>
          <cell r="J124" t="str">
            <v>39.28</v>
          </cell>
        </row>
        <row r="125">
          <cell r="H125" t="str">
            <v>230219003013</v>
          </cell>
          <cell r="I125" t="str">
            <v>柴晚晴</v>
          </cell>
          <cell r="J125" t="str">
            <v>0.0</v>
          </cell>
        </row>
        <row r="126">
          <cell r="H126" t="str">
            <v>230219003018</v>
          </cell>
          <cell r="I126" t="str">
            <v>胡思雨</v>
          </cell>
          <cell r="J126" t="str">
            <v>0.0</v>
          </cell>
        </row>
        <row r="127">
          <cell r="H127" t="str">
            <v>230219003026</v>
          </cell>
          <cell r="I127" t="str">
            <v>秦恬恬</v>
          </cell>
          <cell r="J127" t="str">
            <v>0.0</v>
          </cell>
        </row>
        <row r="128">
          <cell r="H128" t="str">
            <v>230219005024</v>
          </cell>
          <cell r="I128" t="str">
            <v>马静</v>
          </cell>
          <cell r="J128" t="str">
            <v>0.0</v>
          </cell>
        </row>
        <row r="129">
          <cell r="H129" t="str">
            <v>230219007009</v>
          </cell>
          <cell r="I129" t="str">
            <v>段冰莹</v>
          </cell>
          <cell r="J129" t="str">
            <v>0.0</v>
          </cell>
        </row>
        <row r="130">
          <cell r="H130" t="str">
            <v>230219008025</v>
          </cell>
          <cell r="I130" t="str">
            <v>吴杨佳</v>
          </cell>
          <cell r="J130" t="str">
            <v>0.0</v>
          </cell>
        </row>
        <row r="131">
          <cell r="H131" t="str">
            <v>230219009006</v>
          </cell>
          <cell r="I131" t="str">
            <v>祁芙蓉</v>
          </cell>
          <cell r="J131" t="str">
            <v>0.0</v>
          </cell>
        </row>
        <row r="132">
          <cell r="H132" t="str">
            <v>230219009025</v>
          </cell>
          <cell r="I132" t="str">
            <v>梁露馨</v>
          </cell>
          <cell r="J132" t="str">
            <v>0.0</v>
          </cell>
        </row>
        <row r="133">
          <cell r="H133" t="str">
            <v>230219013022</v>
          </cell>
          <cell r="I133" t="str">
            <v>石潇</v>
          </cell>
          <cell r="J133" t="str">
            <v>0.0</v>
          </cell>
        </row>
        <row r="134">
          <cell r="H134" t="str">
            <v>230219013023</v>
          </cell>
          <cell r="I134" t="str">
            <v>加康洁</v>
          </cell>
          <cell r="J134" t="str">
            <v>0.0</v>
          </cell>
        </row>
        <row r="135">
          <cell r="H135" t="str">
            <v>230219014014</v>
          </cell>
          <cell r="I135" t="str">
            <v>段婷婷</v>
          </cell>
          <cell r="J135" t="str">
            <v>0.0</v>
          </cell>
        </row>
        <row r="136">
          <cell r="H136" t="str">
            <v>230219014019</v>
          </cell>
          <cell r="I136" t="str">
            <v>李晓珂</v>
          </cell>
          <cell r="J136" t="str">
            <v>0.0</v>
          </cell>
        </row>
        <row r="137">
          <cell r="H137" t="str">
            <v>230219015016</v>
          </cell>
          <cell r="I137" t="str">
            <v>卫静</v>
          </cell>
          <cell r="J137" t="str">
            <v>0.0</v>
          </cell>
        </row>
        <row r="138">
          <cell r="H138" t="str">
            <v>230219015030</v>
          </cell>
          <cell r="I138" t="str">
            <v>张溥涵</v>
          </cell>
          <cell r="J138" t="str">
            <v>0.0</v>
          </cell>
        </row>
        <row r="139">
          <cell r="H139" t="str">
            <v>230219017005</v>
          </cell>
          <cell r="I139" t="str">
            <v>宋瑜</v>
          </cell>
          <cell r="J139" t="str">
            <v>0.0</v>
          </cell>
        </row>
        <row r="140">
          <cell r="H140" t="str">
            <v>230219019013</v>
          </cell>
          <cell r="I140" t="str">
            <v>赵尧彧</v>
          </cell>
          <cell r="J140" t="str">
            <v>0.0</v>
          </cell>
        </row>
        <row r="141">
          <cell r="H141" t="str">
            <v>230219020011</v>
          </cell>
          <cell r="I141" t="str">
            <v>牛妍妍</v>
          </cell>
          <cell r="J141" t="str">
            <v>0.0</v>
          </cell>
        </row>
        <row r="142">
          <cell r="H142" t="str">
            <v>230219021011</v>
          </cell>
          <cell r="I142" t="str">
            <v>高璐瑶</v>
          </cell>
          <cell r="J142" t="str">
            <v>0.0</v>
          </cell>
        </row>
        <row r="143">
          <cell r="H143" t="str">
            <v>230219021012</v>
          </cell>
          <cell r="I143" t="str">
            <v>程淑青</v>
          </cell>
          <cell r="J143" t="str">
            <v>0.0</v>
          </cell>
        </row>
        <row r="144">
          <cell r="H144" t="str">
            <v>230219022023</v>
          </cell>
          <cell r="I144" t="str">
            <v>郭金洋</v>
          </cell>
          <cell r="J144" t="str">
            <v>0.0</v>
          </cell>
        </row>
        <row r="145">
          <cell r="H145" t="str">
            <v>230219023030</v>
          </cell>
          <cell r="I145" t="str">
            <v>关露斯</v>
          </cell>
          <cell r="J145" t="str">
            <v>0.0</v>
          </cell>
        </row>
        <row r="146">
          <cell r="H146" t="str">
            <v>230219026019</v>
          </cell>
          <cell r="I146" t="str">
            <v>赵婉晴</v>
          </cell>
          <cell r="J146" t="str">
            <v>0.0</v>
          </cell>
        </row>
        <row r="147">
          <cell r="H147" t="str">
            <v>230219027003</v>
          </cell>
          <cell r="I147" t="str">
            <v>吕雪莹</v>
          </cell>
          <cell r="J147" t="str">
            <v>0.0</v>
          </cell>
        </row>
        <row r="148">
          <cell r="H148" t="str">
            <v>230219027028</v>
          </cell>
          <cell r="I148" t="str">
            <v>张竞予</v>
          </cell>
          <cell r="J148" t="str">
            <v>0.0</v>
          </cell>
        </row>
        <row r="149">
          <cell r="H149" t="str">
            <v>230219028023</v>
          </cell>
          <cell r="I149" t="str">
            <v>杨郁瑞</v>
          </cell>
          <cell r="J149" t="str">
            <v>0.0</v>
          </cell>
        </row>
        <row r="150">
          <cell r="H150" t="str">
            <v>230219028027</v>
          </cell>
          <cell r="I150" t="str">
            <v>李玉霞</v>
          </cell>
          <cell r="J150" t="str">
            <v>0.0</v>
          </cell>
        </row>
        <row r="151">
          <cell r="H151" t="str">
            <v>230219028030</v>
          </cell>
          <cell r="I151" t="str">
            <v>柴孟洁</v>
          </cell>
          <cell r="J151" t="str">
            <v>0.0</v>
          </cell>
        </row>
        <row r="152">
          <cell r="H152" t="str">
            <v>230219031009</v>
          </cell>
          <cell r="I152" t="str">
            <v>谢梦颖</v>
          </cell>
          <cell r="J152" t="str">
            <v>0.0</v>
          </cell>
        </row>
        <row r="153">
          <cell r="H153" t="str">
            <v>230219032012</v>
          </cell>
          <cell r="I153" t="str">
            <v>高茹</v>
          </cell>
          <cell r="J153" t="str">
            <v>0.0</v>
          </cell>
        </row>
        <row r="154">
          <cell r="H154" t="str">
            <v>230219032027</v>
          </cell>
          <cell r="I154" t="str">
            <v>高雪焘</v>
          </cell>
          <cell r="J154" t="str">
            <v>0.0</v>
          </cell>
        </row>
        <row r="155">
          <cell r="H155" t="str">
            <v>230219033028</v>
          </cell>
          <cell r="I155" t="str">
            <v>杨华</v>
          </cell>
          <cell r="J155" t="str">
            <v>0.0</v>
          </cell>
        </row>
        <row r="156">
          <cell r="H156" t="str">
            <v>230219034006</v>
          </cell>
          <cell r="I156" t="str">
            <v>白晨艺</v>
          </cell>
          <cell r="J156" t="str">
            <v>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缺考人员"/>
      <sheetName val="面试公布"/>
      <sheetName val="总成绩表"/>
      <sheetName val="Sheet1"/>
      <sheetName val="Sheet2"/>
      <sheetName val="Sheet3"/>
    </sheetNames>
    <sheetDataSet>
      <sheetData sheetId="0">
        <row r="4">
          <cell r="C4" t="str">
            <v>230219006024</v>
          </cell>
          <cell r="D4" t="str">
            <v>81.39</v>
          </cell>
          <cell r="E4">
            <v>112</v>
          </cell>
          <cell r="F4">
            <v>82.17</v>
          </cell>
        </row>
        <row r="5">
          <cell r="C5" t="str">
            <v>230219008008</v>
          </cell>
          <cell r="D5" t="str">
            <v>80.48</v>
          </cell>
          <cell r="E5">
            <v>108</v>
          </cell>
          <cell r="F5">
            <v>83.2</v>
          </cell>
        </row>
        <row r="6">
          <cell r="C6" t="str">
            <v>230219019011</v>
          </cell>
          <cell r="D6" t="str">
            <v>77.48</v>
          </cell>
          <cell r="E6">
            <v>126</v>
          </cell>
          <cell r="F6">
            <v>80.1</v>
          </cell>
        </row>
        <row r="7">
          <cell r="C7" t="str">
            <v>230219021023</v>
          </cell>
          <cell r="D7" t="str">
            <v>76.61</v>
          </cell>
          <cell r="E7">
            <v>107</v>
          </cell>
          <cell r="F7">
            <v>77.03</v>
          </cell>
        </row>
        <row r="8">
          <cell r="C8" t="str">
            <v>230219010016</v>
          </cell>
          <cell r="D8" t="str">
            <v>75.46</v>
          </cell>
          <cell r="E8">
            <v>124</v>
          </cell>
          <cell r="F8">
            <v>81</v>
          </cell>
        </row>
        <row r="9">
          <cell r="C9" t="str">
            <v>230219008017</v>
          </cell>
          <cell r="D9" t="str">
            <v>75.02</v>
          </cell>
          <cell r="E9">
            <v>101</v>
          </cell>
          <cell r="F9">
            <v>82.83</v>
          </cell>
        </row>
        <row r="10">
          <cell r="C10" t="str">
            <v>230219032021</v>
          </cell>
          <cell r="D10" t="str">
            <v>74.98</v>
          </cell>
          <cell r="E10">
            <v>146</v>
          </cell>
          <cell r="F10">
            <v>81.2</v>
          </cell>
        </row>
        <row r="11">
          <cell r="C11" t="str">
            <v>230219030017</v>
          </cell>
          <cell r="D11" t="str">
            <v>74.75</v>
          </cell>
          <cell r="E11">
            <v>134</v>
          </cell>
          <cell r="F11">
            <v>81.53</v>
          </cell>
        </row>
        <row r="12">
          <cell r="C12" t="str">
            <v>230219015004</v>
          </cell>
          <cell r="D12" t="str">
            <v>74.71</v>
          </cell>
          <cell r="E12">
            <v>135</v>
          </cell>
          <cell r="F12">
            <v>81.3</v>
          </cell>
        </row>
        <row r="13">
          <cell r="C13" t="str">
            <v>230219016004</v>
          </cell>
          <cell r="D13" t="str">
            <v>73.13</v>
          </cell>
          <cell r="E13">
            <v>129</v>
          </cell>
          <cell r="F13">
            <v>81.37</v>
          </cell>
        </row>
        <row r="14">
          <cell r="C14" t="str">
            <v>230219008012</v>
          </cell>
          <cell r="D14" t="str">
            <v>72.73</v>
          </cell>
          <cell r="E14">
            <v>120</v>
          </cell>
          <cell r="F14">
            <v>81.77</v>
          </cell>
        </row>
        <row r="15">
          <cell r="C15" t="str">
            <v>230219017004</v>
          </cell>
          <cell r="D15" t="str">
            <v>72.7</v>
          </cell>
          <cell r="E15">
            <v>137</v>
          </cell>
          <cell r="F15">
            <v>79.87</v>
          </cell>
        </row>
        <row r="16">
          <cell r="C16" t="str">
            <v>230219009014</v>
          </cell>
          <cell r="D16" t="str">
            <v>72.02</v>
          </cell>
          <cell r="E16">
            <v>103</v>
          </cell>
          <cell r="F16">
            <v>82.77</v>
          </cell>
        </row>
        <row r="17">
          <cell r="C17" t="str">
            <v>230219015001</v>
          </cell>
          <cell r="D17" t="str">
            <v>71.27</v>
          </cell>
          <cell r="E17">
            <v>118</v>
          </cell>
          <cell r="F17">
            <v>82.97</v>
          </cell>
        </row>
        <row r="18">
          <cell r="C18" t="str">
            <v>230219015009</v>
          </cell>
          <cell r="D18" t="str">
            <v>70.68</v>
          </cell>
          <cell r="E18">
            <v>122</v>
          </cell>
          <cell r="F18">
            <v>78.17</v>
          </cell>
        </row>
        <row r="19">
          <cell r="C19" t="str">
            <v>230219008006</v>
          </cell>
          <cell r="D19" t="str">
            <v>70.0</v>
          </cell>
          <cell r="E19">
            <v>142</v>
          </cell>
          <cell r="F19">
            <v>79.47</v>
          </cell>
        </row>
        <row r="20">
          <cell r="C20" t="str">
            <v>230219008018</v>
          </cell>
          <cell r="D20" t="str">
            <v>69.76</v>
          </cell>
          <cell r="E20">
            <v>131</v>
          </cell>
          <cell r="F20">
            <v>81.83</v>
          </cell>
        </row>
        <row r="21">
          <cell r="C21" t="str">
            <v>230219003028</v>
          </cell>
          <cell r="D21" t="str">
            <v>69.53</v>
          </cell>
          <cell r="E21">
            <v>140</v>
          </cell>
          <cell r="F21">
            <v>79.77</v>
          </cell>
        </row>
        <row r="22">
          <cell r="C22" t="str">
            <v>230219003025</v>
          </cell>
          <cell r="D22" t="str">
            <v>69.5</v>
          </cell>
          <cell r="E22">
            <v>105</v>
          </cell>
          <cell r="F22">
            <v>81.6</v>
          </cell>
        </row>
        <row r="23">
          <cell r="C23" t="str">
            <v>230219030026</v>
          </cell>
          <cell r="D23" t="str">
            <v>69.3</v>
          </cell>
          <cell r="E23">
            <v>143</v>
          </cell>
          <cell r="F23">
            <v>79.37</v>
          </cell>
        </row>
        <row r="24">
          <cell r="C24" t="str">
            <v>230219032015</v>
          </cell>
          <cell r="D24" t="str">
            <v>69.02</v>
          </cell>
          <cell r="E24">
            <v>123</v>
          </cell>
          <cell r="F24">
            <v>80.27</v>
          </cell>
        </row>
        <row r="25">
          <cell r="C25" t="str">
            <v>230219021006</v>
          </cell>
          <cell r="D25" t="str">
            <v>68.89</v>
          </cell>
          <cell r="E25">
            <v>128</v>
          </cell>
          <cell r="F25">
            <v>80.63</v>
          </cell>
        </row>
        <row r="26">
          <cell r="C26" t="str">
            <v>230219003010</v>
          </cell>
          <cell r="D26" t="str">
            <v>67.75</v>
          </cell>
        </row>
        <row r="27">
          <cell r="C27" t="str">
            <v>230219017026</v>
          </cell>
          <cell r="D27" t="str">
            <v>67.74</v>
          </cell>
          <cell r="E27">
            <v>144</v>
          </cell>
          <cell r="F27">
            <v>66.23</v>
          </cell>
        </row>
        <row r="28">
          <cell r="C28" t="str">
            <v>230219019014</v>
          </cell>
          <cell r="D28" t="str">
            <v>67.28</v>
          </cell>
          <cell r="E28">
            <v>133</v>
          </cell>
          <cell r="F28">
            <v>80.67</v>
          </cell>
        </row>
        <row r="29">
          <cell r="C29" t="str">
            <v>230219027011</v>
          </cell>
          <cell r="D29" t="str">
            <v>66.38</v>
          </cell>
          <cell r="E29">
            <v>110</v>
          </cell>
          <cell r="F29">
            <v>81.5</v>
          </cell>
        </row>
        <row r="30">
          <cell r="C30" t="str">
            <v>230219011007</v>
          </cell>
          <cell r="D30" t="str">
            <v>65.63</v>
          </cell>
          <cell r="E30">
            <v>136</v>
          </cell>
          <cell r="F30">
            <v>77.17</v>
          </cell>
        </row>
        <row r="31">
          <cell r="C31" t="str">
            <v>230219019021</v>
          </cell>
          <cell r="D31" t="str">
            <v>64.28</v>
          </cell>
          <cell r="E31">
            <v>104</v>
          </cell>
          <cell r="F31">
            <v>82.4</v>
          </cell>
        </row>
        <row r="32">
          <cell r="C32" t="str">
            <v>230219001016</v>
          </cell>
          <cell r="D32" t="str">
            <v>64.04</v>
          </cell>
          <cell r="E32">
            <v>113</v>
          </cell>
          <cell r="F32">
            <v>78.4</v>
          </cell>
        </row>
        <row r="33">
          <cell r="C33" t="str">
            <v>230219025025</v>
          </cell>
          <cell r="D33" t="str">
            <v>63.84</v>
          </cell>
          <cell r="E33">
            <v>119</v>
          </cell>
          <cell r="F33">
            <v>80.9</v>
          </cell>
        </row>
        <row r="34">
          <cell r="C34" t="str">
            <v>230219024007</v>
          </cell>
          <cell r="D34" t="str">
            <v>63.83</v>
          </cell>
          <cell r="E34">
            <v>106</v>
          </cell>
          <cell r="F34">
            <v>80.83</v>
          </cell>
        </row>
        <row r="35">
          <cell r="C35" t="str">
            <v>230219012014</v>
          </cell>
          <cell r="D35" t="str">
            <v>62.97</v>
          </cell>
          <cell r="E35">
            <v>138</v>
          </cell>
          <cell r="F35">
            <v>79.83</v>
          </cell>
        </row>
        <row r="36">
          <cell r="C36" t="str">
            <v>230219024029</v>
          </cell>
          <cell r="D36" t="str">
            <v>62.9</v>
          </cell>
          <cell r="E36">
            <v>145</v>
          </cell>
          <cell r="F36">
            <v>78.93</v>
          </cell>
        </row>
        <row r="37">
          <cell r="C37" t="str">
            <v>230219030002</v>
          </cell>
          <cell r="D37" t="str">
            <v>62.66</v>
          </cell>
          <cell r="E37">
            <v>132</v>
          </cell>
          <cell r="F37">
            <v>79.53</v>
          </cell>
        </row>
        <row r="38">
          <cell r="C38" t="str">
            <v>230219023023</v>
          </cell>
          <cell r="D38" t="str">
            <v>61.31</v>
          </cell>
        </row>
        <row r="39">
          <cell r="C39" t="str">
            <v>230219018018</v>
          </cell>
          <cell r="D39" t="str">
            <v>61.11</v>
          </cell>
          <cell r="E39">
            <v>121</v>
          </cell>
          <cell r="F39">
            <v>60.1</v>
          </cell>
        </row>
        <row r="40">
          <cell r="C40" t="str">
            <v>230219028005</v>
          </cell>
          <cell r="D40" t="str">
            <v>61.08</v>
          </cell>
        </row>
        <row r="41">
          <cell r="C41" t="str">
            <v>230219023003</v>
          </cell>
          <cell r="D41" t="str">
            <v>60.41</v>
          </cell>
          <cell r="E41">
            <v>102</v>
          </cell>
          <cell r="F41">
            <v>76.37</v>
          </cell>
        </row>
        <row r="42">
          <cell r="C42" t="str">
            <v>230219007015</v>
          </cell>
          <cell r="D42" t="str">
            <v>59.53</v>
          </cell>
          <cell r="E42">
            <v>130</v>
          </cell>
          <cell r="F42">
            <v>79.47</v>
          </cell>
        </row>
        <row r="43">
          <cell r="C43" t="str">
            <v>230219033005</v>
          </cell>
          <cell r="D43" t="str">
            <v>59.26</v>
          </cell>
          <cell r="E43">
            <v>141</v>
          </cell>
          <cell r="F43">
            <v>78.53</v>
          </cell>
        </row>
        <row r="44">
          <cell r="C44" t="str">
            <v>230219026005</v>
          </cell>
          <cell r="D44" t="str">
            <v>59.1</v>
          </cell>
          <cell r="E44">
            <v>111</v>
          </cell>
          <cell r="F44">
            <v>80.4</v>
          </cell>
        </row>
        <row r="45">
          <cell r="C45" t="str">
            <v>230219022018</v>
          </cell>
          <cell r="D45" t="str">
            <v>59.04</v>
          </cell>
        </row>
        <row r="46">
          <cell r="C46" t="str">
            <v>230219033016</v>
          </cell>
          <cell r="D46" t="str">
            <v>58.83</v>
          </cell>
          <cell r="E46">
            <v>117</v>
          </cell>
          <cell r="F46">
            <v>81.53</v>
          </cell>
        </row>
        <row r="47">
          <cell r="C47" t="str">
            <v>230219001028</v>
          </cell>
          <cell r="D47" t="str">
            <v>57.66</v>
          </cell>
        </row>
        <row r="48">
          <cell r="C48" t="str">
            <v>230219031005</v>
          </cell>
          <cell r="D48" t="str">
            <v>57.63</v>
          </cell>
          <cell r="E48">
            <v>139</v>
          </cell>
          <cell r="F48">
            <v>79</v>
          </cell>
        </row>
        <row r="49">
          <cell r="C49" t="str">
            <v>230219003015</v>
          </cell>
          <cell r="D49" t="str">
            <v>57.47</v>
          </cell>
          <cell r="E49">
            <v>114</v>
          </cell>
          <cell r="F49">
            <v>77.83</v>
          </cell>
        </row>
        <row r="50">
          <cell r="C50" t="str">
            <v>230219014024</v>
          </cell>
          <cell r="D50" t="str">
            <v>54.07</v>
          </cell>
          <cell r="E50">
            <v>115</v>
          </cell>
          <cell r="F50">
            <v>76.77</v>
          </cell>
        </row>
        <row r="51">
          <cell r="C51" t="str">
            <v>230219022030</v>
          </cell>
          <cell r="D51" t="str">
            <v>56.76</v>
          </cell>
          <cell r="E51">
            <v>127</v>
          </cell>
          <cell r="F51">
            <v>80.17</v>
          </cell>
        </row>
        <row r="52">
          <cell r="C52" t="str">
            <v>230219034007</v>
          </cell>
          <cell r="D52" t="str">
            <v>56.33</v>
          </cell>
          <cell r="E52">
            <v>109</v>
          </cell>
          <cell r="F52">
            <v>79.93</v>
          </cell>
        </row>
        <row r="53">
          <cell r="C53" t="str">
            <v>230219022016</v>
          </cell>
          <cell r="D53" t="str">
            <v>56.09</v>
          </cell>
          <cell r="E53">
            <v>147</v>
          </cell>
          <cell r="F53">
            <v>60.1</v>
          </cell>
        </row>
        <row r="54">
          <cell r="C54" t="str">
            <v>230219020002</v>
          </cell>
          <cell r="D54" t="str">
            <v>56.08</v>
          </cell>
          <cell r="E54">
            <v>116</v>
          </cell>
          <cell r="F54">
            <v>79.4</v>
          </cell>
        </row>
        <row r="55">
          <cell r="C55" t="str">
            <v>230219015025</v>
          </cell>
          <cell r="D55" t="str">
            <v>54.28</v>
          </cell>
          <cell r="E55">
            <v>125</v>
          </cell>
          <cell r="F55">
            <v>79.53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缺考人员"/>
      <sheetName val="面试公布"/>
      <sheetName val="总成绩表"/>
      <sheetName val="Sheet1"/>
      <sheetName val="Sheet2"/>
    </sheetNames>
    <sheetDataSet>
      <sheetData sheetId="0">
        <row r="4">
          <cell r="C4" t="str">
            <v>230219011023</v>
          </cell>
          <cell r="D4" t="str">
            <v>79.57</v>
          </cell>
          <cell r="E4">
            <v>217</v>
          </cell>
          <cell r="F4">
            <v>85.6</v>
          </cell>
        </row>
        <row r="5">
          <cell r="C5" t="str">
            <v>230219034015</v>
          </cell>
          <cell r="D5" t="str">
            <v>76.36</v>
          </cell>
          <cell r="E5">
            <v>202</v>
          </cell>
          <cell r="F5">
            <v>82.07</v>
          </cell>
        </row>
        <row r="6">
          <cell r="C6" t="str">
            <v>230219007030</v>
          </cell>
          <cell r="D6" t="str">
            <v>75.91</v>
          </cell>
          <cell r="E6">
            <v>232</v>
          </cell>
          <cell r="F6">
            <v>84.17</v>
          </cell>
        </row>
        <row r="7">
          <cell r="C7" t="str">
            <v>230219030027</v>
          </cell>
          <cell r="D7" t="str">
            <v>75.46</v>
          </cell>
          <cell r="E7">
            <v>220</v>
          </cell>
          <cell r="F7">
            <v>84.17</v>
          </cell>
        </row>
        <row r="8">
          <cell r="C8" t="str">
            <v>230219024018</v>
          </cell>
          <cell r="D8" t="str">
            <v>74.09</v>
          </cell>
          <cell r="E8">
            <v>236</v>
          </cell>
          <cell r="F8">
            <v>84.3</v>
          </cell>
        </row>
        <row r="9">
          <cell r="C9" t="str">
            <v>230219022005</v>
          </cell>
          <cell r="D9" t="str">
            <v>74.04</v>
          </cell>
          <cell r="E9">
            <v>242</v>
          </cell>
          <cell r="F9">
            <v>83.73</v>
          </cell>
        </row>
        <row r="10">
          <cell r="C10" t="str">
            <v>230219022024</v>
          </cell>
          <cell r="D10" t="str">
            <v>73.84</v>
          </cell>
          <cell r="E10">
            <v>231</v>
          </cell>
          <cell r="F10">
            <v>82.13</v>
          </cell>
        </row>
        <row r="11">
          <cell r="C11" t="str">
            <v>230219030001</v>
          </cell>
          <cell r="D11" t="str">
            <v>73.64</v>
          </cell>
          <cell r="E11">
            <v>237</v>
          </cell>
          <cell r="F11">
            <v>81.63</v>
          </cell>
        </row>
        <row r="12">
          <cell r="C12" t="str">
            <v>230219017011</v>
          </cell>
          <cell r="D12" t="str">
            <v>73.12</v>
          </cell>
          <cell r="E12">
            <v>238</v>
          </cell>
          <cell r="F12">
            <v>84.63</v>
          </cell>
        </row>
        <row r="13">
          <cell r="C13" t="str">
            <v>230219025005</v>
          </cell>
          <cell r="D13" t="str">
            <v>72.45</v>
          </cell>
          <cell r="E13">
            <v>239</v>
          </cell>
          <cell r="F13">
            <v>84.17</v>
          </cell>
        </row>
        <row r="14">
          <cell r="C14" t="str">
            <v>230219027021</v>
          </cell>
          <cell r="D14" t="str">
            <v>71.31</v>
          </cell>
          <cell r="E14">
            <v>234</v>
          </cell>
          <cell r="F14">
            <v>83.23</v>
          </cell>
        </row>
        <row r="15">
          <cell r="C15" t="str">
            <v>230219030015</v>
          </cell>
          <cell r="D15" t="str">
            <v>71.31</v>
          </cell>
          <cell r="E15">
            <v>243</v>
          </cell>
          <cell r="F15">
            <v>82.5</v>
          </cell>
        </row>
        <row r="16">
          <cell r="C16" t="str">
            <v>230219001026</v>
          </cell>
          <cell r="D16" t="str">
            <v>70.68</v>
          </cell>
          <cell r="E16">
            <v>201</v>
          </cell>
          <cell r="F16">
            <v>83.5</v>
          </cell>
        </row>
        <row r="17">
          <cell r="C17" t="str">
            <v>230219021029</v>
          </cell>
          <cell r="D17" t="str">
            <v>70.64</v>
          </cell>
          <cell r="E17">
            <v>221</v>
          </cell>
          <cell r="F17">
            <v>83.27</v>
          </cell>
        </row>
        <row r="18">
          <cell r="C18" t="str">
            <v>230219014001</v>
          </cell>
          <cell r="D18" t="str">
            <v>70.41</v>
          </cell>
          <cell r="E18">
            <v>229</v>
          </cell>
          <cell r="F18">
            <v>83.57</v>
          </cell>
        </row>
        <row r="19">
          <cell r="C19" t="str">
            <v>230219013021</v>
          </cell>
          <cell r="D19" t="str">
            <v>70.24</v>
          </cell>
          <cell r="E19">
            <v>224</v>
          </cell>
          <cell r="F19">
            <v>83.5</v>
          </cell>
        </row>
        <row r="20">
          <cell r="C20" t="str">
            <v>230219025001</v>
          </cell>
          <cell r="D20" t="str">
            <v>70.23</v>
          </cell>
        </row>
        <row r="21">
          <cell r="C21" t="str">
            <v>230219029030</v>
          </cell>
          <cell r="D21" t="str">
            <v>69.97</v>
          </cell>
        </row>
        <row r="22">
          <cell r="C22" t="str">
            <v>230219023013</v>
          </cell>
          <cell r="D22" t="str">
            <v>69.77</v>
          </cell>
          <cell r="E22">
            <v>210</v>
          </cell>
          <cell r="F22">
            <v>84.57</v>
          </cell>
        </row>
        <row r="23">
          <cell r="C23" t="str">
            <v>230219028018</v>
          </cell>
          <cell r="D23" t="str">
            <v>69.74</v>
          </cell>
          <cell r="E23">
            <v>245</v>
          </cell>
          <cell r="F23">
            <v>83.8</v>
          </cell>
        </row>
        <row r="24">
          <cell r="C24" t="str">
            <v>230219027012</v>
          </cell>
          <cell r="D24" t="str">
            <v>69.3</v>
          </cell>
          <cell r="E24">
            <v>211</v>
          </cell>
          <cell r="F24">
            <v>85.1</v>
          </cell>
        </row>
        <row r="25">
          <cell r="C25" t="str">
            <v>230219011009</v>
          </cell>
          <cell r="D25" t="str">
            <v>69.1</v>
          </cell>
          <cell r="E25">
            <v>209</v>
          </cell>
          <cell r="F25">
            <v>82.67</v>
          </cell>
        </row>
        <row r="26">
          <cell r="C26" t="str">
            <v>230219006027</v>
          </cell>
          <cell r="D26" t="str">
            <v>69.06</v>
          </cell>
          <cell r="E26">
            <v>223</v>
          </cell>
          <cell r="F26">
            <v>83.57</v>
          </cell>
        </row>
        <row r="27">
          <cell r="C27" t="str">
            <v>230219006020</v>
          </cell>
          <cell r="D27" t="str">
            <v>68.35</v>
          </cell>
          <cell r="E27">
            <v>206</v>
          </cell>
          <cell r="F27">
            <v>83.23</v>
          </cell>
        </row>
        <row r="28">
          <cell r="C28" t="str">
            <v>230219034011</v>
          </cell>
          <cell r="D28" t="str">
            <v>68.12</v>
          </cell>
          <cell r="E28">
            <v>235</v>
          </cell>
          <cell r="F28">
            <v>82.7</v>
          </cell>
        </row>
        <row r="29">
          <cell r="C29" t="str">
            <v>230219019015</v>
          </cell>
          <cell r="D29" t="str">
            <v>67.91</v>
          </cell>
          <cell r="E29">
            <v>222</v>
          </cell>
          <cell r="F29">
            <v>81.23</v>
          </cell>
        </row>
        <row r="30">
          <cell r="C30" t="str">
            <v>230219009010</v>
          </cell>
          <cell r="D30" t="str">
            <v>65.9</v>
          </cell>
          <cell r="E30">
            <v>214</v>
          </cell>
          <cell r="F30">
            <v>82.3</v>
          </cell>
        </row>
        <row r="31">
          <cell r="C31" t="str">
            <v>230219028003</v>
          </cell>
          <cell r="D31" t="str">
            <v>65.42</v>
          </cell>
        </row>
        <row r="32">
          <cell r="C32" t="str">
            <v>230219028012</v>
          </cell>
          <cell r="D32" t="str">
            <v>64.7</v>
          </cell>
          <cell r="E32">
            <v>213</v>
          </cell>
          <cell r="F32">
            <v>84.33</v>
          </cell>
        </row>
        <row r="33">
          <cell r="C33" t="str">
            <v>230219020023</v>
          </cell>
          <cell r="D33" t="str">
            <v>64.36</v>
          </cell>
        </row>
        <row r="34">
          <cell r="C34" t="str">
            <v>230219023020</v>
          </cell>
          <cell r="D34" t="str">
            <v>64.24</v>
          </cell>
          <cell r="E34">
            <v>215</v>
          </cell>
          <cell r="F34">
            <v>85.67</v>
          </cell>
        </row>
        <row r="35">
          <cell r="C35" t="str">
            <v>230219030004</v>
          </cell>
          <cell r="D35" t="str">
            <v>64.03</v>
          </cell>
        </row>
        <row r="36">
          <cell r="C36" t="str">
            <v>230219027016</v>
          </cell>
          <cell r="D36" t="str">
            <v>63.8</v>
          </cell>
        </row>
        <row r="37">
          <cell r="C37" t="str">
            <v>230219005013</v>
          </cell>
          <cell r="D37" t="str">
            <v>63.61</v>
          </cell>
          <cell r="E37">
            <v>207</v>
          </cell>
          <cell r="F37">
            <v>82.73</v>
          </cell>
        </row>
        <row r="38">
          <cell r="C38" t="str">
            <v>230219027007</v>
          </cell>
          <cell r="D38" t="str">
            <v>62.46</v>
          </cell>
          <cell r="E38">
            <v>230</v>
          </cell>
          <cell r="F38">
            <v>76.07</v>
          </cell>
        </row>
        <row r="39">
          <cell r="C39" t="str">
            <v>230219004018</v>
          </cell>
          <cell r="D39" t="str">
            <v>62.19</v>
          </cell>
          <cell r="E39">
            <v>226</v>
          </cell>
          <cell r="F39">
            <v>84.37</v>
          </cell>
        </row>
        <row r="40">
          <cell r="C40" t="str">
            <v>230219013024</v>
          </cell>
          <cell r="D40" t="str">
            <v>62.02</v>
          </cell>
          <cell r="E40">
            <v>244</v>
          </cell>
          <cell r="F40">
            <v>83</v>
          </cell>
        </row>
        <row r="41">
          <cell r="C41" t="str">
            <v>230219017016</v>
          </cell>
          <cell r="D41" t="str">
            <v>62.02</v>
          </cell>
          <cell r="E41">
            <v>219</v>
          </cell>
          <cell r="F41">
            <v>83.67</v>
          </cell>
        </row>
        <row r="42">
          <cell r="C42" t="str">
            <v>230219003019</v>
          </cell>
          <cell r="D42" t="str">
            <v>61.79</v>
          </cell>
          <cell r="E42">
            <v>204</v>
          </cell>
          <cell r="F42">
            <v>84.8</v>
          </cell>
        </row>
        <row r="43">
          <cell r="C43" t="str">
            <v>230219014017</v>
          </cell>
          <cell r="D43" t="str">
            <v>60.87</v>
          </cell>
          <cell r="E43">
            <v>205</v>
          </cell>
          <cell r="F43">
            <v>74.2</v>
          </cell>
        </row>
        <row r="44">
          <cell r="C44" t="str">
            <v>230219021007</v>
          </cell>
          <cell r="D44" t="str">
            <v>60.64</v>
          </cell>
          <cell r="E44">
            <v>212</v>
          </cell>
          <cell r="F44">
            <v>82.73</v>
          </cell>
        </row>
        <row r="45">
          <cell r="C45" t="str">
            <v>230219023015</v>
          </cell>
          <cell r="D45" t="str">
            <v>60.63</v>
          </cell>
          <cell r="E45">
            <v>228</v>
          </cell>
          <cell r="F45">
            <v>84.57</v>
          </cell>
        </row>
        <row r="46">
          <cell r="C46" t="str">
            <v>230219030023</v>
          </cell>
          <cell r="D46" t="str">
            <v>60.19</v>
          </cell>
          <cell r="E46">
            <v>218</v>
          </cell>
          <cell r="F46">
            <v>83</v>
          </cell>
        </row>
        <row r="47">
          <cell r="C47" t="str">
            <v>230219034014</v>
          </cell>
          <cell r="D47" t="str">
            <v>59.76</v>
          </cell>
          <cell r="E47">
            <v>240</v>
          </cell>
          <cell r="F47">
            <v>84.23</v>
          </cell>
        </row>
        <row r="48">
          <cell r="C48" t="str">
            <v>230219009004</v>
          </cell>
          <cell r="D48" t="str">
            <v>59.46</v>
          </cell>
          <cell r="E48">
            <v>227</v>
          </cell>
          <cell r="F48">
            <v>81.9</v>
          </cell>
        </row>
        <row r="49">
          <cell r="C49" t="str">
            <v>230219030021</v>
          </cell>
          <cell r="D49" t="str">
            <v>59.22</v>
          </cell>
          <cell r="E49">
            <v>208</v>
          </cell>
          <cell r="F49">
            <v>80.5</v>
          </cell>
        </row>
        <row r="50">
          <cell r="C50" t="str">
            <v>230219010023</v>
          </cell>
          <cell r="D50" t="str">
            <v>59.02</v>
          </cell>
          <cell r="E50">
            <v>216</v>
          </cell>
          <cell r="F50">
            <v>77.27</v>
          </cell>
        </row>
        <row r="51">
          <cell r="C51" t="str">
            <v>230219014022</v>
          </cell>
          <cell r="D51" t="str">
            <v>57.48</v>
          </cell>
          <cell r="E51">
            <v>203</v>
          </cell>
          <cell r="F51">
            <v>71.17</v>
          </cell>
        </row>
        <row r="52">
          <cell r="C52" t="str">
            <v>230219022007</v>
          </cell>
          <cell r="D52" t="str">
            <v>56.53</v>
          </cell>
          <cell r="E52">
            <v>225</v>
          </cell>
          <cell r="F52">
            <v>75.83</v>
          </cell>
        </row>
        <row r="53">
          <cell r="C53" t="str">
            <v>230219032018</v>
          </cell>
          <cell r="D53" t="str">
            <v>56.1</v>
          </cell>
          <cell r="E53">
            <v>241</v>
          </cell>
          <cell r="F53">
            <v>75.47</v>
          </cell>
        </row>
        <row r="54">
          <cell r="C54" t="str">
            <v>230219034031</v>
          </cell>
          <cell r="D54" t="str">
            <v>55.65</v>
          </cell>
          <cell r="E54">
            <v>233</v>
          </cell>
          <cell r="F54">
            <v>80.27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缺考人员"/>
      <sheetName val="面试公布"/>
      <sheetName val="总成绩表"/>
      <sheetName val="Sheet1"/>
      <sheetName val="Sheet2"/>
    </sheetNames>
    <sheetDataSet>
      <sheetData sheetId="0">
        <row r="4">
          <cell r="C4" t="str">
            <v>230219011029</v>
          </cell>
          <cell r="D4" t="str">
            <v>80.95</v>
          </cell>
          <cell r="E4">
            <v>350</v>
          </cell>
          <cell r="F4">
            <v>83.13</v>
          </cell>
        </row>
        <row r="5">
          <cell r="C5" t="str">
            <v>230219007027</v>
          </cell>
          <cell r="D5" t="str">
            <v>80.01</v>
          </cell>
          <cell r="E5">
            <v>305</v>
          </cell>
          <cell r="F5">
            <v>83.07</v>
          </cell>
        </row>
        <row r="6">
          <cell r="C6" t="str">
            <v>230219017013</v>
          </cell>
          <cell r="D6" t="str">
            <v>79.97</v>
          </cell>
          <cell r="E6">
            <v>325</v>
          </cell>
          <cell r="F6">
            <v>82.23</v>
          </cell>
        </row>
        <row r="7">
          <cell r="C7" t="str">
            <v>230219018019</v>
          </cell>
          <cell r="D7" t="str">
            <v>79.77</v>
          </cell>
          <cell r="E7">
            <v>341</v>
          </cell>
          <cell r="F7">
            <v>79.57</v>
          </cell>
        </row>
        <row r="8">
          <cell r="C8" t="str">
            <v>230219034028</v>
          </cell>
          <cell r="D8" t="str">
            <v>79.1</v>
          </cell>
          <cell r="E8">
            <v>301</v>
          </cell>
          <cell r="F8">
            <v>82.63</v>
          </cell>
        </row>
        <row r="9">
          <cell r="C9" t="str">
            <v>230219016010</v>
          </cell>
          <cell r="D9" t="str">
            <v>79.09</v>
          </cell>
          <cell r="E9">
            <v>344</v>
          </cell>
          <cell r="F9">
            <v>79.23</v>
          </cell>
        </row>
        <row r="10">
          <cell r="C10" t="str">
            <v>230219010011</v>
          </cell>
          <cell r="D10" t="str">
            <v>78.42</v>
          </cell>
          <cell r="E10">
            <v>326</v>
          </cell>
          <cell r="F10">
            <v>80.93</v>
          </cell>
        </row>
        <row r="11">
          <cell r="C11" t="str">
            <v>230219007008</v>
          </cell>
          <cell r="D11" t="str">
            <v>77.72</v>
          </cell>
          <cell r="E11">
            <v>343</v>
          </cell>
          <cell r="F11">
            <v>83.53</v>
          </cell>
        </row>
        <row r="12">
          <cell r="C12" t="str">
            <v>230219020012</v>
          </cell>
          <cell r="D12" t="str">
            <v>77.48</v>
          </cell>
          <cell r="E12">
            <v>342</v>
          </cell>
          <cell r="F12">
            <v>79.83</v>
          </cell>
        </row>
        <row r="13">
          <cell r="C13" t="str">
            <v>230219006018</v>
          </cell>
          <cell r="D13" t="str">
            <v>77.24</v>
          </cell>
          <cell r="E13">
            <v>351</v>
          </cell>
          <cell r="F13">
            <v>81.43</v>
          </cell>
        </row>
        <row r="14">
          <cell r="C14" t="str">
            <v>230219025020</v>
          </cell>
          <cell r="D14" t="str">
            <v>77.0</v>
          </cell>
          <cell r="E14">
            <v>336</v>
          </cell>
          <cell r="F14">
            <v>82.2</v>
          </cell>
        </row>
        <row r="15">
          <cell r="C15" t="str">
            <v>230219004006</v>
          </cell>
          <cell r="D15" t="str">
            <v>76.57</v>
          </cell>
          <cell r="E15">
            <v>334</v>
          </cell>
          <cell r="F15">
            <v>82.17</v>
          </cell>
        </row>
        <row r="16">
          <cell r="C16" t="str">
            <v>230219030011</v>
          </cell>
          <cell r="D16" t="str">
            <v>76.56</v>
          </cell>
          <cell r="E16">
            <v>307</v>
          </cell>
          <cell r="F16">
            <v>79.47</v>
          </cell>
        </row>
        <row r="17">
          <cell r="C17" t="str">
            <v>230219032005</v>
          </cell>
          <cell r="D17" t="str">
            <v>76.34</v>
          </cell>
          <cell r="E17">
            <v>348</v>
          </cell>
          <cell r="F17">
            <v>81.8</v>
          </cell>
        </row>
        <row r="18">
          <cell r="C18" t="str">
            <v>230219027026</v>
          </cell>
          <cell r="D18" t="str">
            <v>76.33</v>
          </cell>
          <cell r="E18">
            <v>319</v>
          </cell>
          <cell r="F18">
            <v>82.3</v>
          </cell>
        </row>
        <row r="19">
          <cell r="C19" t="str">
            <v>230219026007</v>
          </cell>
          <cell r="D19" t="str">
            <v>76.18</v>
          </cell>
          <cell r="E19">
            <v>311</v>
          </cell>
          <cell r="F19">
            <v>81.23</v>
          </cell>
        </row>
        <row r="20">
          <cell r="C20" t="str">
            <v>230219034002</v>
          </cell>
          <cell r="D20" t="str">
            <v>75.46</v>
          </cell>
          <cell r="E20">
            <v>337</v>
          </cell>
          <cell r="F20">
            <v>80.63</v>
          </cell>
        </row>
        <row r="21">
          <cell r="C21" t="str">
            <v>230219003022</v>
          </cell>
          <cell r="D21" t="str">
            <v>74.79</v>
          </cell>
          <cell r="E21">
            <v>330</v>
          </cell>
          <cell r="F21">
            <v>80.87</v>
          </cell>
        </row>
        <row r="22">
          <cell r="C22" t="str">
            <v>230219004019</v>
          </cell>
          <cell r="D22" t="str">
            <v>74.79</v>
          </cell>
          <cell r="E22">
            <v>317</v>
          </cell>
          <cell r="F22">
            <v>81.6</v>
          </cell>
        </row>
        <row r="23">
          <cell r="C23" t="str">
            <v>230219009013</v>
          </cell>
          <cell r="D23" t="str">
            <v>74.75</v>
          </cell>
          <cell r="E23">
            <v>308</v>
          </cell>
          <cell r="F23">
            <v>82.13</v>
          </cell>
        </row>
        <row r="24">
          <cell r="C24" t="str">
            <v>230219017009</v>
          </cell>
          <cell r="D24" t="str">
            <v>74.55</v>
          </cell>
          <cell r="E24">
            <v>321</v>
          </cell>
          <cell r="F24">
            <v>82.4</v>
          </cell>
        </row>
        <row r="25">
          <cell r="C25" t="str">
            <v>230219028021</v>
          </cell>
          <cell r="D25" t="str">
            <v>74.48</v>
          </cell>
          <cell r="E25">
            <v>310</v>
          </cell>
          <cell r="F25">
            <v>80.27</v>
          </cell>
        </row>
        <row r="26">
          <cell r="C26" t="str">
            <v>230219009018</v>
          </cell>
          <cell r="D26" t="str">
            <v>74.28</v>
          </cell>
          <cell r="E26">
            <v>304</v>
          </cell>
          <cell r="F26">
            <v>83.77</v>
          </cell>
        </row>
        <row r="27">
          <cell r="C27" t="str">
            <v>230219026008</v>
          </cell>
          <cell r="D27" t="str">
            <v>74.28</v>
          </cell>
          <cell r="E27">
            <v>323</v>
          </cell>
          <cell r="F27">
            <v>81.43</v>
          </cell>
        </row>
        <row r="28">
          <cell r="C28" t="str">
            <v>230219027004</v>
          </cell>
          <cell r="D28" t="str">
            <v>73.4</v>
          </cell>
          <cell r="E28">
            <v>314</v>
          </cell>
          <cell r="F28">
            <v>82.17</v>
          </cell>
        </row>
        <row r="29">
          <cell r="C29" t="str">
            <v>230219004012</v>
          </cell>
          <cell r="D29" t="str">
            <v>73.36</v>
          </cell>
          <cell r="E29">
            <v>345</v>
          </cell>
          <cell r="F29">
            <v>80.67</v>
          </cell>
        </row>
        <row r="30">
          <cell r="C30" t="str">
            <v>230219019004</v>
          </cell>
          <cell r="D30" t="str">
            <v>73.21</v>
          </cell>
          <cell r="E30">
            <v>347</v>
          </cell>
          <cell r="F30">
            <v>80.47</v>
          </cell>
        </row>
        <row r="31">
          <cell r="C31" t="str">
            <v>230219015006</v>
          </cell>
          <cell r="D31" t="str">
            <v>73.2</v>
          </cell>
          <cell r="E31">
            <v>303</v>
          </cell>
          <cell r="F31">
            <v>80.03</v>
          </cell>
        </row>
        <row r="32">
          <cell r="C32" t="str">
            <v>230219001025</v>
          </cell>
          <cell r="D32" t="str">
            <v>73.17</v>
          </cell>
          <cell r="E32">
            <v>322</v>
          </cell>
          <cell r="F32">
            <v>80.07</v>
          </cell>
        </row>
        <row r="33">
          <cell r="C33" t="str">
            <v>230219013025</v>
          </cell>
          <cell r="D33" t="str">
            <v>73.13</v>
          </cell>
          <cell r="E33">
            <v>340</v>
          </cell>
          <cell r="F33">
            <v>79.4</v>
          </cell>
        </row>
        <row r="34">
          <cell r="C34" t="str">
            <v>230219031023</v>
          </cell>
          <cell r="D34" t="str">
            <v>72.97</v>
          </cell>
          <cell r="E34">
            <v>346</v>
          </cell>
          <cell r="F34">
            <v>79.63</v>
          </cell>
        </row>
        <row r="35">
          <cell r="C35" t="str">
            <v>230219004027</v>
          </cell>
          <cell r="D35" t="str">
            <v>72.77</v>
          </cell>
          <cell r="E35">
            <v>306</v>
          </cell>
          <cell r="F35">
            <v>82</v>
          </cell>
        </row>
        <row r="36">
          <cell r="C36" t="str">
            <v>230219018012</v>
          </cell>
          <cell r="D36" t="str">
            <v>72.49</v>
          </cell>
          <cell r="E36">
            <v>327</v>
          </cell>
          <cell r="F36">
            <v>79.33</v>
          </cell>
        </row>
        <row r="37">
          <cell r="C37" t="str">
            <v>230219019025</v>
          </cell>
          <cell r="D37" t="str">
            <v>72.46</v>
          </cell>
          <cell r="E37">
            <v>333</v>
          </cell>
          <cell r="F37">
            <v>79.9</v>
          </cell>
        </row>
        <row r="38">
          <cell r="C38" t="str">
            <v>230219016012</v>
          </cell>
          <cell r="D38" t="str">
            <v>72.22</v>
          </cell>
          <cell r="E38">
            <v>315</v>
          </cell>
          <cell r="F38">
            <v>82.9</v>
          </cell>
        </row>
        <row r="39">
          <cell r="C39" t="str">
            <v>230219011001</v>
          </cell>
          <cell r="D39" t="str">
            <v>72.03</v>
          </cell>
          <cell r="E39">
            <v>312</v>
          </cell>
          <cell r="F39">
            <v>81</v>
          </cell>
        </row>
        <row r="40">
          <cell r="C40" t="str">
            <v>230219010028</v>
          </cell>
          <cell r="D40" t="str">
            <v>72.02</v>
          </cell>
        </row>
        <row r="41">
          <cell r="C41" t="str">
            <v>230219031016</v>
          </cell>
          <cell r="D41" t="str">
            <v>72.01</v>
          </cell>
          <cell r="E41">
            <v>318</v>
          </cell>
          <cell r="F41">
            <v>79.6</v>
          </cell>
        </row>
        <row r="42">
          <cell r="C42" t="str">
            <v>230219010025</v>
          </cell>
          <cell r="D42" t="str">
            <v>71.86</v>
          </cell>
          <cell r="E42">
            <v>316</v>
          </cell>
          <cell r="F42">
            <v>80.13</v>
          </cell>
        </row>
        <row r="43">
          <cell r="C43" t="str">
            <v>230219028014</v>
          </cell>
          <cell r="D43" t="str">
            <v>71.83</v>
          </cell>
          <cell r="E43">
            <v>320</v>
          </cell>
          <cell r="F43">
            <v>82.67</v>
          </cell>
        </row>
        <row r="44">
          <cell r="C44" t="str">
            <v>230219033025</v>
          </cell>
          <cell r="D44" t="str">
            <v>71.78</v>
          </cell>
          <cell r="E44">
            <v>324</v>
          </cell>
          <cell r="F44">
            <v>79.37</v>
          </cell>
        </row>
        <row r="45">
          <cell r="C45" t="str">
            <v>230219027014</v>
          </cell>
          <cell r="D45" t="str">
            <v>71.59</v>
          </cell>
        </row>
        <row r="46">
          <cell r="C46" t="str">
            <v>230219011018</v>
          </cell>
          <cell r="D46" t="str">
            <v>71.58</v>
          </cell>
          <cell r="E46">
            <v>349</v>
          </cell>
          <cell r="F46">
            <v>81.1</v>
          </cell>
        </row>
        <row r="47">
          <cell r="C47" t="str">
            <v>230219014018</v>
          </cell>
          <cell r="D47" t="str">
            <v>71.55</v>
          </cell>
        </row>
        <row r="48">
          <cell r="C48" t="str">
            <v>230219006023</v>
          </cell>
          <cell r="D48" t="str">
            <v>71.38</v>
          </cell>
          <cell r="E48">
            <v>309</v>
          </cell>
          <cell r="F48">
            <v>79.23</v>
          </cell>
        </row>
        <row r="49">
          <cell r="C49" t="str">
            <v>230219002024</v>
          </cell>
          <cell r="D49" t="str">
            <v>71.36</v>
          </cell>
          <cell r="E49">
            <v>332</v>
          </cell>
          <cell r="F49">
            <v>81.27</v>
          </cell>
        </row>
        <row r="50">
          <cell r="C50" t="str">
            <v>230219019028</v>
          </cell>
          <cell r="D50" t="str">
            <v>71.32</v>
          </cell>
          <cell r="E50">
            <v>331</v>
          </cell>
          <cell r="F50">
            <v>81.57</v>
          </cell>
        </row>
        <row r="51">
          <cell r="C51" t="str">
            <v>230219020008</v>
          </cell>
          <cell r="D51" t="str">
            <v>71.12</v>
          </cell>
          <cell r="E51">
            <v>339</v>
          </cell>
          <cell r="F51">
            <v>78.6</v>
          </cell>
        </row>
        <row r="52">
          <cell r="C52" t="str">
            <v>230219028024</v>
          </cell>
          <cell r="D52" t="str">
            <v>71.12</v>
          </cell>
          <cell r="E52">
            <v>338</v>
          </cell>
          <cell r="F52">
            <v>80.97</v>
          </cell>
        </row>
        <row r="53">
          <cell r="C53" t="str">
            <v>230219026026</v>
          </cell>
          <cell r="D53" t="str">
            <v>71.11</v>
          </cell>
          <cell r="E53">
            <v>329</v>
          </cell>
          <cell r="F53">
            <v>80.13</v>
          </cell>
        </row>
        <row r="54">
          <cell r="C54" t="str">
            <v>230219031013</v>
          </cell>
          <cell r="D54" t="str">
            <v>71.03</v>
          </cell>
          <cell r="E54">
            <v>313</v>
          </cell>
          <cell r="F54">
            <v>80.43</v>
          </cell>
        </row>
        <row r="55">
          <cell r="C55" t="str">
            <v>230219024012</v>
          </cell>
          <cell r="D55" t="str">
            <v>70.92</v>
          </cell>
        </row>
        <row r="56">
          <cell r="C56" t="str">
            <v>230219020013</v>
          </cell>
          <cell r="D56" t="str">
            <v>70.88</v>
          </cell>
          <cell r="E56">
            <v>328</v>
          </cell>
          <cell r="F56">
            <v>81.33</v>
          </cell>
        </row>
        <row r="57">
          <cell r="C57" t="str">
            <v>230219025004</v>
          </cell>
          <cell r="D57" t="str">
            <v>70.88</v>
          </cell>
          <cell r="E57">
            <v>302</v>
          </cell>
          <cell r="F57">
            <v>81.53</v>
          </cell>
        </row>
        <row r="58">
          <cell r="C58" t="str">
            <v>230219032011</v>
          </cell>
          <cell r="D58" t="str">
            <v>70.88</v>
          </cell>
          <cell r="E58">
            <v>335</v>
          </cell>
          <cell r="F58">
            <v>80.27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 (4)"/>
      <sheetName val="缺考人员"/>
      <sheetName val="面试公布"/>
      <sheetName val="总成绩表"/>
      <sheetName val="Sheet1"/>
      <sheetName val="Sheet2"/>
    </sheetNames>
    <sheetDataSet>
      <sheetData sheetId="0">
        <row r="4">
          <cell r="C4" t="str">
            <v>230219004030</v>
          </cell>
          <cell r="D4" t="str">
            <v>78.43</v>
          </cell>
          <cell r="E4">
            <v>432</v>
          </cell>
          <cell r="F4">
            <v>82.17</v>
          </cell>
        </row>
        <row r="5">
          <cell r="C5" t="str">
            <v>230219004015</v>
          </cell>
          <cell r="D5" t="str">
            <v>70.88</v>
          </cell>
          <cell r="E5">
            <v>419</v>
          </cell>
          <cell r="F5">
            <v>82.93</v>
          </cell>
        </row>
        <row r="6">
          <cell r="C6" t="str">
            <v>230219034029</v>
          </cell>
          <cell r="D6" t="str">
            <v>70.63</v>
          </cell>
          <cell r="E6">
            <v>414</v>
          </cell>
          <cell r="F6">
            <v>82.7</v>
          </cell>
        </row>
        <row r="7">
          <cell r="C7" t="str">
            <v>230219033001</v>
          </cell>
          <cell r="D7" t="str">
            <v>70.24</v>
          </cell>
          <cell r="E7">
            <v>408</v>
          </cell>
          <cell r="F7">
            <v>85.03</v>
          </cell>
        </row>
        <row r="8">
          <cell r="C8" t="str">
            <v>230219008030</v>
          </cell>
          <cell r="D8" t="str">
            <v>70.17</v>
          </cell>
          <cell r="E8">
            <v>425</v>
          </cell>
          <cell r="F8">
            <v>84.73</v>
          </cell>
        </row>
        <row r="9">
          <cell r="C9" t="str">
            <v>230219003027</v>
          </cell>
          <cell r="D9" t="str">
            <v>69.06</v>
          </cell>
          <cell r="E9">
            <v>431</v>
          </cell>
          <cell r="F9">
            <v>81.63</v>
          </cell>
        </row>
        <row r="10">
          <cell r="C10" t="str">
            <v>230219003007</v>
          </cell>
          <cell r="D10" t="str">
            <v>67.94</v>
          </cell>
          <cell r="E10">
            <v>415</v>
          </cell>
          <cell r="F10">
            <v>82.57</v>
          </cell>
        </row>
        <row r="11">
          <cell r="C11" t="str">
            <v>230219024020</v>
          </cell>
          <cell r="D11" t="str">
            <v>65.9</v>
          </cell>
          <cell r="E11">
            <v>416</v>
          </cell>
          <cell r="F11">
            <v>80.73</v>
          </cell>
        </row>
        <row r="12">
          <cell r="C12" t="str">
            <v>230219008029</v>
          </cell>
          <cell r="D12" t="str">
            <v>65.89</v>
          </cell>
          <cell r="E12">
            <v>409</v>
          </cell>
          <cell r="F12">
            <v>82.87</v>
          </cell>
        </row>
        <row r="13">
          <cell r="C13" t="str">
            <v>230219019018</v>
          </cell>
          <cell r="D13" t="str">
            <v>65.89</v>
          </cell>
        </row>
        <row r="14">
          <cell r="C14" t="str">
            <v>230219028002</v>
          </cell>
          <cell r="D14" t="str">
            <v>65.65</v>
          </cell>
          <cell r="E14">
            <v>411</v>
          </cell>
          <cell r="F14">
            <v>83.6</v>
          </cell>
        </row>
        <row r="15">
          <cell r="C15" t="str">
            <v>230219002001</v>
          </cell>
          <cell r="D15" t="str">
            <v>65.62</v>
          </cell>
          <cell r="E15">
            <v>417</v>
          </cell>
          <cell r="F15">
            <v>85.73</v>
          </cell>
        </row>
        <row r="16">
          <cell r="C16" t="str">
            <v>230219001013</v>
          </cell>
          <cell r="D16" t="str">
            <v>65.4</v>
          </cell>
          <cell r="E16">
            <v>429</v>
          </cell>
          <cell r="F16">
            <v>83.7</v>
          </cell>
        </row>
        <row r="17">
          <cell r="C17" t="str">
            <v>230219027002</v>
          </cell>
          <cell r="D17" t="str">
            <v>64.09</v>
          </cell>
          <cell r="E17">
            <v>418</v>
          </cell>
          <cell r="F17">
            <v>83.13</v>
          </cell>
        </row>
        <row r="18">
          <cell r="C18" t="str">
            <v>230219024022</v>
          </cell>
          <cell r="D18" t="str">
            <v>64.03</v>
          </cell>
          <cell r="E18">
            <v>430</v>
          </cell>
          <cell r="F18">
            <v>83.83</v>
          </cell>
        </row>
        <row r="19">
          <cell r="C19" t="str">
            <v>230219013018</v>
          </cell>
          <cell r="D19" t="str">
            <v>64.0</v>
          </cell>
        </row>
        <row r="20">
          <cell r="C20" t="str">
            <v>230219034003</v>
          </cell>
          <cell r="D20" t="str">
            <v>63.6</v>
          </cell>
        </row>
        <row r="21">
          <cell r="C21" t="str">
            <v>230219001023</v>
          </cell>
          <cell r="D21" t="str">
            <v>63.56</v>
          </cell>
          <cell r="E21">
            <v>405</v>
          </cell>
          <cell r="F21">
            <v>84.03</v>
          </cell>
        </row>
        <row r="22">
          <cell r="C22" t="str">
            <v>230219027029</v>
          </cell>
          <cell r="D22" t="str">
            <v>62.66</v>
          </cell>
          <cell r="E22">
            <v>413</v>
          </cell>
          <cell r="F22">
            <v>81.8</v>
          </cell>
        </row>
        <row r="23">
          <cell r="C23" t="str">
            <v>230219007014</v>
          </cell>
          <cell r="D23" t="str">
            <v>62.02</v>
          </cell>
          <cell r="E23">
            <v>434</v>
          </cell>
          <cell r="F23">
            <v>82.43</v>
          </cell>
        </row>
        <row r="24">
          <cell r="C24" t="str">
            <v>230219011005</v>
          </cell>
          <cell r="D24" t="str">
            <v>61.99</v>
          </cell>
          <cell r="E24">
            <v>428</v>
          </cell>
          <cell r="F24">
            <v>78.1</v>
          </cell>
        </row>
        <row r="25">
          <cell r="C25" t="str">
            <v>230219010024</v>
          </cell>
          <cell r="D25" t="str">
            <v>61.3</v>
          </cell>
        </row>
        <row r="26">
          <cell r="C26" t="str">
            <v>230219012026</v>
          </cell>
          <cell r="D26" t="str">
            <v>61.28</v>
          </cell>
          <cell r="E26">
            <v>406</v>
          </cell>
          <cell r="F26">
            <v>83.87</v>
          </cell>
        </row>
        <row r="27">
          <cell r="C27" t="str">
            <v>230219017014</v>
          </cell>
          <cell r="D27" t="str">
            <v>61.1</v>
          </cell>
          <cell r="E27">
            <v>402</v>
          </cell>
          <cell r="F27">
            <v>82.87</v>
          </cell>
        </row>
        <row r="28">
          <cell r="C28" t="str">
            <v>230219031015</v>
          </cell>
          <cell r="D28" t="str">
            <v>61.07</v>
          </cell>
          <cell r="E28">
            <v>403</v>
          </cell>
          <cell r="F28">
            <v>18.83</v>
          </cell>
        </row>
        <row r="29">
          <cell r="C29" t="str">
            <v>230219008011</v>
          </cell>
          <cell r="D29" t="str">
            <v>60.88</v>
          </cell>
          <cell r="E29">
            <v>404</v>
          </cell>
          <cell r="F29">
            <v>83.53</v>
          </cell>
        </row>
        <row r="30">
          <cell r="C30" t="str">
            <v>230219003030</v>
          </cell>
          <cell r="D30" t="str">
            <v>60.87</v>
          </cell>
          <cell r="E30">
            <v>407</v>
          </cell>
          <cell r="F30">
            <v>83.33</v>
          </cell>
        </row>
        <row r="31">
          <cell r="C31" t="str">
            <v>230219002014</v>
          </cell>
          <cell r="D31" t="str">
            <v>60.44</v>
          </cell>
          <cell r="E31">
            <v>401</v>
          </cell>
          <cell r="F31">
            <v>81.9</v>
          </cell>
        </row>
        <row r="32">
          <cell r="C32" t="str">
            <v>230219021001</v>
          </cell>
          <cell r="D32" t="str">
            <v>60.16</v>
          </cell>
          <cell r="E32">
            <v>420</v>
          </cell>
          <cell r="F32">
            <v>82.8</v>
          </cell>
        </row>
        <row r="33">
          <cell r="C33" t="str">
            <v>230219012020</v>
          </cell>
          <cell r="D33" t="str">
            <v>59.77</v>
          </cell>
          <cell r="E33">
            <v>422</v>
          </cell>
          <cell r="F33">
            <v>83.47</v>
          </cell>
        </row>
        <row r="34">
          <cell r="C34" t="str">
            <v>230219029028</v>
          </cell>
          <cell r="D34" t="str">
            <v>59.52</v>
          </cell>
        </row>
        <row r="35">
          <cell r="C35" t="str">
            <v>230219029006</v>
          </cell>
          <cell r="D35" t="str">
            <v>59.33</v>
          </cell>
          <cell r="E35">
            <v>410</v>
          </cell>
          <cell r="F35">
            <v>82.53</v>
          </cell>
        </row>
        <row r="36">
          <cell r="C36" t="str">
            <v>230219025022</v>
          </cell>
          <cell r="D36" t="str">
            <v>58.35</v>
          </cell>
          <cell r="E36">
            <v>424</v>
          </cell>
          <cell r="F36">
            <v>80</v>
          </cell>
        </row>
        <row r="37">
          <cell r="C37" t="str">
            <v>230219027018</v>
          </cell>
          <cell r="D37" t="str">
            <v>58.11</v>
          </cell>
        </row>
        <row r="38">
          <cell r="C38" t="str">
            <v>230219004008</v>
          </cell>
          <cell r="D38" t="str">
            <v>57.75</v>
          </cell>
          <cell r="E38">
            <v>421</v>
          </cell>
          <cell r="F38">
            <v>81.7</v>
          </cell>
        </row>
        <row r="39">
          <cell r="C39" t="str">
            <v>230219001003</v>
          </cell>
          <cell r="D39" t="str">
            <v>54.47</v>
          </cell>
          <cell r="E39">
            <v>423</v>
          </cell>
        </row>
        <row r="40">
          <cell r="C40" t="str">
            <v>230219008024</v>
          </cell>
          <cell r="D40" t="str">
            <v>54.04</v>
          </cell>
          <cell r="E40">
            <v>426</v>
          </cell>
          <cell r="F40">
            <v>82.47</v>
          </cell>
        </row>
        <row r="41">
          <cell r="C41" t="str">
            <v>230219013006</v>
          </cell>
          <cell r="D41" t="str">
            <v>53.8</v>
          </cell>
          <cell r="E41">
            <v>433</v>
          </cell>
          <cell r="F41">
            <v>81.23</v>
          </cell>
        </row>
        <row r="42">
          <cell r="C42" t="str">
            <v>230219024015</v>
          </cell>
          <cell r="D42" t="str">
            <v>53.36</v>
          </cell>
          <cell r="E42">
            <v>427</v>
          </cell>
          <cell r="F42">
            <v>82.93</v>
          </cell>
        </row>
        <row r="43">
          <cell r="C43" t="str">
            <v>230219034020</v>
          </cell>
          <cell r="D43" t="str">
            <v>49.69</v>
          </cell>
          <cell r="E43">
            <v>412</v>
          </cell>
          <cell r="F43">
            <v>80.63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缺考人员"/>
      <sheetName val="面试公布"/>
      <sheetName val="总成绩表"/>
      <sheetName val="Sheet1"/>
      <sheetName val="Sheet2"/>
    </sheetNames>
    <sheetDataSet>
      <sheetData sheetId="0">
        <row r="4">
          <cell r="C4" t="str">
            <v>230219033020</v>
          </cell>
          <cell r="D4" t="str">
            <v>78.42</v>
          </cell>
          <cell r="E4">
            <v>515</v>
          </cell>
          <cell r="F4">
            <v>84.07</v>
          </cell>
        </row>
        <row r="5">
          <cell r="C5" t="str">
            <v>230219018003</v>
          </cell>
          <cell r="D5" t="str">
            <v>78.39</v>
          </cell>
          <cell r="E5">
            <v>521</v>
          </cell>
          <cell r="F5">
            <v>82.6</v>
          </cell>
        </row>
        <row r="6">
          <cell r="C6" t="str">
            <v>230219022008</v>
          </cell>
          <cell r="D6" t="str">
            <v>75.65</v>
          </cell>
          <cell r="E6">
            <v>514</v>
          </cell>
          <cell r="F6">
            <v>83.33</v>
          </cell>
        </row>
        <row r="7">
          <cell r="C7" t="str">
            <v>230219010017</v>
          </cell>
          <cell r="D7" t="str">
            <v>75.46</v>
          </cell>
          <cell r="E7">
            <v>510</v>
          </cell>
          <cell r="F7">
            <v>83.2</v>
          </cell>
        </row>
        <row r="8">
          <cell r="C8" t="str">
            <v>230219018002</v>
          </cell>
          <cell r="D8" t="str">
            <v>75.42</v>
          </cell>
          <cell r="E8">
            <v>501</v>
          </cell>
          <cell r="F8">
            <v>81</v>
          </cell>
        </row>
        <row r="9">
          <cell r="C9" t="str">
            <v>230219022019</v>
          </cell>
          <cell r="D9" t="str">
            <v>74.51</v>
          </cell>
          <cell r="E9">
            <v>511</v>
          </cell>
          <cell r="F9">
            <v>82.7</v>
          </cell>
        </row>
        <row r="10">
          <cell r="C10" t="str">
            <v>230219019001</v>
          </cell>
          <cell r="D10" t="str">
            <v>73.83</v>
          </cell>
          <cell r="E10">
            <v>519</v>
          </cell>
          <cell r="F10">
            <v>83.8</v>
          </cell>
        </row>
        <row r="11">
          <cell r="C11" t="str">
            <v>230219010026</v>
          </cell>
          <cell r="D11" t="str">
            <v>73.2</v>
          </cell>
          <cell r="E11">
            <v>517</v>
          </cell>
          <cell r="F11">
            <v>82.93</v>
          </cell>
        </row>
        <row r="12">
          <cell r="C12" t="str">
            <v>230219007002</v>
          </cell>
          <cell r="D12" t="str">
            <v>73.17</v>
          </cell>
          <cell r="E12">
            <v>506</v>
          </cell>
          <cell r="F12">
            <v>84.97</v>
          </cell>
        </row>
        <row r="13">
          <cell r="C13" t="str">
            <v>230219032010</v>
          </cell>
          <cell r="D13" t="str">
            <v>73.16</v>
          </cell>
          <cell r="E13">
            <v>507</v>
          </cell>
          <cell r="F13">
            <v>83.43</v>
          </cell>
        </row>
        <row r="14">
          <cell r="C14" t="str">
            <v>230219025015</v>
          </cell>
          <cell r="D14" t="str">
            <v>72.7</v>
          </cell>
          <cell r="E14">
            <v>522</v>
          </cell>
          <cell r="F14">
            <v>82.1</v>
          </cell>
        </row>
        <row r="15">
          <cell r="C15" t="str">
            <v>230219025003</v>
          </cell>
          <cell r="D15" t="str">
            <v>72.65</v>
          </cell>
          <cell r="E15">
            <v>505</v>
          </cell>
          <cell r="F15">
            <v>80.5</v>
          </cell>
        </row>
        <row r="16">
          <cell r="C16" t="str">
            <v>230219018025</v>
          </cell>
          <cell r="D16" t="str">
            <v>71.79</v>
          </cell>
          <cell r="E16">
            <v>513</v>
          </cell>
          <cell r="F16">
            <v>83.1</v>
          </cell>
        </row>
        <row r="17">
          <cell r="C17" t="str">
            <v>230219005023</v>
          </cell>
          <cell r="D17" t="str">
            <v>71.55</v>
          </cell>
          <cell r="E17">
            <v>516</v>
          </cell>
          <cell r="F17">
            <v>83.8</v>
          </cell>
        </row>
        <row r="18">
          <cell r="C18" t="str">
            <v>230219013010</v>
          </cell>
          <cell r="D18" t="str">
            <v>71.35</v>
          </cell>
          <cell r="E18">
            <v>509</v>
          </cell>
          <cell r="F18">
            <v>79.83</v>
          </cell>
        </row>
        <row r="19">
          <cell r="C19" t="str">
            <v>230219014023</v>
          </cell>
          <cell r="D19" t="str">
            <v>71.35</v>
          </cell>
          <cell r="E19">
            <v>508</v>
          </cell>
          <cell r="F19">
            <v>83.77</v>
          </cell>
        </row>
        <row r="20">
          <cell r="C20" t="str">
            <v>230219024016</v>
          </cell>
          <cell r="D20" t="str">
            <v>71.31</v>
          </cell>
        </row>
        <row r="21">
          <cell r="C21" t="str">
            <v>230219034004</v>
          </cell>
          <cell r="D21" t="str">
            <v>70.62</v>
          </cell>
          <cell r="E21">
            <v>503</v>
          </cell>
          <cell r="F21">
            <v>84.23</v>
          </cell>
        </row>
        <row r="22">
          <cell r="C22" t="str">
            <v>230219013004</v>
          </cell>
          <cell r="D22" t="str">
            <v>70.45</v>
          </cell>
          <cell r="E22">
            <v>518</v>
          </cell>
          <cell r="F22">
            <v>84.07</v>
          </cell>
        </row>
        <row r="23">
          <cell r="C23" t="str">
            <v>230219016011</v>
          </cell>
          <cell r="D23" t="str">
            <v>70.44</v>
          </cell>
          <cell r="E23">
            <v>520</v>
          </cell>
          <cell r="F23">
            <v>82.1</v>
          </cell>
        </row>
        <row r="24">
          <cell r="C24" t="str">
            <v>230219030012</v>
          </cell>
          <cell r="D24" t="str">
            <v>69.96</v>
          </cell>
          <cell r="E24">
            <v>502</v>
          </cell>
          <cell r="F24">
            <v>82.6</v>
          </cell>
        </row>
        <row r="25">
          <cell r="C25" t="str">
            <v>230219034010</v>
          </cell>
          <cell r="D25" t="str">
            <v>69.78</v>
          </cell>
          <cell r="E25">
            <v>504</v>
          </cell>
          <cell r="F25">
            <v>84.1</v>
          </cell>
        </row>
        <row r="26">
          <cell r="C26" t="str">
            <v>230219033027</v>
          </cell>
          <cell r="D26" t="str">
            <v>69.73</v>
          </cell>
          <cell r="E26">
            <v>512</v>
          </cell>
          <cell r="F26">
            <v>83.77</v>
          </cell>
        </row>
        <row r="27">
          <cell r="C27" t="str">
            <v>230219026024</v>
          </cell>
          <cell r="D27" t="str">
            <v>69.09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1" sqref="A1:B1"/>
    </sheetView>
  </sheetViews>
  <sheetFormatPr defaultColWidth="9.81481481481481" defaultRowHeight="15.6"/>
  <cols>
    <col min="1" max="1" width="8.11111111111111" style="1" customWidth="1"/>
    <col min="2" max="2" width="9.37037037037037" style="1" customWidth="1"/>
    <col min="3" max="3" width="15.1296296296296" style="1" customWidth="1"/>
    <col min="4" max="4" width="12.6851851851852" style="1" customWidth="1"/>
    <col min="5" max="5" width="13.6296296296296" style="1" customWidth="1"/>
    <col min="6" max="7" width="11.6296296296296" style="1" customWidth="1"/>
    <col min="8" max="16384" width="9.81481481481481" style="1"/>
  </cols>
  <sheetData>
    <row r="1" ht="60" customHeight="1" spans="1:16384">
      <c r="A1" s="3" t="s">
        <v>0</v>
      </c>
      <c r="B1" s="3"/>
      <c r="XFD1" s="2"/>
    </row>
    <row r="2" s="1" customFormat="1" ht="20.4" spans="1:7">
      <c r="A2" s="15" t="s">
        <v>1</v>
      </c>
      <c r="B2" s="15"/>
      <c r="C2" s="15"/>
      <c r="D2" s="15"/>
      <c r="E2" s="15"/>
      <c r="F2" s="15"/>
      <c r="G2" s="15"/>
    </row>
    <row r="3" s="1" customFormat="1" ht="17.4" spans="1:7">
      <c r="A3" s="16">
        <v>45005</v>
      </c>
      <c r="B3" s="16"/>
      <c r="C3" s="16"/>
      <c r="D3" s="16"/>
      <c r="E3" s="16"/>
      <c r="F3" s="6"/>
      <c r="G3" s="16"/>
    </row>
    <row r="4" s="1" customFormat="1" ht="20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1" customFormat="1" ht="20" customHeight="1" spans="1:7">
      <c r="A5" s="8" t="s">
        <v>9</v>
      </c>
      <c r="B5" s="18" t="s">
        <v>10</v>
      </c>
      <c r="C5" s="19" t="s">
        <v>11</v>
      </c>
      <c r="D5" s="11" t="str">
        <f>VLOOKUP(C5,[1]岗位1!$H$3:$J$96,3,0)</f>
        <v>81.39</v>
      </c>
      <c r="E5" s="12">
        <f>VLOOKUP(C5,[2]面试成绩!$C$4:$F$55,4,0)</f>
        <v>82.17</v>
      </c>
      <c r="F5" s="12">
        <f t="shared" ref="F5:F56" si="0">D5*0.6+E5*0.4</f>
        <v>81.702</v>
      </c>
      <c r="G5" s="13">
        <v>1</v>
      </c>
    </row>
    <row r="6" s="1" customFormat="1" ht="20" customHeight="1" spans="1:7">
      <c r="A6" s="8" t="s">
        <v>9</v>
      </c>
      <c r="B6" s="20" t="s">
        <v>12</v>
      </c>
      <c r="C6" s="21" t="s">
        <v>13</v>
      </c>
      <c r="D6" s="11" t="str">
        <f>VLOOKUP(C6,[1]岗位1!$H$3:$J$96,3,0)</f>
        <v>80.48</v>
      </c>
      <c r="E6" s="12">
        <f>VLOOKUP(C6,[2]面试成绩!$C$4:$F$55,4,0)</f>
        <v>83.2</v>
      </c>
      <c r="F6" s="12">
        <f t="shared" si="0"/>
        <v>81.568</v>
      </c>
      <c r="G6" s="13">
        <v>2</v>
      </c>
    </row>
    <row r="7" s="1" customFormat="1" ht="20" customHeight="1" spans="1:7">
      <c r="A7" s="8" t="s">
        <v>9</v>
      </c>
      <c r="B7" s="14" t="s">
        <v>14</v>
      </c>
      <c r="C7" s="10" t="s">
        <v>15</v>
      </c>
      <c r="D7" s="11" t="str">
        <f>VLOOKUP(C7,[1]岗位1!$H$3:$J$96,3,0)</f>
        <v>77.48</v>
      </c>
      <c r="E7" s="12">
        <f>VLOOKUP(C7,[2]面试成绩!$C$4:$F$55,4,0)</f>
        <v>80.1</v>
      </c>
      <c r="F7" s="12">
        <f t="shared" si="0"/>
        <v>78.528</v>
      </c>
      <c r="G7" s="13">
        <v>3</v>
      </c>
    </row>
    <row r="8" s="1" customFormat="1" ht="20" customHeight="1" spans="1:7">
      <c r="A8" s="8" t="s">
        <v>9</v>
      </c>
      <c r="B8" s="14" t="s">
        <v>16</v>
      </c>
      <c r="C8" s="10" t="s">
        <v>17</v>
      </c>
      <c r="D8" s="11" t="str">
        <f>VLOOKUP(C8,[1]岗位1!$H$3:$J$96,3,0)</f>
        <v>75.02</v>
      </c>
      <c r="E8" s="12">
        <f>VLOOKUP(C8,[2]面试成绩!$C$4:$F$55,4,0)</f>
        <v>82.83</v>
      </c>
      <c r="F8" s="12">
        <f t="shared" si="0"/>
        <v>78.144</v>
      </c>
      <c r="G8" s="13">
        <v>4</v>
      </c>
    </row>
    <row r="9" s="1" customFormat="1" ht="20" customHeight="1" spans="1:7">
      <c r="A9" s="8" t="s">
        <v>9</v>
      </c>
      <c r="B9" s="9" t="s">
        <v>18</v>
      </c>
      <c r="C9" s="10" t="s">
        <v>19</v>
      </c>
      <c r="D9" s="11" t="str">
        <f>VLOOKUP(C9,[1]岗位1!$H$3:$J$96,3,0)</f>
        <v>75.46</v>
      </c>
      <c r="E9" s="12">
        <f>VLOOKUP(C9,[2]面试成绩!$C$4:$F$55,4,0)</f>
        <v>81</v>
      </c>
      <c r="F9" s="12">
        <f t="shared" si="0"/>
        <v>77.676</v>
      </c>
      <c r="G9" s="13">
        <v>5</v>
      </c>
    </row>
    <row r="10" s="1" customFormat="1" ht="20" customHeight="1" spans="1:7">
      <c r="A10" s="8" t="s">
        <v>9</v>
      </c>
      <c r="B10" s="9" t="s">
        <v>20</v>
      </c>
      <c r="C10" s="10" t="s">
        <v>21</v>
      </c>
      <c r="D10" s="11" t="str">
        <f>VLOOKUP(C10,[1]岗位1!$H$3:$J$96,3,0)</f>
        <v>74.98</v>
      </c>
      <c r="E10" s="12">
        <f>VLOOKUP(C10,[2]面试成绩!$C$4:$F$55,4,0)</f>
        <v>81.2</v>
      </c>
      <c r="F10" s="12">
        <f t="shared" si="0"/>
        <v>77.468</v>
      </c>
      <c r="G10" s="13">
        <v>6</v>
      </c>
    </row>
    <row r="11" s="1" customFormat="1" ht="20" customHeight="1" spans="1:7">
      <c r="A11" s="8" t="s">
        <v>9</v>
      </c>
      <c r="B11" s="14" t="s">
        <v>22</v>
      </c>
      <c r="C11" s="10" t="s">
        <v>23</v>
      </c>
      <c r="D11" s="11" t="str">
        <f>VLOOKUP(C11,[1]岗位1!$H$3:$J$96,3,0)</f>
        <v>74.75</v>
      </c>
      <c r="E11" s="12">
        <f>VLOOKUP(C11,[2]面试成绩!$C$4:$F$55,4,0)</f>
        <v>81.53</v>
      </c>
      <c r="F11" s="12">
        <f t="shared" si="0"/>
        <v>77.462</v>
      </c>
      <c r="G11" s="13">
        <v>7</v>
      </c>
    </row>
    <row r="12" s="1" customFormat="1" ht="20" customHeight="1" spans="1:7">
      <c r="A12" s="8" t="s">
        <v>9</v>
      </c>
      <c r="B12" s="14" t="s">
        <v>24</v>
      </c>
      <c r="C12" s="10" t="s">
        <v>25</v>
      </c>
      <c r="D12" s="11" t="str">
        <f>VLOOKUP(C12,[1]岗位1!$H$3:$J$96,3,0)</f>
        <v>74.71</v>
      </c>
      <c r="E12" s="12">
        <f>VLOOKUP(C12,[2]面试成绩!$C$4:$F$55,4,0)</f>
        <v>81.3</v>
      </c>
      <c r="F12" s="12">
        <f t="shared" si="0"/>
        <v>77.346</v>
      </c>
      <c r="G12" s="13">
        <v>8</v>
      </c>
    </row>
    <row r="13" s="1" customFormat="1" ht="20" customHeight="1" spans="1:7">
      <c r="A13" s="8" t="s">
        <v>9</v>
      </c>
      <c r="B13" s="9" t="s">
        <v>26</v>
      </c>
      <c r="C13" s="10" t="s">
        <v>27</v>
      </c>
      <c r="D13" s="11" t="str">
        <f>VLOOKUP(C13,[1]岗位1!$H$3:$J$96,3,0)</f>
        <v>76.61</v>
      </c>
      <c r="E13" s="12">
        <f>VLOOKUP(C13,[2]面试成绩!$C$4:$F$55,4,0)</f>
        <v>77.03</v>
      </c>
      <c r="F13" s="12">
        <f t="shared" si="0"/>
        <v>76.778</v>
      </c>
      <c r="G13" s="13">
        <v>9</v>
      </c>
    </row>
    <row r="14" s="1" customFormat="1" ht="20" customHeight="1" spans="1:7">
      <c r="A14" s="8" t="s">
        <v>9</v>
      </c>
      <c r="B14" s="14" t="s">
        <v>28</v>
      </c>
      <c r="C14" s="10" t="s">
        <v>29</v>
      </c>
      <c r="D14" s="11" t="str">
        <f>VLOOKUP(C14,[1]岗位1!$H$3:$J$96,3,0)</f>
        <v>73.13</v>
      </c>
      <c r="E14" s="12">
        <f>VLOOKUP(C14,[2]面试成绩!$C$4:$F$55,4,0)</f>
        <v>81.37</v>
      </c>
      <c r="F14" s="12">
        <f t="shared" si="0"/>
        <v>76.426</v>
      </c>
      <c r="G14" s="13">
        <v>10</v>
      </c>
    </row>
    <row r="15" s="1" customFormat="1" ht="20" customHeight="1" spans="1:7">
      <c r="A15" s="8" t="s">
        <v>9</v>
      </c>
      <c r="B15" s="14" t="s">
        <v>30</v>
      </c>
      <c r="C15" s="10" t="s">
        <v>31</v>
      </c>
      <c r="D15" s="11" t="str">
        <f>VLOOKUP(C15,[1]岗位1!$H$3:$J$96,3,0)</f>
        <v>72.73</v>
      </c>
      <c r="E15" s="12">
        <f>VLOOKUP(C15,[2]面试成绩!$C$4:$F$55,4,0)</f>
        <v>81.77</v>
      </c>
      <c r="F15" s="12">
        <f t="shared" si="0"/>
        <v>76.346</v>
      </c>
      <c r="G15" s="13">
        <v>11</v>
      </c>
    </row>
    <row r="16" s="1" customFormat="1" ht="20" customHeight="1" spans="1:7">
      <c r="A16" s="8" t="s">
        <v>9</v>
      </c>
      <c r="B16" s="9" t="s">
        <v>32</v>
      </c>
      <c r="C16" s="10" t="s">
        <v>33</v>
      </c>
      <c r="D16" s="11" t="str">
        <f>VLOOKUP(C16,[1]岗位1!$H$3:$J$96,3,0)</f>
        <v>72.02</v>
      </c>
      <c r="E16" s="12">
        <f>VLOOKUP(C16,[2]面试成绩!$C$4:$F$55,4,0)</f>
        <v>82.77</v>
      </c>
      <c r="F16" s="12">
        <f t="shared" si="0"/>
        <v>76.32</v>
      </c>
      <c r="G16" s="13">
        <v>12</v>
      </c>
    </row>
    <row r="17" s="1" customFormat="1" ht="20" customHeight="1" spans="1:7">
      <c r="A17" s="8" t="s">
        <v>9</v>
      </c>
      <c r="B17" s="14" t="s">
        <v>34</v>
      </c>
      <c r="C17" s="10" t="s">
        <v>35</v>
      </c>
      <c r="D17" s="11" t="str">
        <f>VLOOKUP(C17,[1]岗位1!$H$3:$J$96,3,0)</f>
        <v>71.27</v>
      </c>
      <c r="E17" s="12">
        <f>VLOOKUP(C17,[2]面试成绩!$C$4:$F$55,4,0)</f>
        <v>82.97</v>
      </c>
      <c r="F17" s="12">
        <f t="shared" si="0"/>
        <v>75.95</v>
      </c>
      <c r="G17" s="13">
        <v>13</v>
      </c>
    </row>
    <row r="18" s="1" customFormat="1" ht="20" customHeight="1" spans="1:7">
      <c r="A18" s="8" t="s">
        <v>9</v>
      </c>
      <c r="B18" s="14" t="s">
        <v>36</v>
      </c>
      <c r="C18" s="10" t="s">
        <v>37</v>
      </c>
      <c r="D18" s="11" t="str">
        <f>VLOOKUP(C18,[1]岗位1!$H$3:$J$96,3,0)</f>
        <v>72.7</v>
      </c>
      <c r="E18" s="12">
        <f>VLOOKUP(C18,[2]面试成绩!$C$4:$F$55,4,0)</f>
        <v>79.87</v>
      </c>
      <c r="F18" s="12">
        <f t="shared" si="0"/>
        <v>75.568</v>
      </c>
      <c r="G18" s="13">
        <v>14</v>
      </c>
    </row>
    <row r="19" s="1" customFormat="1" ht="20" customHeight="1" spans="1:7">
      <c r="A19" s="8" t="s">
        <v>9</v>
      </c>
      <c r="B19" s="14" t="s">
        <v>38</v>
      </c>
      <c r="C19" s="10" t="s">
        <v>39</v>
      </c>
      <c r="D19" s="11" t="str">
        <f>VLOOKUP(C19,[1]岗位1!$H$3:$J$96,3,0)</f>
        <v>69.76</v>
      </c>
      <c r="E19" s="12">
        <f>VLOOKUP(C19,[2]面试成绩!$C$4:$F$55,4,0)</f>
        <v>81.83</v>
      </c>
      <c r="F19" s="12">
        <f t="shared" si="0"/>
        <v>74.588</v>
      </c>
      <c r="G19" s="13">
        <v>15</v>
      </c>
    </row>
    <row r="20" s="1" customFormat="1" ht="20" customHeight="1" spans="1:7">
      <c r="A20" s="8" t="s">
        <v>9</v>
      </c>
      <c r="B20" s="14" t="s">
        <v>40</v>
      </c>
      <c r="C20" s="10" t="s">
        <v>41</v>
      </c>
      <c r="D20" s="11" t="str">
        <f>VLOOKUP(C20,[1]岗位1!$H$3:$J$96,3,0)</f>
        <v>69.5</v>
      </c>
      <c r="E20" s="12">
        <f>VLOOKUP(C20,[2]面试成绩!$C$4:$F$55,4,0)</f>
        <v>81.6</v>
      </c>
      <c r="F20" s="12">
        <f t="shared" si="0"/>
        <v>74.34</v>
      </c>
      <c r="G20" s="13">
        <v>16</v>
      </c>
    </row>
    <row r="21" s="1" customFormat="1" ht="20" customHeight="1" spans="1:7">
      <c r="A21" s="8" t="s">
        <v>9</v>
      </c>
      <c r="B21" s="9" t="s">
        <v>42</v>
      </c>
      <c r="C21" s="10" t="s">
        <v>43</v>
      </c>
      <c r="D21" s="11" t="str">
        <f>VLOOKUP(C21,[1]岗位1!$H$3:$J$96,3,0)</f>
        <v>70.0</v>
      </c>
      <c r="E21" s="12">
        <f>VLOOKUP(C21,[2]面试成绩!$C$4:$F$55,4,0)</f>
        <v>79.47</v>
      </c>
      <c r="F21" s="12">
        <f t="shared" si="0"/>
        <v>73.788</v>
      </c>
      <c r="G21" s="13">
        <v>17</v>
      </c>
    </row>
    <row r="22" s="1" customFormat="1" ht="20" customHeight="1" spans="1:7">
      <c r="A22" s="8" t="s">
        <v>9</v>
      </c>
      <c r="B22" s="9" t="s">
        <v>44</v>
      </c>
      <c r="C22" s="10" t="s">
        <v>45</v>
      </c>
      <c r="D22" s="11" t="str">
        <f>VLOOKUP(C22,[1]岗位1!$H$3:$J$96,3,0)</f>
        <v>70.68</v>
      </c>
      <c r="E22" s="12">
        <f>VLOOKUP(C22,[2]面试成绩!$C$4:$F$55,4,0)</f>
        <v>78.17</v>
      </c>
      <c r="F22" s="12">
        <f t="shared" si="0"/>
        <v>73.676</v>
      </c>
      <c r="G22" s="13">
        <v>18</v>
      </c>
    </row>
  </sheetData>
  <mergeCells count="3">
    <mergeCell ref="A1:B1"/>
    <mergeCell ref="A2:G2"/>
    <mergeCell ref="A3:G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A1" sqref="A1:B1"/>
    </sheetView>
  </sheetViews>
  <sheetFormatPr defaultColWidth="9.81481481481481" defaultRowHeight="15.6"/>
  <cols>
    <col min="1" max="2" width="10" style="1" customWidth="1"/>
    <col min="3" max="3" width="15.1296296296296" style="1" customWidth="1"/>
    <col min="4" max="4" width="12.6851851851852" style="1" customWidth="1"/>
    <col min="5" max="5" width="13.6296296296296" style="1" customWidth="1"/>
    <col min="6" max="6" width="9.37962962962963" style="1" customWidth="1"/>
    <col min="7" max="7" width="12.4444444444444" style="1" customWidth="1"/>
    <col min="8" max="16383" width="9.81481481481481" style="1"/>
  </cols>
  <sheetData>
    <row r="1" ht="60" customHeight="1" spans="1:16384">
      <c r="A1" s="3" t="s">
        <v>0</v>
      </c>
      <c r="B1" s="3"/>
      <c r="XFD1" s="2"/>
    </row>
    <row r="2" s="1" customFormat="1" ht="20.4" spans="1:7">
      <c r="A2" s="15" t="s">
        <v>1</v>
      </c>
      <c r="B2" s="15"/>
      <c r="C2" s="15"/>
      <c r="D2" s="15"/>
      <c r="E2" s="15"/>
      <c r="F2" s="15"/>
      <c r="G2" s="4"/>
    </row>
    <row r="3" s="1" customFormat="1" ht="17.4" spans="1:7">
      <c r="A3" s="16">
        <v>45005</v>
      </c>
      <c r="B3" s="16"/>
      <c r="C3" s="16"/>
      <c r="D3" s="16"/>
      <c r="E3" s="16"/>
      <c r="F3" s="6"/>
      <c r="G3" s="6"/>
    </row>
    <row r="4" s="1" customFormat="1" ht="20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17" t="s">
        <v>8</v>
      </c>
    </row>
    <row r="5" s="1" customFormat="1" ht="20" customHeight="1" spans="1:7">
      <c r="A5" s="8" t="s">
        <v>46</v>
      </c>
      <c r="B5" s="9" t="s">
        <v>47</v>
      </c>
      <c r="C5" s="10" t="s">
        <v>48</v>
      </c>
      <c r="D5" s="11" t="str">
        <f>VLOOKUP(C5,[1]岗位2!$H$3:$J$102,3,0)</f>
        <v>79.57</v>
      </c>
      <c r="E5" s="12">
        <f>VLOOKUP(C5,[3]面试成绩!$C$4:$F$54,4,0)</f>
        <v>85.6</v>
      </c>
      <c r="F5" s="12">
        <f t="shared" ref="F5:F55" si="0">D5*0.6+E5*0.4</f>
        <v>81.982</v>
      </c>
      <c r="G5" s="13">
        <v>1</v>
      </c>
    </row>
    <row r="6" s="1" customFormat="1" ht="20" customHeight="1" spans="1:7">
      <c r="A6" s="8" t="s">
        <v>46</v>
      </c>
      <c r="B6" s="14" t="s">
        <v>49</v>
      </c>
      <c r="C6" s="10" t="s">
        <v>50</v>
      </c>
      <c r="D6" s="11" t="str">
        <f>VLOOKUP(C6,[1]岗位2!$H$3:$J$102,3,0)</f>
        <v>75.91</v>
      </c>
      <c r="E6" s="12">
        <f>VLOOKUP(C6,[3]面试成绩!$C$4:$F$54,4,0)</f>
        <v>84.17</v>
      </c>
      <c r="F6" s="12">
        <f t="shared" si="0"/>
        <v>79.214</v>
      </c>
      <c r="G6" s="13">
        <v>2</v>
      </c>
    </row>
    <row r="7" s="1" customFormat="1" ht="20" customHeight="1" spans="1:7">
      <c r="A7" s="8" t="s">
        <v>46</v>
      </c>
      <c r="B7" s="9" t="s">
        <v>51</v>
      </c>
      <c r="C7" s="10" t="s">
        <v>52</v>
      </c>
      <c r="D7" s="11" t="str">
        <f>VLOOKUP(C7,[1]岗位2!$H$3:$J$102,3,0)</f>
        <v>75.46</v>
      </c>
      <c r="E7" s="12">
        <f>VLOOKUP(C7,[3]面试成绩!$C$4:$F$54,4,0)</f>
        <v>84.17</v>
      </c>
      <c r="F7" s="12">
        <f t="shared" si="0"/>
        <v>78.944</v>
      </c>
      <c r="G7" s="13">
        <v>3</v>
      </c>
    </row>
    <row r="8" s="1" customFormat="1" ht="20" customHeight="1" spans="1:7">
      <c r="A8" s="8" t="s">
        <v>46</v>
      </c>
      <c r="B8" s="14" t="s">
        <v>53</v>
      </c>
      <c r="C8" s="10" t="s">
        <v>54</v>
      </c>
      <c r="D8" s="11" t="str">
        <f>VLOOKUP(C8,[1]岗位2!$H$3:$J$102,3,0)</f>
        <v>76.36</v>
      </c>
      <c r="E8" s="12">
        <f>VLOOKUP(C8,[3]面试成绩!$C$4:$F$54,4,0)</f>
        <v>82.07</v>
      </c>
      <c r="F8" s="12">
        <f t="shared" si="0"/>
        <v>78.644</v>
      </c>
      <c r="G8" s="13">
        <v>4</v>
      </c>
    </row>
    <row r="9" s="1" customFormat="1" ht="20" customHeight="1" spans="1:7">
      <c r="A9" s="8" t="s">
        <v>46</v>
      </c>
      <c r="B9" s="14" t="s">
        <v>55</v>
      </c>
      <c r="C9" s="10" t="s">
        <v>56</v>
      </c>
      <c r="D9" s="11" t="str">
        <f>VLOOKUP(C9,[1]岗位2!$H$3:$J$102,3,0)</f>
        <v>74.09</v>
      </c>
      <c r="E9" s="12">
        <f>VLOOKUP(C9,[3]面试成绩!$C$4:$F$54,4,0)</f>
        <v>84.3</v>
      </c>
      <c r="F9" s="12">
        <f t="shared" si="0"/>
        <v>78.174</v>
      </c>
      <c r="G9" s="13">
        <v>5</v>
      </c>
    </row>
    <row r="10" s="1" customFormat="1" ht="20" customHeight="1" spans="1:7">
      <c r="A10" s="8" t="s">
        <v>46</v>
      </c>
      <c r="B10" s="9" t="s">
        <v>57</v>
      </c>
      <c r="C10" s="10" t="s">
        <v>58</v>
      </c>
      <c r="D10" s="11" t="str">
        <f>VLOOKUP(C10,[1]岗位2!$H$3:$J$102,3,0)</f>
        <v>74.04</v>
      </c>
      <c r="E10" s="12">
        <f>VLOOKUP(C10,[3]面试成绩!$C$4:$F$54,4,0)</f>
        <v>83.73</v>
      </c>
      <c r="F10" s="12">
        <f t="shared" si="0"/>
        <v>77.916</v>
      </c>
      <c r="G10" s="13">
        <v>6</v>
      </c>
    </row>
    <row r="11" s="1" customFormat="1" ht="20" customHeight="1" spans="1:7">
      <c r="A11" s="8" t="s">
        <v>46</v>
      </c>
      <c r="B11" s="14" t="s">
        <v>59</v>
      </c>
      <c r="C11" s="10" t="s">
        <v>60</v>
      </c>
      <c r="D11" s="11" t="str">
        <f>VLOOKUP(C11,[1]岗位2!$H$3:$J$102,3,0)</f>
        <v>73.12</v>
      </c>
      <c r="E11" s="12">
        <f>VLOOKUP(C11,[3]面试成绩!$C$4:$F$54,4,0)</f>
        <v>84.63</v>
      </c>
      <c r="F11" s="12">
        <f t="shared" si="0"/>
        <v>77.724</v>
      </c>
      <c r="G11" s="13">
        <v>7</v>
      </c>
    </row>
    <row r="12" s="1" customFormat="1" ht="20" customHeight="1" spans="1:7">
      <c r="A12" s="8" t="s">
        <v>46</v>
      </c>
      <c r="B12" s="14" t="s">
        <v>61</v>
      </c>
      <c r="C12" s="10" t="s">
        <v>62</v>
      </c>
      <c r="D12" s="11" t="str">
        <f>VLOOKUP(C12,[1]岗位2!$H$3:$J$102,3,0)</f>
        <v>73.84</v>
      </c>
      <c r="E12" s="12">
        <f>VLOOKUP(C12,[3]面试成绩!$C$4:$F$54,4,0)</f>
        <v>82.13</v>
      </c>
      <c r="F12" s="12">
        <f t="shared" si="0"/>
        <v>77.156</v>
      </c>
      <c r="G12" s="13">
        <v>8</v>
      </c>
    </row>
    <row r="13" s="1" customFormat="1" ht="20" customHeight="1" spans="1:7">
      <c r="A13" s="8" t="s">
        <v>46</v>
      </c>
      <c r="B13" s="14" t="s">
        <v>63</v>
      </c>
      <c r="C13" s="10" t="s">
        <v>64</v>
      </c>
      <c r="D13" s="11" t="str">
        <f>VLOOKUP(C13,[1]岗位2!$H$3:$J$102,3,0)</f>
        <v>72.45</v>
      </c>
      <c r="E13" s="12">
        <f>VLOOKUP(C13,[3]面试成绩!$C$4:$F$54,4,0)</f>
        <v>84.17</v>
      </c>
      <c r="F13" s="12">
        <f t="shared" si="0"/>
        <v>77.138</v>
      </c>
      <c r="G13" s="13">
        <v>9</v>
      </c>
    </row>
    <row r="14" s="1" customFormat="1" ht="20" customHeight="1" spans="1:7">
      <c r="A14" s="8" t="s">
        <v>46</v>
      </c>
      <c r="B14" s="14" t="s">
        <v>65</v>
      </c>
      <c r="C14" s="10" t="s">
        <v>66</v>
      </c>
      <c r="D14" s="11" t="str">
        <f>VLOOKUP(C14,[1]岗位2!$H$3:$J$102,3,0)</f>
        <v>73.64</v>
      </c>
      <c r="E14" s="12">
        <f>VLOOKUP(C14,[3]面试成绩!$C$4:$F$54,4,0)</f>
        <v>81.63</v>
      </c>
      <c r="F14" s="12">
        <f t="shared" si="0"/>
        <v>76.836</v>
      </c>
      <c r="G14" s="13">
        <v>10</v>
      </c>
    </row>
    <row r="15" s="1" customFormat="1" ht="20" customHeight="1" spans="1:7">
      <c r="A15" s="8" t="s">
        <v>46</v>
      </c>
      <c r="B15" s="9" t="s">
        <v>67</v>
      </c>
      <c r="C15" s="10" t="s">
        <v>68</v>
      </c>
      <c r="D15" s="11" t="str">
        <f>VLOOKUP(C15,[1]岗位2!$H$3:$J$102,3,0)</f>
        <v>71.31</v>
      </c>
      <c r="E15" s="12">
        <f>VLOOKUP(C15,[3]面试成绩!$C$4:$F$54,4,0)</f>
        <v>83.23</v>
      </c>
      <c r="F15" s="12">
        <f t="shared" si="0"/>
        <v>76.078</v>
      </c>
      <c r="G15" s="13">
        <v>11</v>
      </c>
    </row>
    <row r="16" s="1" customFormat="1" ht="20" customHeight="1" spans="1:7">
      <c r="A16" s="8" t="s">
        <v>46</v>
      </c>
      <c r="B16" s="14" t="s">
        <v>69</v>
      </c>
      <c r="C16" s="10" t="s">
        <v>70</v>
      </c>
      <c r="D16" s="11" t="str">
        <f>VLOOKUP(C16,[1]岗位2!$H$3:$J$102,3,0)</f>
        <v>70.68</v>
      </c>
      <c r="E16" s="12">
        <f>VLOOKUP(C16,[3]面试成绩!$C$4:$F$54,4,0)</f>
        <v>83.5</v>
      </c>
      <c r="F16" s="12">
        <f t="shared" si="0"/>
        <v>75.808</v>
      </c>
      <c r="G16" s="13">
        <v>12</v>
      </c>
    </row>
    <row r="17" s="1" customFormat="1" ht="20" customHeight="1" spans="1:7">
      <c r="A17" s="8" t="s">
        <v>46</v>
      </c>
      <c r="B17" s="9" t="s">
        <v>71</v>
      </c>
      <c r="C17" s="10" t="s">
        <v>72</v>
      </c>
      <c r="D17" s="11" t="str">
        <f>VLOOKUP(C17,[1]岗位2!$H$3:$J$102,3,0)</f>
        <v>71.31</v>
      </c>
      <c r="E17" s="12">
        <f>VLOOKUP(C17,[3]面试成绩!$C$4:$F$54,4,0)</f>
        <v>82.5</v>
      </c>
      <c r="F17" s="12">
        <f t="shared" si="0"/>
        <v>75.786</v>
      </c>
      <c r="G17" s="13">
        <v>13</v>
      </c>
    </row>
    <row r="18" s="1" customFormat="1" ht="20" customHeight="1" spans="1:7">
      <c r="A18" s="8" t="s">
        <v>46</v>
      </c>
      <c r="B18" s="14" t="s">
        <v>73</v>
      </c>
      <c r="C18" s="10" t="s">
        <v>74</v>
      </c>
      <c r="D18" s="11" t="str">
        <f>VLOOKUP(C18,[1]岗位2!$H$3:$J$102,3,0)</f>
        <v>70.64</v>
      </c>
      <c r="E18" s="12">
        <f>VLOOKUP(C18,[3]面试成绩!$C$4:$F$54,4,0)</f>
        <v>83.27</v>
      </c>
      <c r="F18" s="12">
        <f t="shared" si="0"/>
        <v>75.692</v>
      </c>
      <c r="G18" s="13">
        <v>14</v>
      </c>
    </row>
    <row r="19" s="1" customFormat="1" ht="20" customHeight="1" spans="1:7">
      <c r="A19" s="8" t="s">
        <v>46</v>
      </c>
      <c r="B19" s="14" t="s">
        <v>75</v>
      </c>
      <c r="C19" s="10" t="s">
        <v>76</v>
      </c>
      <c r="D19" s="11" t="str">
        <f>VLOOKUP(C19,[1]岗位2!$H$3:$J$102,3,0)</f>
        <v>69.77</v>
      </c>
      <c r="E19" s="12">
        <f>VLOOKUP(C19,[3]面试成绩!$C$4:$F$54,4,0)</f>
        <v>84.57</v>
      </c>
      <c r="F19" s="12">
        <f t="shared" si="0"/>
        <v>75.69</v>
      </c>
      <c r="G19" s="13">
        <v>15</v>
      </c>
    </row>
    <row r="20" s="1" customFormat="1" ht="20" customHeight="1" spans="1:7">
      <c r="A20" s="8" t="s">
        <v>46</v>
      </c>
      <c r="B20" s="14" t="s">
        <v>77</v>
      </c>
      <c r="C20" s="10" t="s">
        <v>78</v>
      </c>
      <c r="D20" s="11" t="str">
        <f>VLOOKUP(C20,[1]岗位2!$H$3:$J$102,3,0)</f>
        <v>70.41</v>
      </c>
      <c r="E20" s="12">
        <f>VLOOKUP(C20,[3]面试成绩!$C$4:$F$54,4,0)</f>
        <v>83.57</v>
      </c>
      <c r="F20" s="12">
        <f t="shared" si="0"/>
        <v>75.674</v>
      </c>
      <c r="G20" s="13">
        <v>16</v>
      </c>
    </row>
    <row r="21" s="1" customFormat="1" ht="20" customHeight="1" spans="1:7">
      <c r="A21" s="8" t="s">
        <v>46</v>
      </c>
      <c r="B21" s="14" t="s">
        <v>79</v>
      </c>
      <c r="C21" s="10" t="s">
        <v>80</v>
      </c>
      <c r="D21" s="11" t="str">
        <f>VLOOKUP(C21,[1]岗位2!$H$3:$J$102,3,0)</f>
        <v>69.3</v>
      </c>
      <c r="E21" s="12">
        <f>VLOOKUP(C21,[3]面试成绩!$C$4:$F$54,4,0)</f>
        <v>85.1</v>
      </c>
      <c r="F21" s="12">
        <f t="shared" si="0"/>
        <v>75.62</v>
      </c>
      <c r="G21" s="13">
        <v>17</v>
      </c>
    </row>
    <row r="22" s="1" customFormat="1" ht="20" customHeight="1" spans="1:7">
      <c r="A22" s="8" t="s">
        <v>46</v>
      </c>
      <c r="B22" s="9" t="s">
        <v>81</v>
      </c>
      <c r="C22" s="10" t="s">
        <v>82</v>
      </c>
      <c r="D22" s="11" t="str">
        <f>VLOOKUP(C22,[1]岗位2!$H$3:$J$102,3,0)</f>
        <v>70.24</v>
      </c>
      <c r="E22" s="12">
        <f>VLOOKUP(C22,[3]面试成绩!$C$4:$F$54,4,0)</f>
        <v>83.5</v>
      </c>
      <c r="F22" s="12">
        <f t="shared" si="0"/>
        <v>75.544</v>
      </c>
      <c r="G22" s="13">
        <v>18</v>
      </c>
    </row>
  </sheetData>
  <mergeCells count="3">
    <mergeCell ref="A1:B1"/>
    <mergeCell ref="A2:G2"/>
    <mergeCell ref="A3:G3"/>
  </mergeCells>
  <printOptions horizontalCentered="1"/>
  <pageMargins left="0.751388888888889" right="0.751388888888889" top="1" bottom="1" header="0.5" footer="0.5"/>
  <pageSetup paperSize="9" scale="9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A1" sqref="A1:B1"/>
    </sheetView>
  </sheetViews>
  <sheetFormatPr defaultColWidth="9.81481481481481" defaultRowHeight="15.6"/>
  <cols>
    <col min="1" max="1" width="6.96296296296296" style="1" customWidth="1"/>
    <col min="2" max="2" width="10" style="1" customWidth="1"/>
    <col min="3" max="3" width="15.1296296296296" style="1" customWidth="1"/>
    <col min="4" max="4" width="12.6851851851852" style="1" customWidth="1"/>
    <col min="5" max="5" width="13.6296296296296" style="1" customWidth="1"/>
    <col min="6" max="6" width="9.62962962962963" style="1" customWidth="1"/>
    <col min="7" max="7" width="12" style="1" customWidth="1"/>
    <col min="8" max="16383" width="9.81481481481481" style="1"/>
  </cols>
  <sheetData>
    <row r="1" ht="60" customHeight="1" spans="1:16384">
      <c r="A1" s="3" t="s">
        <v>0</v>
      </c>
      <c r="B1" s="3"/>
      <c r="XFD1" s="2"/>
    </row>
    <row r="2" s="1" customFormat="1" ht="20.4" spans="1:7">
      <c r="A2" s="15" t="s">
        <v>1</v>
      </c>
      <c r="B2" s="15"/>
      <c r="C2" s="15"/>
      <c r="D2" s="15"/>
      <c r="E2" s="15"/>
      <c r="F2" s="15"/>
      <c r="G2" s="4"/>
    </row>
    <row r="3" s="1" customFormat="1" ht="17.4" spans="1:7">
      <c r="A3" s="16">
        <v>45005</v>
      </c>
      <c r="B3" s="16"/>
      <c r="C3" s="16"/>
      <c r="D3" s="16"/>
      <c r="E3" s="16"/>
      <c r="F3" s="6"/>
      <c r="G3" s="6"/>
    </row>
    <row r="4" s="1" customFormat="1" ht="20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1" customFormat="1" ht="20" customHeight="1" spans="1:7">
      <c r="A5" s="8" t="s">
        <v>83</v>
      </c>
      <c r="B5" s="14" t="s">
        <v>84</v>
      </c>
      <c r="C5" s="10" t="s">
        <v>85</v>
      </c>
      <c r="D5" s="11" t="str">
        <f>VLOOKUP(C5,[1]岗位3!$H$3:$J$618,3,0)</f>
        <v>80.95</v>
      </c>
      <c r="E5" s="12">
        <f>VLOOKUP(C5,[4]面试成绩!$C$4:$F$58,4,0)</f>
        <v>83.13</v>
      </c>
      <c r="F5" s="12">
        <f t="shared" ref="F5:F59" si="0">D5*0.6+E5*0.4</f>
        <v>81.822</v>
      </c>
      <c r="G5" s="13">
        <v>1</v>
      </c>
    </row>
    <row r="6" s="1" customFormat="1" ht="20" customHeight="1" spans="1:7">
      <c r="A6" s="8" t="s">
        <v>83</v>
      </c>
      <c r="B6" s="9" t="s">
        <v>86</v>
      </c>
      <c r="C6" s="10" t="s">
        <v>87</v>
      </c>
      <c r="D6" s="11" t="str">
        <f>VLOOKUP(C6,[1]岗位3!$H$3:$J$618,3,0)</f>
        <v>80.01</v>
      </c>
      <c r="E6" s="12">
        <f>VLOOKUP(C6,[4]面试成绩!$C$4:$F$58,4,0)</f>
        <v>83.07</v>
      </c>
      <c r="F6" s="12">
        <f t="shared" si="0"/>
        <v>81.234</v>
      </c>
      <c r="G6" s="13">
        <v>2</v>
      </c>
    </row>
    <row r="7" s="1" customFormat="1" ht="20" customHeight="1" spans="1:7">
      <c r="A7" s="8" t="s">
        <v>83</v>
      </c>
      <c r="B7" s="9" t="s">
        <v>88</v>
      </c>
      <c r="C7" s="10" t="s">
        <v>89</v>
      </c>
      <c r="D7" s="11" t="str">
        <f>VLOOKUP(C7,[1]岗位3!$H$3:$J$618,3,0)</f>
        <v>79.97</v>
      </c>
      <c r="E7" s="12">
        <f>VLOOKUP(C7,[4]面试成绩!$C$4:$F$58,4,0)</f>
        <v>82.23</v>
      </c>
      <c r="F7" s="12">
        <f t="shared" si="0"/>
        <v>80.874</v>
      </c>
      <c r="G7" s="13">
        <v>3</v>
      </c>
    </row>
    <row r="8" s="1" customFormat="1" ht="20" customHeight="1" spans="1:7">
      <c r="A8" s="8" t="s">
        <v>83</v>
      </c>
      <c r="B8" s="14" t="s">
        <v>90</v>
      </c>
      <c r="C8" s="10" t="s">
        <v>91</v>
      </c>
      <c r="D8" s="11" t="str">
        <f>VLOOKUP(C8,[1]岗位3!$H$3:$J$618,3,0)</f>
        <v>79.1</v>
      </c>
      <c r="E8" s="12">
        <f>VLOOKUP(C8,[4]面试成绩!$C$4:$F$58,4,0)</f>
        <v>82.63</v>
      </c>
      <c r="F8" s="12">
        <f t="shared" si="0"/>
        <v>80.512</v>
      </c>
      <c r="G8" s="13">
        <v>4</v>
      </c>
    </row>
    <row r="9" s="1" customFormat="1" ht="20" customHeight="1" spans="1:7">
      <c r="A9" s="8" t="s">
        <v>83</v>
      </c>
      <c r="B9" s="14" t="s">
        <v>92</v>
      </c>
      <c r="C9" s="10" t="s">
        <v>93</v>
      </c>
      <c r="D9" s="11" t="str">
        <f>VLOOKUP(C9,[1]岗位3!$H$3:$J$618,3,0)</f>
        <v>77.72</v>
      </c>
      <c r="E9" s="12">
        <f>VLOOKUP(C9,[4]面试成绩!$C$4:$F$58,4,0)</f>
        <v>83.53</v>
      </c>
      <c r="F9" s="12">
        <f t="shared" si="0"/>
        <v>80.044</v>
      </c>
      <c r="G9" s="13">
        <v>5</v>
      </c>
    </row>
    <row r="10" s="1" customFormat="1" ht="20" customHeight="1" spans="1:7">
      <c r="A10" s="8" t="s">
        <v>83</v>
      </c>
      <c r="B10" s="9" t="s">
        <v>94</v>
      </c>
      <c r="C10" s="10" t="s">
        <v>95</v>
      </c>
      <c r="D10" s="11" t="str">
        <f>VLOOKUP(C10,[1]岗位3!$H$3:$J$618,3,0)</f>
        <v>79.77</v>
      </c>
      <c r="E10" s="12">
        <f>VLOOKUP(C10,[4]面试成绩!$C$4:$F$58,4,0)</f>
        <v>79.57</v>
      </c>
      <c r="F10" s="12">
        <f t="shared" si="0"/>
        <v>79.69</v>
      </c>
      <c r="G10" s="13">
        <v>6</v>
      </c>
    </row>
    <row r="11" s="1" customFormat="1" ht="20" customHeight="1" spans="1:7">
      <c r="A11" s="8" t="s">
        <v>83</v>
      </c>
      <c r="B11" s="14" t="s">
        <v>96</v>
      </c>
      <c r="C11" s="10" t="s">
        <v>97</v>
      </c>
      <c r="D11" s="11" t="str">
        <f>VLOOKUP(C11,[1]岗位3!$H$3:$J$618,3,0)</f>
        <v>78.42</v>
      </c>
      <c r="E11" s="12">
        <f>VLOOKUP(C11,[4]面试成绩!$C$4:$F$58,4,0)</f>
        <v>80.93</v>
      </c>
      <c r="F11" s="12">
        <f t="shared" si="0"/>
        <v>79.424</v>
      </c>
      <c r="G11" s="13">
        <v>7</v>
      </c>
    </row>
    <row r="12" s="1" customFormat="1" ht="20" customHeight="1" spans="1:7">
      <c r="A12" s="8" t="s">
        <v>83</v>
      </c>
      <c r="B12" s="9" t="s">
        <v>98</v>
      </c>
      <c r="C12" s="10" t="s">
        <v>99</v>
      </c>
      <c r="D12" s="11" t="str">
        <f>VLOOKUP(C12,[1]岗位3!$H$3:$J$618,3,0)</f>
        <v>79.09</v>
      </c>
      <c r="E12" s="12">
        <f>VLOOKUP(C12,[4]面试成绩!$C$4:$F$58,4,0)</f>
        <v>79.23</v>
      </c>
      <c r="F12" s="12">
        <f t="shared" si="0"/>
        <v>79.146</v>
      </c>
      <c r="G12" s="13">
        <v>8</v>
      </c>
    </row>
    <row r="13" s="1" customFormat="1" ht="20" customHeight="1" spans="1:7">
      <c r="A13" s="8" t="s">
        <v>83</v>
      </c>
      <c r="B13" s="9" t="s">
        <v>100</v>
      </c>
      <c r="C13" s="10" t="s">
        <v>101</v>
      </c>
      <c r="D13" s="11" t="str">
        <f>VLOOKUP(C13,[1]岗位3!$H$3:$J$618,3,0)</f>
        <v>77.0</v>
      </c>
      <c r="E13" s="12">
        <f>VLOOKUP(C13,[4]面试成绩!$C$4:$F$58,4,0)</f>
        <v>82.2</v>
      </c>
      <c r="F13" s="12">
        <f t="shared" si="0"/>
        <v>79.08</v>
      </c>
      <c r="G13" s="13">
        <v>9</v>
      </c>
    </row>
    <row r="14" s="1" customFormat="1" ht="20" customHeight="1" spans="1:7">
      <c r="A14" s="8" t="s">
        <v>83</v>
      </c>
      <c r="B14" s="9" t="s">
        <v>102</v>
      </c>
      <c r="C14" s="10" t="s">
        <v>103</v>
      </c>
      <c r="D14" s="11" t="str">
        <f>VLOOKUP(C14,[1]岗位3!$H$3:$J$618,3,0)</f>
        <v>77.24</v>
      </c>
      <c r="E14" s="12">
        <f>VLOOKUP(C14,[4]面试成绩!$C$4:$F$58,4,0)</f>
        <v>81.43</v>
      </c>
      <c r="F14" s="12">
        <f t="shared" si="0"/>
        <v>78.916</v>
      </c>
      <c r="G14" s="13">
        <v>10</v>
      </c>
    </row>
    <row r="15" s="1" customFormat="1" ht="20" customHeight="1" spans="1:7">
      <c r="A15" s="8" t="s">
        <v>83</v>
      </c>
      <c r="B15" s="14" t="s">
        <v>104</v>
      </c>
      <c r="C15" s="10" t="s">
        <v>105</v>
      </c>
      <c r="D15" s="11" t="str">
        <f>VLOOKUP(C15,[1]岗位3!$H$3:$J$618,3,0)</f>
        <v>76.57</v>
      </c>
      <c r="E15" s="12">
        <f>VLOOKUP(C15,[4]面试成绩!$C$4:$F$58,4,0)</f>
        <v>82.17</v>
      </c>
      <c r="F15" s="12">
        <f t="shared" si="0"/>
        <v>78.81</v>
      </c>
      <c r="G15" s="13">
        <v>11</v>
      </c>
    </row>
    <row r="16" s="1" customFormat="1" ht="20" customHeight="1" spans="1:7">
      <c r="A16" s="8" t="s">
        <v>83</v>
      </c>
      <c r="B16" s="14" t="s">
        <v>106</v>
      </c>
      <c r="C16" s="10" t="s">
        <v>107</v>
      </c>
      <c r="D16" s="11" t="str">
        <f>VLOOKUP(C16,[1]岗位3!$H$3:$J$618,3,0)</f>
        <v>76.33</v>
      </c>
      <c r="E16" s="12">
        <f>VLOOKUP(C16,[4]面试成绩!$C$4:$F$58,4,0)</f>
        <v>82.3</v>
      </c>
      <c r="F16" s="12">
        <f t="shared" si="0"/>
        <v>78.718</v>
      </c>
      <c r="G16" s="13">
        <v>12</v>
      </c>
    </row>
    <row r="17" s="1" customFormat="1" ht="20" customHeight="1" spans="1:7">
      <c r="A17" s="8" t="s">
        <v>83</v>
      </c>
      <c r="B17" s="9" t="s">
        <v>108</v>
      </c>
      <c r="C17" s="10" t="s">
        <v>109</v>
      </c>
      <c r="D17" s="11" t="str">
        <f>VLOOKUP(C17,[1]岗位3!$H$3:$J$618,3,0)</f>
        <v>76.34</v>
      </c>
      <c r="E17" s="12">
        <f>VLOOKUP(C17,[4]面试成绩!$C$4:$F$58,4,0)</f>
        <v>81.8</v>
      </c>
      <c r="F17" s="12">
        <f t="shared" si="0"/>
        <v>78.524</v>
      </c>
      <c r="G17" s="13">
        <v>13</v>
      </c>
    </row>
    <row r="18" s="1" customFormat="1" ht="20" customHeight="1" spans="1:7">
      <c r="A18" s="8" t="s">
        <v>83</v>
      </c>
      <c r="B18" s="14" t="s">
        <v>110</v>
      </c>
      <c r="C18" s="10" t="s">
        <v>111</v>
      </c>
      <c r="D18" s="11" t="str">
        <f>VLOOKUP(C18,[1]岗位3!$H$3:$J$618,3,0)</f>
        <v>77.48</v>
      </c>
      <c r="E18" s="12">
        <f>VLOOKUP(C18,[4]面试成绩!$C$4:$F$58,4,0)</f>
        <v>79.83</v>
      </c>
      <c r="F18" s="12">
        <f t="shared" si="0"/>
        <v>78.42</v>
      </c>
      <c r="G18" s="13">
        <v>14</v>
      </c>
    </row>
    <row r="19" s="1" customFormat="1" ht="20" customHeight="1" spans="1:7">
      <c r="A19" s="8" t="s">
        <v>83</v>
      </c>
      <c r="B19" s="14" t="s">
        <v>112</v>
      </c>
      <c r="C19" s="10" t="s">
        <v>113</v>
      </c>
      <c r="D19" s="11" t="str">
        <f>VLOOKUP(C19,[1]岗位3!$H$3:$J$618,3,0)</f>
        <v>76.18</v>
      </c>
      <c r="E19" s="12">
        <f>VLOOKUP(C19,[4]面试成绩!$C$4:$F$58,4,0)</f>
        <v>81.23</v>
      </c>
      <c r="F19" s="12">
        <f t="shared" si="0"/>
        <v>78.2</v>
      </c>
      <c r="G19" s="13">
        <v>15</v>
      </c>
    </row>
    <row r="20" s="1" customFormat="1" ht="20" customHeight="1" spans="1:7">
      <c r="A20" s="8" t="s">
        <v>83</v>
      </c>
      <c r="B20" s="9" t="s">
        <v>114</v>
      </c>
      <c r="C20" s="10" t="s">
        <v>115</v>
      </c>
      <c r="D20" s="11" t="str">
        <f>VLOOKUP(C20,[1]岗位3!$H$3:$J$618,3,0)</f>
        <v>74.28</v>
      </c>
      <c r="E20" s="12">
        <f>VLOOKUP(C20,[4]面试成绩!$C$4:$F$58,4,0)</f>
        <v>83.77</v>
      </c>
      <c r="F20" s="12">
        <f t="shared" si="0"/>
        <v>78.076</v>
      </c>
      <c r="G20" s="13">
        <v>16</v>
      </c>
    </row>
    <row r="21" s="1" customFormat="1" ht="20" customHeight="1" spans="1:7">
      <c r="A21" s="8" t="s">
        <v>83</v>
      </c>
      <c r="B21" s="14" t="s">
        <v>116</v>
      </c>
      <c r="C21" s="10" t="s">
        <v>117</v>
      </c>
      <c r="D21" s="11" t="str">
        <f>VLOOKUP(C21,[1]岗位3!$H$3:$J$618,3,0)</f>
        <v>76.56</v>
      </c>
      <c r="E21" s="12">
        <f>VLOOKUP(C21,[4]面试成绩!$C$4:$F$58,4,0)</f>
        <v>79.47</v>
      </c>
      <c r="F21" s="12">
        <f t="shared" si="0"/>
        <v>77.724</v>
      </c>
      <c r="G21" s="13">
        <v>17</v>
      </c>
    </row>
    <row r="22" s="1" customFormat="1" ht="20" customHeight="1" spans="1:7">
      <c r="A22" s="8" t="s">
        <v>83</v>
      </c>
      <c r="B22" s="14" t="s">
        <v>118</v>
      </c>
      <c r="C22" s="10" t="s">
        <v>119</v>
      </c>
      <c r="D22" s="11" t="str">
        <f>VLOOKUP(C22,[1]岗位3!$H$3:$J$618,3,0)</f>
        <v>74.75</v>
      </c>
      <c r="E22" s="12">
        <f>VLOOKUP(C22,[4]面试成绩!$C$4:$F$58,4,0)</f>
        <v>82.13</v>
      </c>
      <c r="F22" s="12">
        <f t="shared" si="0"/>
        <v>77.702</v>
      </c>
      <c r="G22" s="13">
        <v>18</v>
      </c>
    </row>
  </sheetData>
  <mergeCells count="3">
    <mergeCell ref="A1:B1"/>
    <mergeCell ref="A2:G2"/>
    <mergeCell ref="A3:G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workbookViewId="0">
      <selection activeCell="C7" sqref="C6:C7"/>
    </sheetView>
  </sheetViews>
  <sheetFormatPr defaultColWidth="9.81481481481481" defaultRowHeight="15.6"/>
  <cols>
    <col min="1" max="1" width="8.22222222222222" style="1" customWidth="1"/>
    <col min="2" max="2" width="9.81481481481481" style="1" customWidth="1"/>
    <col min="3" max="3" width="15.1296296296296" style="1" customWidth="1"/>
    <col min="4" max="4" width="12.6851851851852" style="1" customWidth="1"/>
    <col min="5" max="5" width="13.6296296296296" style="1" customWidth="1"/>
    <col min="6" max="6" width="12.0925925925926" style="1" customWidth="1"/>
    <col min="7" max="7" width="11.3333333333333" style="1" customWidth="1"/>
    <col min="8" max="16383" width="9.81481481481481" style="1"/>
  </cols>
  <sheetData>
    <row r="1" ht="60" customHeight="1" spans="1:16384">
      <c r="A1" s="3" t="s">
        <v>0</v>
      </c>
      <c r="B1" s="3"/>
      <c r="XFD1" s="2"/>
    </row>
    <row r="2" s="1" customFormat="1" ht="20.4" spans="1:7">
      <c r="A2" s="15" t="s">
        <v>1</v>
      </c>
      <c r="B2" s="15"/>
      <c r="C2" s="15"/>
      <c r="D2" s="15"/>
      <c r="E2" s="15"/>
      <c r="F2" s="15"/>
      <c r="G2" s="4"/>
    </row>
    <row r="3" s="1" customFormat="1" ht="17.4" spans="1:7">
      <c r="A3" s="16">
        <v>45005</v>
      </c>
      <c r="B3" s="16"/>
      <c r="C3" s="16"/>
      <c r="D3" s="16"/>
      <c r="E3" s="16"/>
      <c r="F3" s="6"/>
      <c r="G3" s="6"/>
    </row>
    <row r="4" s="1" customFormat="1" ht="20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1" customFormat="1" ht="20" customHeight="1" spans="1:7">
      <c r="A5" s="8" t="s">
        <v>120</v>
      </c>
      <c r="B5" s="14" t="s">
        <v>121</v>
      </c>
      <c r="C5" s="10" t="s">
        <v>122</v>
      </c>
      <c r="D5" s="11" t="str">
        <f>VLOOKUP(C5,[1]岗位4!$H$3:$J$59,3,0)</f>
        <v>78.43</v>
      </c>
      <c r="E5" s="12">
        <f>VLOOKUP(C5,'[5]面试成绩 (4)'!$C$4:$F$43,4,0)</f>
        <v>82.17</v>
      </c>
      <c r="F5" s="12">
        <f t="shared" ref="F5:F43" si="0">D5*0.6+E5*0.4</f>
        <v>79.926</v>
      </c>
      <c r="G5" s="13">
        <v>1</v>
      </c>
    </row>
    <row r="6" s="1" customFormat="1" ht="20" customHeight="1" spans="1:7">
      <c r="A6" s="8" t="s">
        <v>120</v>
      </c>
      <c r="B6" s="14" t="s">
        <v>123</v>
      </c>
      <c r="C6" s="10" t="s">
        <v>124</v>
      </c>
      <c r="D6" s="11" t="str">
        <f>VLOOKUP(C6,[1]岗位4!$H$3:$J$59,3,0)</f>
        <v>70.24</v>
      </c>
      <c r="E6" s="12">
        <f>VLOOKUP(C6,'[5]面试成绩 (4)'!$C$4:$F$43,4,0)</f>
        <v>85.03</v>
      </c>
      <c r="F6" s="12">
        <f t="shared" si="0"/>
        <v>76.156</v>
      </c>
      <c r="G6" s="13">
        <v>2</v>
      </c>
    </row>
    <row r="7" s="1" customFormat="1" ht="20" customHeight="1" spans="1:7">
      <c r="A7" s="8" t="s">
        <v>120</v>
      </c>
      <c r="B7" s="14" t="s">
        <v>125</v>
      </c>
      <c r="C7" s="10" t="s">
        <v>126</v>
      </c>
      <c r="D7" s="11" t="str">
        <f>VLOOKUP(C7,[1]岗位4!$H$3:$J$59,3,0)</f>
        <v>70.17</v>
      </c>
      <c r="E7" s="12">
        <f>VLOOKUP(C7,'[5]面试成绩 (4)'!$C$4:$F$43,4,0)</f>
        <v>84.73</v>
      </c>
      <c r="F7" s="12">
        <f t="shared" si="0"/>
        <v>75.994</v>
      </c>
      <c r="G7" s="13">
        <v>3</v>
      </c>
    </row>
    <row r="8" s="1" customFormat="1" ht="20" customHeight="1" spans="1:7">
      <c r="A8" s="8" t="s">
        <v>120</v>
      </c>
      <c r="B8" s="14" t="s">
        <v>127</v>
      </c>
      <c r="C8" s="10" t="s">
        <v>128</v>
      </c>
      <c r="D8" s="11" t="str">
        <f>VLOOKUP(C8,[1]岗位4!$H$3:$J$59,3,0)</f>
        <v>70.88</v>
      </c>
      <c r="E8" s="12">
        <f>VLOOKUP(C8,'[5]面试成绩 (4)'!$C$4:$F$43,4,0)</f>
        <v>82.93</v>
      </c>
      <c r="F8" s="12">
        <f t="shared" si="0"/>
        <v>75.7</v>
      </c>
      <c r="G8" s="13">
        <v>4</v>
      </c>
    </row>
    <row r="9" s="1" customFormat="1" ht="20" customHeight="1" spans="1:7">
      <c r="A9" s="8" t="s">
        <v>120</v>
      </c>
      <c r="B9" s="9" t="s">
        <v>129</v>
      </c>
      <c r="C9" s="10" t="s">
        <v>130</v>
      </c>
      <c r="D9" s="11" t="str">
        <f>VLOOKUP(C9,[1]岗位4!$H$3:$J$59,3,0)</f>
        <v>70.63</v>
      </c>
      <c r="E9" s="12">
        <f>VLOOKUP(C9,'[5]面试成绩 (4)'!$C$4:$F$43,4,0)</f>
        <v>82.7</v>
      </c>
      <c r="F9" s="12">
        <f t="shared" si="0"/>
        <v>75.458</v>
      </c>
      <c r="G9" s="13">
        <v>5</v>
      </c>
    </row>
    <row r="10" s="1" customFormat="1" ht="20" customHeight="1" spans="1:7">
      <c r="A10" s="8" t="s">
        <v>120</v>
      </c>
      <c r="B10" s="9" t="s">
        <v>131</v>
      </c>
      <c r="C10" s="10" t="s">
        <v>132</v>
      </c>
      <c r="D10" s="11" t="str">
        <f>VLOOKUP(C10,[1]岗位4!$H$3:$J$59,3,0)</f>
        <v>69.06</v>
      </c>
      <c r="E10" s="12">
        <f>VLOOKUP(C10,'[5]面试成绩 (4)'!$C$4:$F$43,4,0)</f>
        <v>81.63</v>
      </c>
      <c r="F10" s="12">
        <f t="shared" si="0"/>
        <v>74.088</v>
      </c>
      <c r="G10" s="13">
        <v>6</v>
      </c>
    </row>
    <row r="11" s="1" customFormat="1" ht="20" customHeight="1" spans="1:7">
      <c r="A11" s="8" t="s">
        <v>120</v>
      </c>
      <c r="B11" s="14" t="s">
        <v>133</v>
      </c>
      <c r="C11" s="10" t="s">
        <v>134</v>
      </c>
      <c r="D11" s="11" t="str">
        <f>VLOOKUP(C11,[1]岗位4!$H$3:$J$59,3,0)</f>
        <v>67.94</v>
      </c>
      <c r="E11" s="12">
        <f>VLOOKUP(C11,'[5]面试成绩 (4)'!$C$4:$F$43,4,0)</f>
        <v>82.57</v>
      </c>
      <c r="F11" s="12">
        <f t="shared" si="0"/>
        <v>73.792</v>
      </c>
      <c r="G11" s="13">
        <v>7</v>
      </c>
    </row>
    <row r="12" s="1" customFormat="1" ht="20" customHeight="1" spans="1:7">
      <c r="A12" s="8" t="s">
        <v>120</v>
      </c>
      <c r="B12" s="9" t="s">
        <v>135</v>
      </c>
      <c r="C12" s="10" t="s">
        <v>136</v>
      </c>
      <c r="D12" s="11" t="str">
        <f>VLOOKUP(C12,[1]岗位4!$H$3:$J$59,3,0)</f>
        <v>65.62</v>
      </c>
      <c r="E12" s="12">
        <f>VLOOKUP(C12,'[5]面试成绩 (4)'!$C$4:$F$43,4,0)</f>
        <v>85.73</v>
      </c>
      <c r="F12" s="12">
        <f t="shared" si="0"/>
        <v>73.664</v>
      </c>
      <c r="G12" s="13">
        <v>8</v>
      </c>
    </row>
    <row r="13" s="1" customFormat="1" ht="20" customHeight="1" spans="1:7">
      <c r="A13" s="8" t="s">
        <v>120</v>
      </c>
      <c r="B13" s="9" t="s">
        <v>137</v>
      </c>
      <c r="C13" s="10" t="s">
        <v>138</v>
      </c>
      <c r="D13" s="11" t="str">
        <f>VLOOKUP(C13,[1]岗位4!$H$3:$J$59,3,0)</f>
        <v>65.65</v>
      </c>
      <c r="E13" s="12">
        <f>VLOOKUP(C13,'[5]面试成绩 (4)'!$C$4:$F$43,4,0)</f>
        <v>83.6</v>
      </c>
      <c r="F13" s="12">
        <f t="shared" si="0"/>
        <v>72.83</v>
      </c>
      <c r="G13" s="13">
        <v>9</v>
      </c>
    </row>
    <row r="14" s="1" customFormat="1" ht="20" customHeight="1" spans="1:7">
      <c r="A14" s="8" t="s">
        <v>120</v>
      </c>
      <c r="B14" s="14" t="s">
        <v>139</v>
      </c>
      <c r="C14" s="10" t="s">
        <v>140</v>
      </c>
      <c r="D14" s="11" t="str">
        <f>VLOOKUP(C14,[1]岗位4!$H$3:$J$59,3,0)</f>
        <v>65.4</v>
      </c>
      <c r="E14" s="12">
        <f>VLOOKUP(C14,'[5]面试成绩 (4)'!$C$4:$F$43,4,0)</f>
        <v>83.7</v>
      </c>
      <c r="F14" s="12">
        <f t="shared" si="0"/>
        <v>72.72</v>
      </c>
      <c r="G14" s="13">
        <v>10</v>
      </c>
    </row>
    <row r="15" s="1" customFormat="1" ht="20" customHeight="1" spans="1:7">
      <c r="A15" s="8" t="s">
        <v>120</v>
      </c>
      <c r="B15" s="14" t="s">
        <v>141</v>
      </c>
      <c r="C15" s="10" t="s">
        <v>142</v>
      </c>
      <c r="D15" s="11" t="str">
        <f>VLOOKUP(C15,[1]岗位4!$H$3:$J$59,3,0)</f>
        <v>65.89</v>
      </c>
      <c r="E15" s="12">
        <f>VLOOKUP(C15,'[5]面试成绩 (4)'!$C$4:$F$43,4,0)</f>
        <v>82.87</v>
      </c>
      <c r="F15" s="12">
        <f t="shared" si="0"/>
        <v>72.682</v>
      </c>
      <c r="G15" s="13">
        <v>11</v>
      </c>
    </row>
    <row r="16" s="1" customFormat="1" ht="20" customHeight="1" spans="1:7">
      <c r="A16" s="8" t="s">
        <v>120</v>
      </c>
      <c r="B16" s="14" t="s">
        <v>143</v>
      </c>
      <c r="C16" s="10" t="s">
        <v>144</v>
      </c>
      <c r="D16" s="11" t="str">
        <f>VLOOKUP(C16,[1]岗位4!$H$3:$J$59,3,0)</f>
        <v>64.03</v>
      </c>
      <c r="E16" s="12">
        <f>VLOOKUP(C16,'[5]面试成绩 (4)'!$C$4:$F$43,4,0)</f>
        <v>83.83</v>
      </c>
      <c r="F16" s="12">
        <f t="shared" si="0"/>
        <v>71.95</v>
      </c>
      <c r="G16" s="13">
        <v>12</v>
      </c>
    </row>
    <row r="17" s="1" customFormat="1" ht="20" customHeight="1" spans="1:7">
      <c r="A17" s="8" t="s">
        <v>120</v>
      </c>
      <c r="B17" s="9" t="s">
        <v>145</v>
      </c>
      <c r="C17" s="10" t="s">
        <v>146</v>
      </c>
      <c r="D17" s="11" t="str">
        <f>VLOOKUP(C17,[1]岗位4!$H$3:$J$59,3,0)</f>
        <v>65.9</v>
      </c>
      <c r="E17" s="12">
        <f>VLOOKUP(C17,'[5]面试成绩 (4)'!$C$4:$F$43,4,0)</f>
        <v>80.73</v>
      </c>
      <c r="F17" s="12">
        <f t="shared" si="0"/>
        <v>71.832</v>
      </c>
      <c r="G17" s="13">
        <v>13</v>
      </c>
    </row>
    <row r="18" s="1" customFormat="1" ht="20" customHeight="1" spans="1:7">
      <c r="A18" s="8" t="s">
        <v>120</v>
      </c>
      <c r="B18" s="9" t="s">
        <v>147</v>
      </c>
      <c r="C18" s="10" t="s">
        <v>148</v>
      </c>
      <c r="D18" s="11" t="str">
        <f>VLOOKUP(C18,[1]岗位4!$H$3:$J$59,3,0)</f>
        <v>63.56</v>
      </c>
      <c r="E18" s="12">
        <f>VLOOKUP(C18,'[5]面试成绩 (4)'!$C$4:$F$43,4,0)</f>
        <v>84.03</v>
      </c>
      <c r="F18" s="12">
        <f t="shared" si="0"/>
        <v>71.748</v>
      </c>
      <c r="G18" s="13">
        <v>14</v>
      </c>
    </row>
    <row r="19" s="1" customFormat="1" ht="20" customHeight="1" spans="1:7">
      <c r="A19" s="8" t="s">
        <v>120</v>
      </c>
      <c r="B19" s="14" t="s">
        <v>149</v>
      </c>
      <c r="C19" s="10" t="s">
        <v>150</v>
      </c>
      <c r="D19" s="11" t="str">
        <f>VLOOKUP(C19,[1]岗位4!$H$3:$J$59,3,0)</f>
        <v>64.09</v>
      </c>
      <c r="E19" s="12">
        <f>VLOOKUP(C19,'[5]面试成绩 (4)'!$C$4:$F$43,4,0)</f>
        <v>83.13</v>
      </c>
      <c r="F19" s="12">
        <f t="shared" si="0"/>
        <v>71.706</v>
      </c>
      <c r="G19" s="13">
        <v>15</v>
      </c>
    </row>
    <row r="20" s="1" customFormat="1" ht="20" customHeight="1" spans="1:7">
      <c r="A20" s="8" t="s">
        <v>120</v>
      </c>
      <c r="B20" s="14" t="s">
        <v>151</v>
      </c>
      <c r="C20" s="10" t="s">
        <v>152</v>
      </c>
      <c r="D20" s="11" t="str">
        <f>VLOOKUP(C20,[1]岗位4!$H$3:$J$59,3,0)</f>
        <v>62.66</v>
      </c>
      <c r="E20" s="12">
        <f>VLOOKUP(C20,'[5]面试成绩 (4)'!$C$4:$F$43,4,0)</f>
        <v>81.8</v>
      </c>
      <c r="F20" s="12">
        <f t="shared" si="0"/>
        <v>70.316</v>
      </c>
      <c r="G20" s="13">
        <v>16</v>
      </c>
    </row>
  </sheetData>
  <mergeCells count="3">
    <mergeCell ref="A1:B1"/>
    <mergeCell ref="A2:G2"/>
    <mergeCell ref="A3:G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1" sqref="A1:B1"/>
    </sheetView>
  </sheetViews>
  <sheetFormatPr defaultColWidth="9.81481481481481" defaultRowHeight="15.6" outlineLevelCol="6"/>
  <cols>
    <col min="1" max="1" width="6.96296296296296" style="1" customWidth="1"/>
    <col min="2" max="2" width="9.27777777777778" style="1" customWidth="1"/>
    <col min="3" max="3" width="15.1296296296296" style="1" customWidth="1"/>
    <col min="4" max="4" width="12.6851851851852" style="1" customWidth="1"/>
    <col min="5" max="5" width="13.6296296296296" style="1" customWidth="1"/>
    <col min="6" max="6" width="11.1851851851852" style="1" customWidth="1"/>
    <col min="7" max="7" width="10.9074074074074" style="1" customWidth="1"/>
    <col min="8" max="16383" width="9.81481481481481" style="1"/>
    <col min="16384" max="16384" width="9.81481481481481" style="2"/>
  </cols>
  <sheetData>
    <row r="1" ht="60" customHeight="1" spans="1:2">
      <c r="A1" s="3" t="s">
        <v>0</v>
      </c>
      <c r="B1" s="3"/>
    </row>
    <row r="2" s="1" customFormat="1" ht="27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7.4" spans="1:7">
      <c r="A3" s="6">
        <v>45005</v>
      </c>
      <c r="B3" s="6"/>
      <c r="C3" s="6"/>
      <c r="D3" s="6"/>
      <c r="E3" s="6"/>
      <c r="F3" s="6"/>
      <c r="G3" s="6"/>
    </row>
    <row r="4" s="1" customFormat="1" ht="20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1" customFormat="1" ht="20" customHeight="1" spans="1:7">
      <c r="A5" s="8" t="s">
        <v>153</v>
      </c>
      <c r="B5" s="9" t="s">
        <v>154</v>
      </c>
      <c r="C5" s="10" t="s">
        <v>155</v>
      </c>
      <c r="D5" s="11" t="str">
        <f>VLOOKUP(C5,[1]岗位5!$H$3:$J$156,3,0)</f>
        <v>78.42</v>
      </c>
      <c r="E5" s="12">
        <f>VLOOKUP(C5,[6]面试成绩!$C$4:$F$27,4,0)</f>
        <v>84.07</v>
      </c>
      <c r="F5" s="12">
        <f t="shared" ref="F5:F28" si="0">(D5*0.6)+(E5*0.4)</f>
        <v>80.68</v>
      </c>
      <c r="G5" s="13">
        <v>1</v>
      </c>
    </row>
    <row r="6" s="1" customFormat="1" ht="20" customHeight="1" spans="1:7">
      <c r="A6" s="8" t="s">
        <v>153</v>
      </c>
      <c r="B6" s="14" t="s">
        <v>156</v>
      </c>
      <c r="C6" s="10" t="s">
        <v>157</v>
      </c>
      <c r="D6" s="11" t="str">
        <f>VLOOKUP(C6,[1]岗位5!$H$3:$J$156,3,0)</f>
        <v>78.39</v>
      </c>
      <c r="E6" s="12">
        <f>VLOOKUP(C6,[6]面试成绩!$C$4:$F$27,4,0)</f>
        <v>82.6</v>
      </c>
      <c r="F6" s="12">
        <f t="shared" si="0"/>
        <v>80.074</v>
      </c>
      <c r="G6" s="13">
        <v>2</v>
      </c>
    </row>
    <row r="7" s="1" customFormat="1" ht="20" customHeight="1" spans="1:7">
      <c r="A7" s="8" t="s">
        <v>153</v>
      </c>
      <c r="B7" s="9" t="s">
        <v>158</v>
      </c>
      <c r="C7" s="10" t="s">
        <v>159</v>
      </c>
      <c r="D7" s="11" t="str">
        <f>VLOOKUP(C7,[1]岗位5!$H$3:$J$156,3,0)</f>
        <v>75.65</v>
      </c>
      <c r="E7" s="12">
        <f>VLOOKUP(C7,[6]面试成绩!$C$4:$F$27,4,0)</f>
        <v>83.33</v>
      </c>
      <c r="F7" s="12">
        <f t="shared" si="0"/>
        <v>78.722</v>
      </c>
      <c r="G7" s="13">
        <v>3</v>
      </c>
    </row>
    <row r="8" s="1" customFormat="1" ht="20" customHeight="1" spans="1:7">
      <c r="A8" s="8" t="s">
        <v>153</v>
      </c>
      <c r="B8" s="14" t="s">
        <v>160</v>
      </c>
      <c r="C8" s="10" t="s">
        <v>161</v>
      </c>
      <c r="D8" s="11" t="str">
        <f>VLOOKUP(C8,[1]岗位5!$H$3:$J$156,3,0)</f>
        <v>75.46</v>
      </c>
      <c r="E8" s="12">
        <f>VLOOKUP(C8,[6]面试成绩!$C$4:$F$27,4,0)</f>
        <v>83.2</v>
      </c>
      <c r="F8" s="12">
        <f t="shared" si="0"/>
        <v>78.556</v>
      </c>
      <c r="G8" s="13">
        <v>4</v>
      </c>
    </row>
    <row r="9" s="1" customFormat="1" ht="20" customHeight="1" spans="1:7">
      <c r="A9" s="8" t="s">
        <v>153</v>
      </c>
      <c r="B9" s="14" t="s">
        <v>162</v>
      </c>
      <c r="C9" s="10" t="s">
        <v>163</v>
      </c>
      <c r="D9" s="11" t="str">
        <f>VLOOKUP(C9,[1]岗位5!$H$3:$J$156,3,0)</f>
        <v>73.17</v>
      </c>
      <c r="E9" s="12">
        <f>VLOOKUP(C9,[6]面试成绩!$C$4:$F$27,4,0)</f>
        <v>84.97</v>
      </c>
      <c r="F9" s="12">
        <f t="shared" si="0"/>
        <v>77.89</v>
      </c>
      <c r="G9" s="13">
        <v>5</v>
      </c>
    </row>
    <row r="10" s="1" customFormat="1" ht="20" customHeight="1" spans="1:7">
      <c r="A10" s="8" t="s">
        <v>153</v>
      </c>
      <c r="B10" s="14" t="s">
        <v>164</v>
      </c>
      <c r="C10" s="10" t="s">
        <v>165</v>
      </c>
      <c r="D10" s="11" t="str">
        <f>VLOOKUP(C10,[1]岗位5!$H$3:$J$156,3,0)</f>
        <v>73.83</v>
      </c>
      <c r="E10" s="12">
        <f>VLOOKUP(C10,[6]面试成绩!$C$4:$F$27,4,0)</f>
        <v>83.8</v>
      </c>
      <c r="F10" s="12">
        <f t="shared" si="0"/>
        <v>77.818</v>
      </c>
      <c r="G10" s="13">
        <v>6</v>
      </c>
    </row>
    <row r="11" s="1" customFormat="1" ht="20" customHeight="1" spans="1:7">
      <c r="A11" s="8" t="s">
        <v>153</v>
      </c>
      <c r="B11" s="9" t="s">
        <v>166</v>
      </c>
      <c r="C11" s="10" t="s">
        <v>167</v>
      </c>
      <c r="D11" s="11" t="str">
        <f>VLOOKUP(C11,[1]岗位5!$H$3:$J$156,3,0)</f>
        <v>74.51</v>
      </c>
      <c r="E11" s="12">
        <f>VLOOKUP(C11,[6]面试成绩!$C$4:$F$27,4,0)</f>
        <v>82.7</v>
      </c>
      <c r="F11" s="12">
        <f t="shared" si="0"/>
        <v>77.786</v>
      </c>
      <c r="G11" s="13">
        <v>7</v>
      </c>
    </row>
    <row r="12" s="1" customFormat="1" ht="20" customHeight="1" spans="1:7">
      <c r="A12" s="8" t="s">
        <v>153</v>
      </c>
      <c r="B12" s="14" t="s">
        <v>168</v>
      </c>
      <c r="C12" s="10" t="s">
        <v>169</v>
      </c>
      <c r="D12" s="11" t="str">
        <f>VLOOKUP(C12,[1]岗位5!$H$3:$J$156,3,0)</f>
        <v>75.42</v>
      </c>
      <c r="E12" s="12">
        <f>VLOOKUP(C12,[6]面试成绩!$C$4:$F$27,4,0)</f>
        <v>81</v>
      </c>
      <c r="F12" s="12">
        <f t="shared" si="0"/>
        <v>77.652</v>
      </c>
      <c r="G12" s="13">
        <v>8</v>
      </c>
    </row>
  </sheetData>
  <mergeCells count="3">
    <mergeCell ref="A1:B1"/>
    <mergeCell ref="A2:G2"/>
    <mergeCell ref="A3:G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岗位1</vt:lpstr>
      <vt:lpstr>岗位2</vt:lpstr>
      <vt:lpstr>岗位3</vt:lpstr>
      <vt:lpstr>岗位4</vt:lpstr>
      <vt:lpstr>岗位5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2023-03-19T23:41:00Z</dcterms:created>
  <dcterms:modified xsi:type="dcterms:W3CDTF">2023-03-20T02:53:48Z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031ED775CFDE4053A3040FD43D86B7A3</vt:lpwstr>
  </property>
  <property fmtid="{D5CDD505-2E9C-101B-9397-08002B2CF9AE}" pid="3" name="KSOProductBuildVer">
    <vt:lpwstr>2052-11.1.0.13703</vt:lpwstr>
  </property>
</Properties>
</file>