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C40" lockStructure="1"/>
  <bookViews>
    <workbookView windowWidth="28800" windowHeight="12465" tabRatio="954"/>
  </bookViews>
  <sheets>
    <sheet name="总表" sheetId="1" r:id="rId1"/>
  </sheets>
  <definedNames>
    <definedName name="_xlnm._FilterDatabase" localSheetId="0" hidden="1">总表!$B$2:$J$74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<sst xmlns="http://schemas.openxmlformats.org/spreadsheetml/2006/main" count="302" uniqueCount="179">
  <si>
    <t>陵水黎族自治县2023年公开招聘事业单位工作人员考试综合成绩表</t>
  </si>
  <si>
    <t>报考单位</t>
  </si>
  <si>
    <t>报考岗位</t>
  </si>
  <si>
    <t>招聘职数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</si>
  <si>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</si>
  <si>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</si>
  <si>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</si>
  <si>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</si>
  <si>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</si>
  <si>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</si>
  <si>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</si>
  <si>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陵水县委网信办网络安全应急指挥中心</t>
  </si>
  <si>
    <t>专业技术岗位1</t>
  </si>
  <si>
    <t>230218017717</t>
  </si>
  <si>
    <t>王世锦</t>
  </si>
  <si>
    <t>230218017710</t>
  </si>
  <si>
    <t>吴夏珊</t>
  </si>
  <si>
    <t>230218017714</t>
  </si>
  <si>
    <t>黄阳弟</t>
  </si>
  <si>
    <t>专业技术岗位2</t>
  </si>
  <si>
    <t>230218017629</t>
  </si>
  <si>
    <t>苏菊</t>
  </si>
  <si>
    <t>230218017703</t>
  </si>
  <si>
    <t>吕秀娥</t>
  </si>
  <si>
    <t>230218017620</t>
  </si>
  <si>
    <t>程蕊</t>
  </si>
  <si>
    <t>缺考</t>
  </si>
  <si>
    <t>陵水县湿地管理中心</t>
  </si>
  <si>
    <t>230218017614</t>
  </si>
  <si>
    <t>范若菲</t>
  </si>
  <si>
    <t>230218017615</t>
  </si>
  <si>
    <t>张守信</t>
  </si>
  <si>
    <t>230218017617</t>
  </si>
  <si>
    <t>崔兰明</t>
  </si>
  <si>
    <t>230218017602</t>
  </si>
  <si>
    <t>谭发基</t>
  </si>
  <si>
    <t>230218017607</t>
  </si>
  <si>
    <t>潘在梧</t>
  </si>
  <si>
    <t>230218017512</t>
  </si>
  <si>
    <t>张阳</t>
  </si>
  <si>
    <t>专业技术岗位3</t>
  </si>
  <si>
    <t>230218017128</t>
  </si>
  <si>
    <t>黎李根</t>
  </si>
  <si>
    <t>230218017206</t>
  </si>
  <si>
    <t>陈青花</t>
  </si>
  <si>
    <t>230218017308</t>
  </si>
  <si>
    <t>周小桃</t>
  </si>
  <si>
    <t>陵水县地方公路管理站</t>
  </si>
  <si>
    <t>专业技术岗位</t>
  </si>
  <si>
    <t>230218017017</t>
  </si>
  <si>
    <t>王秀任</t>
  </si>
  <si>
    <t>230218017012</t>
  </si>
  <si>
    <t>林敬富</t>
  </si>
  <si>
    <t>230218017011</t>
  </si>
  <si>
    <t>符益雄</t>
  </si>
  <si>
    <t>管理岗位</t>
  </si>
  <si>
    <t>230218016813</t>
  </si>
  <si>
    <t>陈彩彩</t>
  </si>
  <si>
    <t>230218016307</t>
  </si>
  <si>
    <t>羊声扬</t>
  </si>
  <si>
    <t>230218016315</t>
  </si>
  <si>
    <t>范烟岚</t>
  </si>
  <si>
    <t>陵水县农业农村发展服务中心</t>
  </si>
  <si>
    <t>230218016128</t>
  </si>
  <si>
    <t>陈佳佳</t>
  </si>
  <si>
    <t>230218016125</t>
  </si>
  <si>
    <t>钟万学</t>
  </si>
  <si>
    <t>230218016208</t>
  </si>
  <si>
    <t>李基达</t>
  </si>
  <si>
    <t>陵水县生态环境监测站</t>
  </si>
  <si>
    <t>230218016116</t>
  </si>
  <si>
    <t>黄辉辉</t>
  </si>
  <si>
    <t>230218016021</t>
  </si>
  <si>
    <t>羊裕祥</t>
  </si>
  <si>
    <t>230218016106</t>
  </si>
  <si>
    <t>李家锋</t>
  </si>
  <si>
    <t>陵水县住房保障管理中心</t>
  </si>
  <si>
    <t>230218015125</t>
  </si>
  <si>
    <t>王惠花</t>
  </si>
  <si>
    <t>230218015120</t>
  </si>
  <si>
    <t>李娇惠</t>
  </si>
  <si>
    <t>230218014806</t>
  </si>
  <si>
    <t>李明珠</t>
  </si>
  <si>
    <t>陵水县三才镇社会事务服务中心</t>
  </si>
  <si>
    <t>230218014505</t>
  </si>
  <si>
    <t>李方沼</t>
  </si>
  <si>
    <t>230218014602</t>
  </si>
  <si>
    <t>温婷婷</t>
  </si>
  <si>
    <t>230218014528</t>
  </si>
  <si>
    <t>敬皓月</t>
  </si>
  <si>
    <t>陵水县提蒙乡农业服务中心</t>
  </si>
  <si>
    <t>230218013910</t>
  </si>
  <si>
    <t>史新启</t>
  </si>
  <si>
    <t>230218014217</t>
  </si>
  <si>
    <t>陈开豪</t>
  </si>
  <si>
    <t>230218013829</t>
  </si>
  <si>
    <t>苏钻</t>
  </si>
  <si>
    <t>陵水县群英乡社会事务服务中心</t>
  </si>
  <si>
    <t>230218013403</t>
  </si>
  <si>
    <t>张宏慧</t>
  </si>
  <si>
    <t>230218013705</t>
  </si>
  <si>
    <t>钟敏敏</t>
  </si>
  <si>
    <t>230218013507</t>
  </si>
  <si>
    <t>杨传杰</t>
  </si>
  <si>
    <t>管理岗位2</t>
  </si>
  <si>
    <t>230218017728</t>
  </si>
  <si>
    <t>符道</t>
  </si>
  <si>
    <t>230218017719</t>
  </si>
  <si>
    <t>李微</t>
  </si>
  <si>
    <t>230218017724</t>
  </si>
  <si>
    <t>罗雯雯</t>
  </si>
  <si>
    <t>陵水县融媒体中心</t>
  </si>
  <si>
    <t>230218012926</t>
  </si>
  <si>
    <t>王小萍</t>
  </si>
  <si>
    <t>230218013028</t>
  </si>
  <si>
    <t>王夏颖</t>
  </si>
  <si>
    <t>230218013128</t>
  </si>
  <si>
    <t>廖世华</t>
  </si>
  <si>
    <t>陵水县水电设计室</t>
  </si>
  <si>
    <t>230218012907</t>
  </si>
  <si>
    <t>韦晶晶</t>
  </si>
  <si>
    <t>230218012708</t>
  </si>
  <si>
    <t>符泽沨</t>
  </si>
  <si>
    <t>230218012719</t>
  </si>
  <si>
    <t>徐辉聪</t>
  </si>
  <si>
    <t>陵水县农业检验检测中心</t>
  </si>
  <si>
    <t>230218012306</t>
  </si>
  <si>
    <t>林妙玲</t>
  </si>
  <si>
    <t>230218012330</t>
  </si>
  <si>
    <t>符新武</t>
  </si>
  <si>
    <t>230218012512</t>
  </si>
  <si>
    <t>陈敏敏</t>
  </si>
  <si>
    <t>陵水县信访服务中心</t>
  </si>
  <si>
    <t>230218011807</t>
  </si>
  <si>
    <t>李柔柔</t>
  </si>
  <si>
    <t>230218011721</t>
  </si>
  <si>
    <t>陈小茹</t>
  </si>
  <si>
    <t>230218011813</t>
  </si>
  <si>
    <t>蔡爱芳</t>
  </si>
  <si>
    <t>陵水县椰林镇社会事务服务中心</t>
  </si>
  <si>
    <t>230218011326</t>
  </si>
  <si>
    <t>李克伟</t>
  </si>
  <si>
    <t>230218011304</t>
  </si>
  <si>
    <t>李逸群</t>
  </si>
  <si>
    <t>230218011427</t>
  </si>
  <si>
    <t>董儒康</t>
  </si>
  <si>
    <t>230218017930</t>
  </si>
  <si>
    <t>朱日亮</t>
  </si>
  <si>
    <t>230218017921</t>
  </si>
  <si>
    <t>杨慧</t>
  </si>
  <si>
    <t>230218018023</t>
  </si>
  <si>
    <t>黄丽杰</t>
  </si>
  <si>
    <t>陵水县椰林镇农业服务中心</t>
  </si>
  <si>
    <t>230218010617</t>
  </si>
  <si>
    <t>伍思健</t>
  </si>
  <si>
    <t>230218010901</t>
  </si>
  <si>
    <t>陆地</t>
  </si>
  <si>
    <t>230218010706</t>
  </si>
  <si>
    <t>王运洪</t>
  </si>
  <si>
    <t>230218018226</t>
  </si>
  <si>
    <t>黄娇</t>
  </si>
  <si>
    <t>230218018213</t>
  </si>
  <si>
    <t>黄惠云</t>
  </si>
  <si>
    <t>230218018222</t>
  </si>
  <si>
    <t>曾雨沁</t>
  </si>
  <si>
    <t>陵水县本号镇社会事务服务中心</t>
  </si>
  <si>
    <t>230218010518</t>
  </si>
  <si>
    <t>翁应达</t>
  </si>
  <si>
    <t>230218010505</t>
  </si>
  <si>
    <t>李勤明</t>
  </si>
  <si>
    <t>230218010424</t>
  </si>
  <si>
    <t>刘小叶</t>
  </si>
  <si>
    <t>陵水县隆广镇社会事务服务中心</t>
  </si>
  <si>
    <t>230218010212</t>
  </si>
  <si>
    <t>韩柳</t>
  </si>
  <si>
    <t>230218010104</t>
  </si>
  <si>
    <t>梁淑君</t>
  </si>
  <si>
    <t>230218010313</t>
  </si>
  <si>
    <t>刘忆秀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</si>
</sst>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6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2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zoomScale="130" zoomScaleNormal="130" workbookViewId="0">
      <pane xSplit="10" ySplit="2" topLeftCell="K54" activePane="bottomRight" state="frozen"/>
      <selection/>
      <selection pane="topRight"/>
      <selection pane="bottomLeft"/>
      <selection pane="bottomRight" activeCell="B62" sqref="B62"/>
    </sheetView>
  </sheetViews>
  <sheetFormatPr defaultColWidth="9" defaultRowHeight="13.5"/>
  <cols>
    <col min="1" max="1" width="32.9666666666667" style="2" customWidth="1"/>
    <col min="2" max="2" width="26.8083333333333" style="2" customWidth="1"/>
    <col min="3" max="3" width="7.075" style="2" customWidth="1"/>
    <col min="4" max="4" width="21.75" style="2" customWidth="1"/>
    <col min="5" max="5" width="10.275" style="2" customWidth="1"/>
    <col min="6" max="8" width="12.375" style="2" customWidth="1"/>
    <col min="9" max="9" width="7.775" style="2" customWidth="1"/>
    <col min="10" max="10" width="6.875" style="2" customWidth="1"/>
    <col min="11" max="13" width="9" style="2"/>
    <col min="14" max="14" width="9.66666666666667" style="2"/>
    <col min="15" max="16384" width="9" style="2"/>
  </cols>
  <sheetData>
    <row r="1" ht="2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0" customHeight="1" spans="1:10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" customHeight="1" spans="1:11">
      <c r="A3" s="7" t="s">
        <v>11</v>
      </c>
      <c r="B3" s="7" t="s">
        <v>12</v>
      </c>
      <c r="C3" s="7">
        <v>1</v>
      </c>
      <c r="D3" s="15" t="s">
        <v>13</v>
      </c>
      <c r="E3" s="8" t="s">
        <v>14</v>
      </c>
      <c r="F3" s="9">
        <v>78.02</v>
      </c>
      <c r="G3" s="10">
        <v>76.7</v>
      </c>
      <c r="H3" s="10">
        <f t="shared" ref="H3:H13" si="0">F3*0.6+G3*0.4</f>
        <v>77.492</v>
      </c>
      <c r="I3" s="12">
        <v>1</v>
      </c>
      <c r="J3" s="13"/>
      <c r="K3" s="14"/>
    </row>
    <row r="4" ht="24" customHeight="1" spans="1:10">
      <c r="A4" s="7" t="s">
        <v>11</v>
      </c>
      <c r="B4" s="7" t="s">
        <v>12</v>
      </c>
      <c r="C4" s="7">
        <v>1</v>
      </c>
      <c r="D4" s="8" t="s">
        <v>15</v>
      </c>
      <c r="E4" s="8" t="s">
        <v>16</v>
      </c>
      <c r="F4" s="9">
        <v>67.97</v>
      </c>
      <c r="G4" s="10">
        <v>69.7</v>
      </c>
      <c r="H4" s="10">
        <f t="shared" si="0"/>
        <v>68.662</v>
      </c>
      <c r="I4" s="12">
        <v>2</v>
      </c>
      <c r="J4" s="13"/>
    </row>
    <row r="5" ht="24" customHeight="1" spans="1:10">
      <c r="A5" s="7" t="s">
        <v>11</v>
      </c>
      <c r="B5" s="7" t="s">
        <v>12</v>
      </c>
      <c r="C5" s="7">
        <v>1</v>
      </c>
      <c r="D5" s="8" t="s">
        <v>17</v>
      </c>
      <c r="E5" s="8" t="s">
        <v>18</v>
      </c>
      <c r="F5" s="9">
        <v>68.36</v>
      </c>
      <c r="G5" s="10">
        <v>64.1</v>
      </c>
      <c r="H5" s="10">
        <f t="shared" si="0"/>
        <v>66.656</v>
      </c>
      <c r="I5" s="12">
        <v>3</v>
      </c>
      <c r="J5" s="13"/>
    </row>
    <row r="6" ht="24" customHeight="1" spans="1:10">
      <c r="A6" s="7" t="s">
        <v>11</v>
      </c>
      <c r="B6" s="7" t="s">
        <v>19</v>
      </c>
      <c r="C6" s="7">
        <v>1</v>
      </c>
      <c r="D6" s="8" t="s">
        <v>20</v>
      </c>
      <c r="E6" s="8" t="s">
        <v>21</v>
      </c>
      <c r="F6" s="9">
        <v>81.19</v>
      </c>
      <c r="G6" s="10">
        <v>70</v>
      </c>
      <c r="H6" s="10">
        <f t="shared" si="0"/>
        <v>76.714</v>
      </c>
      <c r="I6" s="12">
        <v>1</v>
      </c>
      <c r="J6" s="13"/>
    </row>
    <row r="7" ht="24" customHeight="1" spans="1:10">
      <c r="A7" s="7" t="s">
        <v>11</v>
      </c>
      <c r="B7" s="7" t="s">
        <v>19</v>
      </c>
      <c r="C7" s="7">
        <v>1</v>
      </c>
      <c r="D7" s="8" t="s">
        <v>22</v>
      </c>
      <c r="E7" s="8" t="s">
        <v>23</v>
      </c>
      <c r="F7" s="9">
        <v>73.43</v>
      </c>
      <c r="G7" s="10">
        <v>72</v>
      </c>
      <c r="H7" s="10">
        <f t="shared" si="0"/>
        <v>72.858</v>
      </c>
      <c r="I7" s="12">
        <v>2</v>
      </c>
      <c r="J7" s="13"/>
    </row>
    <row r="8" ht="24" customHeight="1" spans="1:10">
      <c r="A8" s="7" t="s">
        <v>11</v>
      </c>
      <c r="B8" s="7" t="s">
        <v>19</v>
      </c>
      <c r="C8" s="7">
        <v>1</v>
      </c>
      <c r="D8" s="8" t="s">
        <v>24</v>
      </c>
      <c r="E8" s="8" t="s">
        <v>25</v>
      </c>
      <c r="F8" s="9">
        <v>70.92</v>
      </c>
      <c r="G8" s="10">
        <v>0</v>
      </c>
      <c r="H8" s="10">
        <f t="shared" si="0"/>
        <v>42.552</v>
      </c>
      <c r="I8" s="12">
        <v>3</v>
      </c>
      <c r="J8" s="13" t="s">
        <v>26</v>
      </c>
    </row>
    <row r="9" ht="24" customHeight="1" spans="1:10">
      <c r="A9" s="8" t="s">
        <v>27</v>
      </c>
      <c r="B9" s="8" t="s">
        <v>12</v>
      </c>
      <c r="C9" s="8">
        <v>1</v>
      </c>
      <c r="D9" s="8" t="s">
        <v>28</v>
      </c>
      <c r="E9" s="8" t="s">
        <v>29</v>
      </c>
      <c r="F9" s="9">
        <v>68.97</v>
      </c>
      <c r="G9" s="10">
        <v>65.8</v>
      </c>
      <c r="H9" s="10">
        <f t="shared" si="0"/>
        <v>67.702</v>
      </c>
      <c r="I9" s="12">
        <v>1</v>
      </c>
      <c r="J9" s="13"/>
    </row>
    <row r="10" ht="24" customHeight="1" spans="1:10">
      <c r="A10" s="8" t="s">
        <v>27</v>
      </c>
      <c r="B10" s="8" t="s">
        <v>12</v>
      </c>
      <c r="C10" s="8">
        <v>1</v>
      </c>
      <c r="D10" s="8" t="s">
        <v>30</v>
      </c>
      <c r="E10" s="8" t="s">
        <v>31</v>
      </c>
      <c r="F10" s="9">
        <v>65.25</v>
      </c>
      <c r="G10" s="10">
        <v>69.2</v>
      </c>
      <c r="H10" s="10">
        <f t="shared" si="0"/>
        <v>66.83</v>
      </c>
      <c r="I10" s="12">
        <v>2</v>
      </c>
      <c r="J10" s="13"/>
    </row>
    <row r="11" ht="24" customHeight="1" spans="1:10">
      <c r="A11" s="8" t="s">
        <v>27</v>
      </c>
      <c r="B11" s="8" t="s">
        <v>12</v>
      </c>
      <c r="C11" s="8">
        <v>1</v>
      </c>
      <c r="D11" s="8" t="s">
        <v>32</v>
      </c>
      <c r="E11" s="8" t="s">
        <v>33</v>
      </c>
      <c r="F11" s="9">
        <v>65.88</v>
      </c>
      <c r="G11" s="10">
        <v>68.1</v>
      </c>
      <c r="H11" s="10">
        <f t="shared" si="0"/>
        <v>66.768</v>
      </c>
      <c r="I11" s="12">
        <v>3</v>
      </c>
      <c r="J11" s="13"/>
    </row>
    <row r="12" ht="24" customHeight="1" spans="1:10">
      <c r="A12" s="8" t="s">
        <v>27</v>
      </c>
      <c r="B12" s="8" t="s">
        <v>19</v>
      </c>
      <c r="C12" s="8">
        <v>1</v>
      </c>
      <c r="D12" s="8" t="s">
        <v>34</v>
      </c>
      <c r="E12" s="8" t="s">
        <v>35</v>
      </c>
      <c r="F12" s="9">
        <v>73.19</v>
      </c>
      <c r="G12" s="10">
        <v>72.5</v>
      </c>
      <c r="H12" s="10">
        <f t="shared" si="0"/>
        <v>72.914</v>
      </c>
      <c r="I12" s="12">
        <v>1</v>
      </c>
      <c r="J12" s="13"/>
    </row>
    <row r="13" ht="24" customHeight="1" spans="1:10">
      <c r="A13" s="8" t="s">
        <v>27</v>
      </c>
      <c r="B13" s="8" t="s">
        <v>19</v>
      </c>
      <c r="C13" s="8">
        <v>1</v>
      </c>
      <c r="D13" s="8" t="s">
        <v>36</v>
      </c>
      <c r="E13" s="8" t="s">
        <v>37</v>
      </c>
      <c r="F13" s="9">
        <v>73.72</v>
      </c>
      <c r="G13" s="10">
        <v>68.9</v>
      </c>
      <c r="H13" s="10">
        <f t="shared" si="0"/>
        <v>71.792</v>
      </c>
      <c r="I13" s="12">
        <v>2</v>
      </c>
      <c r="J13" s="13"/>
    </row>
    <row r="14" ht="24" customHeight="1" spans="1:10">
      <c r="A14" s="8" t="s">
        <v>27</v>
      </c>
      <c r="B14" s="8" t="s">
        <v>19</v>
      </c>
      <c r="C14" s="8">
        <v>1</v>
      </c>
      <c r="D14" s="8" t="s">
        <v>38</v>
      </c>
      <c r="E14" s="8" t="s">
        <v>39</v>
      </c>
      <c r="F14" s="9">
        <v>72.77</v>
      </c>
      <c r="G14" s="10">
        <v>69.5</v>
      </c>
      <c r="H14" s="10">
        <f t="shared" ref="H14:H19" si="1">F14*0.6+G14*0.4</f>
        <v>71.462</v>
      </c>
      <c r="I14" s="12">
        <v>3</v>
      </c>
      <c r="J14" s="13"/>
    </row>
    <row r="15" ht="24" customHeight="1" spans="1:10">
      <c r="A15" s="8" t="s">
        <v>27</v>
      </c>
      <c r="B15" s="8" t="s">
        <v>40</v>
      </c>
      <c r="C15" s="8">
        <v>1</v>
      </c>
      <c r="D15" s="8" t="s">
        <v>41</v>
      </c>
      <c r="E15" s="8" t="s">
        <v>42</v>
      </c>
      <c r="F15" s="9">
        <v>81.53</v>
      </c>
      <c r="G15" s="10">
        <v>71.3</v>
      </c>
      <c r="H15" s="10">
        <f t="shared" si="1"/>
        <v>77.438</v>
      </c>
      <c r="I15" s="12">
        <v>1</v>
      </c>
      <c r="J15" s="13"/>
    </row>
    <row r="16" ht="24" customHeight="1" spans="1:10">
      <c r="A16" s="8" t="s">
        <v>27</v>
      </c>
      <c r="B16" s="8" t="s">
        <v>40</v>
      </c>
      <c r="C16" s="8">
        <v>1</v>
      </c>
      <c r="D16" s="8" t="s">
        <v>43</v>
      </c>
      <c r="E16" s="8" t="s">
        <v>44</v>
      </c>
      <c r="F16" s="9">
        <v>78.81</v>
      </c>
      <c r="G16" s="10">
        <v>75.2</v>
      </c>
      <c r="H16" s="10">
        <f t="shared" si="1"/>
        <v>77.366</v>
      </c>
      <c r="I16" s="12">
        <v>2</v>
      </c>
      <c r="J16" s="13"/>
    </row>
    <row r="17" ht="24" customHeight="1" spans="1:10">
      <c r="A17" s="8" t="s">
        <v>27</v>
      </c>
      <c r="B17" s="8" t="s">
        <v>40</v>
      </c>
      <c r="C17" s="8">
        <v>1</v>
      </c>
      <c r="D17" s="8" t="s">
        <v>45</v>
      </c>
      <c r="E17" s="8" t="s">
        <v>46</v>
      </c>
      <c r="F17" s="9">
        <v>76.62</v>
      </c>
      <c r="G17" s="10">
        <v>75.1</v>
      </c>
      <c r="H17" s="10">
        <f t="shared" si="1"/>
        <v>76.012</v>
      </c>
      <c r="I17" s="12">
        <v>3</v>
      </c>
      <c r="J17" s="13"/>
    </row>
    <row r="18" ht="24" customHeight="1" spans="1:10">
      <c r="A18" s="8" t="s">
        <v>47</v>
      </c>
      <c r="B18" s="8" t="s">
        <v>48</v>
      </c>
      <c r="C18" s="8">
        <v>1</v>
      </c>
      <c r="D18" s="8" t="s">
        <v>49</v>
      </c>
      <c r="E18" s="8" t="s">
        <v>50</v>
      </c>
      <c r="F18" s="9">
        <v>76.62</v>
      </c>
      <c r="G18" s="10">
        <v>66.3</v>
      </c>
      <c r="H18" s="10">
        <f t="shared" si="1"/>
        <v>72.492</v>
      </c>
      <c r="I18" s="12">
        <v>1</v>
      </c>
      <c r="J18" s="13"/>
    </row>
    <row r="19" ht="24" customHeight="1" spans="1:10">
      <c r="A19" s="8" t="s">
        <v>47</v>
      </c>
      <c r="B19" s="8" t="s">
        <v>48</v>
      </c>
      <c r="C19" s="8">
        <v>1</v>
      </c>
      <c r="D19" s="8" t="s">
        <v>51</v>
      </c>
      <c r="E19" s="8" t="s">
        <v>52</v>
      </c>
      <c r="F19" s="9">
        <v>67.44</v>
      </c>
      <c r="G19" s="10">
        <v>67.7</v>
      </c>
      <c r="H19" s="10">
        <f t="shared" si="1"/>
        <v>67.544</v>
      </c>
      <c r="I19" s="12">
        <v>2</v>
      </c>
      <c r="J19" s="13"/>
    </row>
    <row r="20" ht="24" customHeight="1" spans="1:10">
      <c r="A20" s="8" t="s">
        <v>47</v>
      </c>
      <c r="B20" s="8" t="s">
        <v>48</v>
      </c>
      <c r="C20" s="8">
        <v>1</v>
      </c>
      <c r="D20" s="8" t="s">
        <v>53</v>
      </c>
      <c r="E20" s="8" t="s">
        <v>54</v>
      </c>
      <c r="F20" s="9">
        <v>67.2</v>
      </c>
      <c r="G20" s="10">
        <v>0</v>
      </c>
      <c r="H20" s="10">
        <f t="shared" ref="H20:H32" si="2">F20*0.6+G20*0.4</f>
        <v>40.32</v>
      </c>
      <c r="I20" s="12">
        <v>3</v>
      </c>
      <c r="J20" s="13" t="s">
        <v>26</v>
      </c>
    </row>
    <row r="21" ht="24" customHeight="1" spans="1:10">
      <c r="A21" s="8" t="s">
        <v>47</v>
      </c>
      <c r="B21" s="8" t="s">
        <v>55</v>
      </c>
      <c r="C21" s="8">
        <v>1</v>
      </c>
      <c r="D21" s="8" t="s">
        <v>56</v>
      </c>
      <c r="E21" s="8" t="s">
        <v>57</v>
      </c>
      <c r="F21" s="9">
        <v>80.21</v>
      </c>
      <c r="G21" s="10">
        <v>69.4</v>
      </c>
      <c r="H21" s="10">
        <f t="shared" si="2"/>
        <v>75.886</v>
      </c>
      <c r="I21" s="12">
        <v>1</v>
      </c>
      <c r="J21" s="13"/>
    </row>
    <row r="22" ht="24" customHeight="1" spans="1:10">
      <c r="A22" s="8" t="s">
        <v>47</v>
      </c>
      <c r="B22" s="8" t="s">
        <v>55</v>
      </c>
      <c r="C22" s="8">
        <v>1</v>
      </c>
      <c r="D22" s="8" t="s">
        <v>58</v>
      </c>
      <c r="E22" s="8" t="s">
        <v>59</v>
      </c>
      <c r="F22" s="9">
        <v>76.25</v>
      </c>
      <c r="G22" s="10">
        <v>69.7</v>
      </c>
      <c r="H22" s="10">
        <f t="shared" si="2"/>
        <v>73.63</v>
      </c>
      <c r="I22" s="12">
        <v>2</v>
      </c>
      <c r="J22" s="13"/>
    </row>
    <row r="23" ht="24" customHeight="1" spans="1:10">
      <c r="A23" s="8" t="s">
        <v>47</v>
      </c>
      <c r="B23" s="8" t="s">
        <v>55</v>
      </c>
      <c r="C23" s="8">
        <v>1</v>
      </c>
      <c r="D23" s="8" t="s">
        <v>60</v>
      </c>
      <c r="E23" s="8" t="s">
        <v>61</v>
      </c>
      <c r="F23" s="9">
        <v>76.36</v>
      </c>
      <c r="G23" s="10">
        <v>66.7</v>
      </c>
      <c r="H23" s="10">
        <f t="shared" si="2"/>
        <v>72.496</v>
      </c>
      <c r="I23" s="12">
        <v>3</v>
      </c>
      <c r="J23" s="13"/>
    </row>
    <row r="24" ht="24" customHeight="1" spans="1:10">
      <c r="A24" s="8" t="s">
        <v>62</v>
      </c>
      <c r="B24" s="8" t="s">
        <v>48</v>
      </c>
      <c r="C24" s="8">
        <v>1</v>
      </c>
      <c r="D24" s="8" t="s">
        <v>63</v>
      </c>
      <c r="E24" s="8" t="s">
        <v>64</v>
      </c>
      <c r="F24" s="9">
        <v>74.14</v>
      </c>
      <c r="G24" s="10">
        <v>71.8</v>
      </c>
      <c r="H24" s="10">
        <f t="shared" si="2"/>
        <v>73.204</v>
      </c>
      <c r="I24" s="12">
        <v>1</v>
      </c>
      <c r="J24" s="13"/>
    </row>
    <row r="25" ht="24" customHeight="1" spans="1:10">
      <c r="A25" s="8" t="s">
        <v>62</v>
      </c>
      <c r="B25" s="8" t="s">
        <v>48</v>
      </c>
      <c r="C25" s="8">
        <v>1</v>
      </c>
      <c r="D25" s="8" t="s">
        <v>65</v>
      </c>
      <c r="E25" s="8" t="s">
        <v>66</v>
      </c>
      <c r="F25" s="9">
        <v>72.82</v>
      </c>
      <c r="G25" s="10">
        <v>72.3</v>
      </c>
      <c r="H25" s="10">
        <f t="shared" si="2"/>
        <v>72.612</v>
      </c>
      <c r="I25" s="12">
        <v>2</v>
      </c>
      <c r="J25" s="13"/>
    </row>
    <row r="26" ht="24" customHeight="1" spans="1:10">
      <c r="A26" s="8" t="s">
        <v>62</v>
      </c>
      <c r="B26" s="8" t="s">
        <v>48</v>
      </c>
      <c r="C26" s="8">
        <v>1</v>
      </c>
      <c r="D26" s="8" t="s">
        <v>67</v>
      </c>
      <c r="E26" s="8" t="s">
        <v>68</v>
      </c>
      <c r="F26" s="9">
        <v>71.82</v>
      </c>
      <c r="G26" s="10">
        <v>73.4</v>
      </c>
      <c r="H26" s="10">
        <f t="shared" si="2"/>
        <v>72.452</v>
      </c>
      <c r="I26" s="12">
        <v>3</v>
      </c>
      <c r="J26" s="13"/>
    </row>
    <row r="27" ht="24" customHeight="1" spans="1:10">
      <c r="A27" s="8" t="s">
        <v>69</v>
      </c>
      <c r="B27" s="8" t="s">
        <v>48</v>
      </c>
      <c r="C27" s="8">
        <v>1</v>
      </c>
      <c r="D27" s="8" t="s">
        <v>70</v>
      </c>
      <c r="E27" s="8" t="s">
        <v>71</v>
      </c>
      <c r="F27" s="9">
        <v>79.84</v>
      </c>
      <c r="G27" s="10">
        <v>77.8</v>
      </c>
      <c r="H27" s="10">
        <f t="shared" si="2"/>
        <v>79.024</v>
      </c>
      <c r="I27" s="12">
        <v>1</v>
      </c>
      <c r="J27" s="13"/>
    </row>
    <row r="28" ht="24" customHeight="1" spans="1:10">
      <c r="A28" s="8" t="s">
        <v>69</v>
      </c>
      <c r="B28" s="8" t="s">
        <v>48</v>
      </c>
      <c r="C28" s="8">
        <v>1</v>
      </c>
      <c r="D28" s="8" t="s">
        <v>72</v>
      </c>
      <c r="E28" s="8" t="s">
        <v>73</v>
      </c>
      <c r="F28" s="9">
        <v>82.82</v>
      </c>
      <c r="G28" s="10">
        <v>72.5</v>
      </c>
      <c r="H28" s="10">
        <f t="shared" si="2"/>
        <v>78.692</v>
      </c>
      <c r="I28" s="12">
        <v>2</v>
      </c>
      <c r="J28" s="13"/>
    </row>
    <row r="29" ht="24" customHeight="1" spans="1:10">
      <c r="A29" s="8" t="s">
        <v>69</v>
      </c>
      <c r="B29" s="8" t="s">
        <v>48</v>
      </c>
      <c r="C29" s="8">
        <v>1</v>
      </c>
      <c r="D29" s="8" t="s">
        <v>74</v>
      </c>
      <c r="E29" s="8" t="s">
        <v>75</v>
      </c>
      <c r="F29" s="9">
        <v>76.7</v>
      </c>
      <c r="G29" s="10">
        <v>71.7</v>
      </c>
      <c r="H29" s="10">
        <f t="shared" si="2"/>
        <v>74.7</v>
      </c>
      <c r="I29" s="12">
        <v>3</v>
      </c>
      <c r="J29" s="13"/>
    </row>
    <row r="30" ht="24" customHeight="1" spans="1:10">
      <c r="A30" s="8" t="s">
        <v>76</v>
      </c>
      <c r="B30" s="8" t="s">
        <v>55</v>
      </c>
      <c r="C30" s="8">
        <v>1</v>
      </c>
      <c r="D30" s="8" t="s">
        <v>77</v>
      </c>
      <c r="E30" s="8" t="s">
        <v>78</v>
      </c>
      <c r="F30" s="9">
        <v>78.44</v>
      </c>
      <c r="G30" s="10">
        <v>72.4</v>
      </c>
      <c r="H30" s="10">
        <f t="shared" si="2"/>
        <v>76.024</v>
      </c>
      <c r="I30" s="12">
        <v>1</v>
      </c>
      <c r="J30" s="13"/>
    </row>
    <row r="31" ht="24" customHeight="1" spans="1:10">
      <c r="A31" s="8" t="s">
        <v>76</v>
      </c>
      <c r="B31" s="8" t="s">
        <v>55</v>
      </c>
      <c r="C31" s="8">
        <v>1</v>
      </c>
      <c r="D31" s="8" t="s">
        <v>79</v>
      </c>
      <c r="E31" s="8" t="s">
        <v>80</v>
      </c>
      <c r="F31" s="9">
        <v>77.28</v>
      </c>
      <c r="G31" s="10">
        <v>68</v>
      </c>
      <c r="H31" s="10">
        <f t="shared" si="2"/>
        <v>73.568</v>
      </c>
      <c r="I31" s="12">
        <v>2</v>
      </c>
      <c r="J31" s="13"/>
    </row>
    <row r="32" ht="24" customHeight="1" spans="1:10">
      <c r="A32" s="8" t="s">
        <v>76</v>
      </c>
      <c r="B32" s="8" t="s">
        <v>55</v>
      </c>
      <c r="C32" s="8">
        <v>1</v>
      </c>
      <c r="D32" s="8" t="s">
        <v>81</v>
      </c>
      <c r="E32" s="8" t="s">
        <v>82</v>
      </c>
      <c r="F32" s="9">
        <v>75.54</v>
      </c>
      <c r="G32" s="10">
        <v>69.7</v>
      </c>
      <c r="H32" s="10">
        <f t="shared" si="2"/>
        <v>73.204</v>
      </c>
      <c r="I32" s="12">
        <v>3</v>
      </c>
      <c r="J32" s="13"/>
    </row>
    <row r="33" ht="24" customHeight="1" spans="1:10">
      <c r="A33" s="8" t="s">
        <v>83</v>
      </c>
      <c r="B33" s="8" t="s">
        <v>48</v>
      </c>
      <c r="C33" s="8">
        <v>1</v>
      </c>
      <c r="D33" s="8" t="s">
        <v>84</v>
      </c>
      <c r="E33" s="8" t="s">
        <v>85</v>
      </c>
      <c r="F33" s="9">
        <v>79.26</v>
      </c>
      <c r="G33" s="10">
        <v>76.7</v>
      </c>
      <c r="H33" s="10">
        <f t="shared" ref="H33:H53" si="3">F33*0.6+G33*0.4</f>
        <v>78.236</v>
      </c>
      <c r="I33" s="12">
        <v>1</v>
      </c>
      <c r="J33" s="13"/>
    </row>
    <row r="34" ht="24" customHeight="1" spans="1:10">
      <c r="A34" s="8" t="s">
        <v>83</v>
      </c>
      <c r="B34" s="8" t="s">
        <v>48</v>
      </c>
      <c r="C34" s="8">
        <v>1</v>
      </c>
      <c r="D34" s="8" t="s">
        <v>86</v>
      </c>
      <c r="E34" s="8" t="s">
        <v>87</v>
      </c>
      <c r="F34" s="9">
        <v>74.64</v>
      </c>
      <c r="G34" s="10">
        <v>70.4</v>
      </c>
      <c r="H34" s="10">
        <f t="shared" si="3"/>
        <v>72.944</v>
      </c>
      <c r="I34" s="12">
        <v>2</v>
      </c>
      <c r="J34" s="13"/>
    </row>
    <row r="35" ht="24" customHeight="1" spans="1:10">
      <c r="A35" s="8" t="s">
        <v>83</v>
      </c>
      <c r="B35" s="8" t="s">
        <v>48</v>
      </c>
      <c r="C35" s="8">
        <v>1</v>
      </c>
      <c r="D35" s="8" t="s">
        <v>88</v>
      </c>
      <c r="E35" s="8" t="s">
        <v>89</v>
      </c>
      <c r="F35" s="9">
        <v>72.45</v>
      </c>
      <c r="G35" s="10">
        <v>70</v>
      </c>
      <c r="H35" s="10">
        <f t="shared" si="3"/>
        <v>71.47</v>
      </c>
      <c r="I35" s="12">
        <v>3</v>
      </c>
      <c r="J35" s="13"/>
    </row>
    <row r="36" ht="24" customHeight="1" spans="1:10">
      <c r="A36" s="7" t="s">
        <v>90</v>
      </c>
      <c r="B36" s="8" t="s">
        <v>55</v>
      </c>
      <c r="C36" s="8">
        <v>1</v>
      </c>
      <c r="D36" s="8" t="s">
        <v>91</v>
      </c>
      <c r="E36" s="8" t="s">
        <v>92</v>
      </c>
      <c r="F36" s="9">
        <v>83.27</v>
      </c>
      <c r="G36" s="10">
        <v>77.2</v>
      </c>
      <c r="H36" s="10">
        <f t="shared" si="3"/>
        <v>80.842</v>
      </c>
      <c r="I36" s="12">
        <v>1</v>
      </c>
      <c r="J36" s="13"/>
    </row>
    <row r="37" ht="24" customHeight="1" spans="1:10">
      <c r="A37" s="7" t="s">
        <v>90</v>
      </c>
      <c r="B37" s="8" t="s">
        <v>55</v>
      </c>
      <c r="C37" s="8">
        <v>1</v>
      </c>
      <c r="D37" s="8" t="s">
        <v>93</v>
      </c>
      <c r="E37" s="8" t="s">
        <v>94</v>
      </c>
      <c r="F37" s="9">
        <v>78.89</v>
      </c>
      <c r="G37" s="10">
        <v>72.6</v>
      </c>
      <c r="H37" s="10">
        <f t="shared" si="3"/>
        <v>76.374</v>
      </c>
      <c r="I37" s="12">
        <v>2</v>
      </c>
      <c r="J37" s="13"/>
    </row>
    <row r="38" ht="24" customHeight="1" spans="1:10">
      <c r="A38" s="7" t="s">
        <v>90</v>
      </c>
      <c r="B38" s="8" t="s">
        <v>55</v>
      </c>
      <c r="C38" s="8">
        <v>1</v>
      </c>
      <c r="D38" s="8" t="s">
        <v>95</v>
      </c>
      <c r="E38" s="8" t="s">
        <v>96</v>
      </c>
      <c r="F38" s="9">
        <v>74.35</v>
      </c>
      <c r="G38" s="10">
        <v>71</v>
      </c>
      <c r="H38" s="10">
        <f t="shared" si="3"/>
        <v>73.01</v>
      </c>
      <c r="I38" s="12">
        <v>3</v>
      </c>
      <c r="J38" s="13"/>
    </row>
    <row r="39" ht="24" customHeight="1" spans="1:10">
      <c r="A39" s="8" t="s">
        <v>97</v>
      </c>
      <c r="B39" s="8" t="s">
        <v>55</v>
      </c>
      <c r="C39" s="8">
        <v>1</v>
      </c>
      <c r="D39" s="8" t="s">
        <v>98</v>
      </c>
      <c r="E39" s="8" t="s">
        <v>99</v>
      </c>
      <c r="F39" s="9">
        <v>72.29</v>
      </c>
      <c r="G39" s="10">
        <v>81.5</v>
      </c>
      <c r="H39" s="10">
        <f t="shared" si="3"/>
        <v>75.974</v>
      </c>
      <c r="I39" s="12">
        <v>1</v>
      </c>
      <c r="J39" s="13"/>
    </row>
    <row r="40" ht="24" customHeight="1" spans="1:10">
      <c r="A40" s="8" t="s">
        <v>97</v>
      </c>
      <c r="B40" s="8" t="s">
        <v>55</v>
      </c>
      <c r="C40" s="8">
        <v>1</v>
      </c>
      <c r="D40" s="8" t="s">
        <v>100</v>
      </c>
      <c r="E40" s="8" t="s">
        <v>101</v>
      </c>
      <c r="F40" s="9">
        <v>74.51</v>
      </c>
      <c r="G40" s="10">
        <v>72</v>
      </c>
      <c r="H40" s="10">
        <f t="shared" si="3"/>
        <v>73.506</v>
      </c>
      <c r="I40" s="12">
        <v>2</v>
      </c>
      <c r="J40" s="13"/>
    </row>
    <row r="41" ht="24" customHeight="1" spans="1:10">
      <c r="A41" s="8" t="s">
        <v>97</v>
      </c>
      <c r="B41" s="8" t="s">
        <v>55</v>
      </c>
      <c r="C41" s="8">
        <v>1</v>
      </c>
      <c r="D41" s="8" t="s">
        <v>102</v>
      </c>
      <c r="E41" s="8" t="s">
        <v>103</v>
      </c>
      <c r="F41" s="9">
        <v>73.56</v>
      </c>
      <c r="G41" s="10">
        <v>69.2</v>
      </c>
      <c r="H41" s="10">
        <f t="shared" si="3"/>
        <v>71.816</v>
      </c>
      <c r="I41" s="12">
        <v>3</v>
      </c>
      <c r="J41" s="13"/>
    </row>
    <row r="42" ht="24" customHeight="1" spans="1:10">
      <c r="A42" s="8" t="s">
        <v>97</v>
      </c>
      <c r="B42" s="11" t="s">
        <v>104</v>
      </c>
      <c r="C42" s="8">
        <v>1</v>
      </c>
      <c r="D42" s="8" t="s">
        <v>105</v>
      </c>
      <c r="E42" s="8" t="s">
        <v>106</v>
      </c>
      <c r="F42" s="9">
        <v>72.03</v>
      </c>
      <c r="G42" s="10">
        <v>75.4</v>
      </c>
      <c r="H42" s="10">
        <f t="shared" si="3"/>
        <v>73.378</v>
      </c>
      <c r="I42" s="12">
        <v>1</v>
      </c>
      <c r="J42" s="13"/>
    </row>
    <row r="43" ht="24" customHeight="1" spans="1:10">
      <c r="A43" s="8" t="s">
        <v>97</v>
      </c>
      <c r="B43" s="11" t="s">
        <v>104</v>
      </c>
      <c r="C43" s="8">
        <v>1</v>
      </c>
      <c r="D43" s="8" t="s">
        <v>107</v>
      </c>
      <c r="E43" s="8" t="s">
        <v>108</v>
      </c>
      <c r="F43" s="9">
        <v>72.98</v>
      </c>
      <c r="G43" s="10">
        <v>67.6</v>
      </c>
      <c r="H43" s="10">
        <f t="shared" si="3"/>
        <v>70.828</v>
      </c>
      <c r="I43" s="12">
        <v>2</v>
      </c>
      <c r="J43" s="13"/>
    </row>
    <row r="44" ht="24" customHeight="1" spans="1:10">
      <c r="A44" s="8" t="s">
        <v>97</v>
      </c>
      <c r="B44" s="11" t="s">
        <v>104</v>
      </c>
      <c r="C44" s="8">
        <v>1</v>
      </c>
      <c r="D44" s="8" t="s">
        <v>109</v>
      </c>
      <c r="E44" s="8" t="s">
        <v>110</v>
      </c>
      <c r="F44" s="9">
        <v>71.69</v>
      </c>
      <c r="G44" s="10">
        <v>65.7</v>
      </c>
      <c r="H44" s="10">
        <f t="shared" si="3"/>
        <v>69.294</v>
      </c>
      <c r="I44" s="12">
        <v>3</v>
      </c>
      <c r="J44" s="13"/>
    </row>
    <row r="45" ht="24" customHeight="1" spans="1:10">
      <c r="A45" s="8" t="s">
        <v>111</v>
      </c>
      <c r="B45" s="11" t="s">
        <v>55</v>
      </c>
      <c r="C45" s="8">
        <v>1</v>
      </c>
      <c r="D45" s="8" t="s">
        <v>112</v>
      </c>
      <c r="E45" s="8" t="s">
        <v>113</v>
      </c>
      <c r="F45" s="9">
        <v>75.46</v>
      </c>
      <c r="G45" s="10">
        <v>74.6</v>
      </c>
      <c r="H45" s="10">
        <f t="shared" si="3"/>
        <v>75.116</v>
      </c>
      <c r="I45" s="12">
        <v>1</v>
      </c>
      <c r="J45" s="13"/>
    </row>
    <row r="46" ht="24" customHeight="1" spans="1:10">
      <c r="A46" s="8" t="s">
        <v>111</v>
      </c>
      <c r="B46" s="11" t="s">
        <v>55</v>
      </c>
      <c r="C46" s="8">
        <v>1</v>
      </c>
      <c r="D46" s="8" t="s">
        <v>114</v>
      </c>
      <c r="E46" s="8" t="s">
        <v>115</v>
      </c>
      <c r="F46" s="9">
        <v>75.17</v>
      </c>
      <c r="G46" s="10">
        <v>73.9</v>
      </c>
      <c r="H46" s="10">
        <f t="shared" si="3"/>
        <v>74.662</v>
      </c>
      <c r="I46" s="12">
        <v>2</v>
      </c>
      <c r="J46" s="13"/>
    </row>
    <row r="47" ht="24" customHeight="1" spans="1:10">
      <c r="A47" s="8" t="s">
        <v>111</v>
      </c>
      <c r="B47" s="11" t="s">
        <v>55</v>
      </c>
      <c r="C47" s="8">
        <v>1</v>
      </c>
      <c r="D47" s="8" t="s">
        <v>116</v>
      </c>
      <c r="E47" s="8" t="s">
        <v>117</v>
      </c>
      <c r="F47" s="9">
        <v>76.49</v>
      </c>
      <c r="G47" s="10">
        <v>61.7</v>
      </c>
      <c r="H47" s="10">
        <f t="shared" si="3"/>
        <v>70.574</v>
      </c>
      <c r="I47" s="12">
        <v>3</v>
      </c>
      <c r="J47" s="13"/>
    </row>
    <row r="48" ht="24" customHeight="1" spans="1:10">
      <c r="A48" s="8" t="s">
        <v>118</v>
      </c>
      <c r="B48" s="11" t="s">
        <v>48</v>
      </c>
      <c r="C48" s="8">
        <v>1</v>
      </c>
      <c r="D48" s="8" t="s">
        <v>119</v>
      </c>
      <c r="E48" s="8" t="s">
        <v>120</v>
      </c>
      <c r="F48" s="9">
        <v>74.91</v>
      </c>
      <c r="G48" s="10">
        <v>80.6</v>
      </c>
      <c r="H48" s="10">
        <f t="shared" si="3"/>
        <v>77.186</v>
      </c>
      <c r="I48" s="12">
        <v>1</v>
      </c>
      <c r="J48" s="13"/>
    </row>
    <row r="49" ht="24" customHeight="1" spans="1:10">
      <c r="A49" s="8" t="s">
        <v>118</v>
      </c>
      <c r="B49" s="11" t="s">
        <v>48</v>
      </c>
      <c r="C49" s="8">
        <v>1</v>
      </c>
      <c r="D49" s="8" t="s">
        <v>121</v>
      </c>
      <c r="E49" s="8" t="s">
        <v>122</v>
      </c>
      <c r="F49" s="9">
        <v>75.88</v>
      </c>
      <c r="G49" s="10">
        <v>76.9</v>
      </c>
      <c r="H49" s="10">
        <f t="shared" si="3"/>
        <v>76.288</v>
      </c>
      <c r="I49" s="12">
        <v>2</v>
      </c>
      <c r="J49" s="13"/>
    </row>
    <row r="50" ht="24" customHeight="1" spans="1:10">
      <c r="A50" s="8" t="s">
        <v>118</v>
      </c>
      <c r="B50" s="11" t="s">
        <v>48</v>
      </c>
      <c r="C50" s="8">
        <v>1</v>
      </c>
      <c r="D50" s="8" t="s">
        <v>123</v>
      </c>
      <c r="E50" s="8" t="s">
        <v>124</v>
      </c>
      <c r="F50" s="9">
        <v>76.33</v>
      </c>
      <c r="G50" s="10">
        <v>67.8</v>
      </c>
      <c r="H50" s="10">
        <f t="shared" si="3"/>
        <v>72.918</v>
      </c>
      <c r="I50" s="12">
        <v>3</v>
      </c>
      <c r="J50" s="13"/>
    </row>
    <row r="51" ht="24" customHeight="1" spans="1:10">
      <c r="A51" s="8" t="s">
        <v>125</v>
      </c>
      <c r="B51" s="11" t="s">
        <v>48</v>
      </c>
      <c r="C51" s="8">
        <v>1</v>
      </c>
      <c r="D51" s="8" t="s">
        <v>126</v>
      </c>
      <c r="E51" s="8" t="s">
        <v>127</v>
      </c>
      <c r="F51" s="9">
        <v>76.78</v>
      </c>
      <c r="G51" s="10">
        <v>71.2</v>
      </c>
      <c r="H51" s="10">
        <f t="shared" si="3"/>
        <v>74.548</v>
      </c>
      <c r="I51" s="12">
        <v>1</v>
      </c>
      <c r="J51" s="13"/>
    </row>
    <row r="52" ht="24" customHeight="1" spans="1:10">
      <c r="A52" s="8" t="s">
        <v>125</v>
      </c>
      <c r="B52" s="11" t="s">
        <v>48</v>
      </c>
      <c r="C52" s="8">
        <v>1</v>
      </c>
      <c r="D52" s="8" t="s">
        <v>128</v>
      </c>
      <c r="E52" s="8" t="s">
        <v>129</v>
      </c>
      <c r="F52" s="9">
        <v>76.17</v>
      </c>
      <c r="G52" s="10">
        <v>69.9</v>
      </c>
      <c r="H52" s="10">
        <f t="shared" si="3"/>
        <v>73.662</v>
      </c>
      <c r="I52" s="12">
        <v>2</v>
      </c>
      <c r="J52" s="13"/>
    </row>
    <row r="53" ht="24" customHeight="1" spans="1:10">
      <c r="A53" s="8" t="s">
        <v>125</v>
      </c>
      <c r="B53" s="11" t="s">
        <v>48</v>
      </c>
      <c r="C53" s="8">
        <v>1</v>
      </c>
      <c r="D53" s="8" t="s">
        <v>130</v>
      </c>
      <c r="E53" s="8" t="s">
        <v>131</v>
      </c>
      <c r="F53" s="9">
        <v>76.91</v>
      </c>
      <c r="G53" s="10">
        <v>68.5</v>
      </c>
      <c r="H53" s="10">
        <f t="shared" si="3"/>
        <v>73.546</v>
      </c>
      <c r="I53" s="12">
        <v>3</v>
      </c>
      <c r="J53" s="13"/>
    </row>
    <row r="54" ht="24" customHeight="1" spans="1:10">
      <c r="A54" s="8" t="s">
        <v>132</v>
      </c>
      <c r="B54" s="11" t="s">
        <v>55</v>
      </c>
      <c r="C54" s="8">
        <v>1</v>
      </c>
      <c r="D54" s="8" t="s">
        <v>133</v>
      </c>
      <c r="E54" s="8" t="s">
        <v>134</v>
      </c>
      <c r="F54" s="9">
        <v>76.36</v>
      </c>
      <c r="G54" s="10">
        <v>77.7</v>
      </c>
      <c r="H54" s="10">
        <f t="shared" ref="H52:H75" si="4">F54*0.6+G54*0.4</f>
        <v>76.896</v>
      </c>
      <c r="I54" s="12">
        <v>1</v>
      </c>
      <c r="J54" s="13"/>
    </row>
    <row r="55" ht="24" customHeight="1" spans="1:10">
      <c r="A55" s="8" t="s">
        <v>132</v>
      </c>
      <c r="B55" s="11" t="s">
        <v>55</v>
      </c>
      <c r="C55" s="8">
        <v>1</v>
      </c>
      <c r="D55" s="8" t="s">
        <v>135</v>
      </c>
      <c r="E55" s="8" t="s">
        <v>136</v>
      </c>
      <c r="F55" s="9">
        <v>73.85</v>
      </c>
      <c r="G55" s="10">
        <v>76.6</v>
      </c>
      <c r="H55" s="10">
        <f t="shared" si="4"/>
        <v>74.95</v>
      </c>
      <c r="I55" s="12">
        <v>2</v>
      </c>
      <c r="J55" s="13"/>
    </row>
    <row r="56" ht="24" customHeight="1" spans="1:10">
      <c r="A56" s="8" t="s">
        <v>132</v>
      </c>
      <c r="B56" s="11" t="s">
        <v>55</v>
      </c>
      <c r="C56" s="8">
        <v>1</v>
      </c>
      <c r="D56" s="8" t="s">
        <v>137</v>
      </c>
      <c r="E56" s="8" t="s">
        <v>138</v>
      </c>
      <c r="F56" s="9">
        <v>73.85</v>
      </c>
      <c r="G56" s="10">
        <v>67.6</v>
      </c>
      <c r="H56" s="10">
        <f t="shared" si="4"/>
        <v>71.35</v>
      </c>
      <c r="I56" s="12">
        <v>3</v>
      </c>
      <c r="J56" s="13"/>
    </row>
    <row r="57" ht="24" customHeight="1" spans="1:10">
      <c r="A57" s="8" t="s">
        <v>139</v>
      </c>
      <c r="B57" s="11" t="s">
        <v>48</v>
      </c>
      <c r="C57" s="8">
        <v>1</v>
      </c>
      <c r="D57" s="8" t="s">
        <v>140</v>
      </c>
      <c r="E57" s="8" t="s">
        <v>141</v>
      </c>
      <c r="F57" s="9">
        <v>77.65</v>
      </c>
      <c r="G57" s="10">
        <v>73.8</v>
      </c>
      <c r="H57" s="10">
        <f t="shared" si="4"/>
        <v>76.11</v>
      </c>
      <c r="I57" s="12">
        <v>1</v>
      </c>
      <c r="J57" s="13"/>
    </row>
    <row r="58" ht="24" customHeight="1" spans="1:10">
      <c r="A58" s="8" t="s">
        <v>139</v>
      </c>
      <c r="B58" s="11" t="s">
        <v>48</v>
      </c>
      <c r="C58" s="8">
        <v>1</v>
      </c>
      <c r="D58" s="8" t="s">
        <v>142</v>
      </c>
      <c r="E58" s="8" t="s">
        <v>143</v>
      </c>
      <c r="F58" s="9">
        <v>76.33</v>
      </c>
      <c r="G58" s="10">
        <v>69.1</v>
      </c>
      <c r="H58" s="10">
        <f t="shared" si="4"/>
        <v>73.438</v>
      </c>
      <c r="I58" s="12">
        <v>2</v>
      </c>
      <c r="J58" s="13"/>
    </row>
    <row r="59" ht="24" customHeight="1" spans="1:10">
      <c r="A59" s="8" t="s">
        <v>139</v>
      </c>
      <c r="B59" s="11" t="s">
        <v>48</v>
      </c>
      <c r="C59" s="8">
        <v>1</v>
      </c>
      <c r="D59" s="8" t="s">
        <v>144</v>
      </c>
      <c r="E59" s="8" t="s">
        <v>145</v>
      </c>
      <c r="F59" s="9">
        <v>74.09</v>
      </c>
      <c r="G59" s="10">
        <v>68.9</v>
      </c>
      <c r="H59" s="10">
        <f t="shared" si="4"/>
        <v>72.014</v>
      </c>
      <c r="I59" s="12">
        <v>3</v>
      </c>
      <c r="J59" s="13"/>
    </row>
    <row r="60" ht="24" customHeight="1" spans="1:10">
      <c r="A60" s="8" t="s">
        <v>139</v>
      </c>
      <c r="B60" s="8" t="s">
        <v>19</v>
      </c>
      <c r="C60" s="8">
        <v>1</v>
      </c>
      <c r="D60" s="8" t="s">
        <v>146</v>
      </c>
      <c r="E60" s="8" t="s">
        <v>147</v>
      </c>
      <c r="F60" s="9">
        <v>77.36</v>
      </c>
      <c r="G60" s="10">
        <v>70.8</v>
      </c>
      <c r="H60" s="10">
        <f t="shared" si="4"/>
        <v>74.736</v>
      </c>
      <c r="I60" s="12">
        <v>1</v>
      </c>
      <c r="J60" s="13"/>
    </row>
    <row r="61" ht="24" customHeight="1" spans="1:10">
      <c r="A61" s="8" t="s">
        <v>139</v>
      </c>
      <c r="B61" s="8" t="s">
        <v>19</v>
      </c>
      <c r="C61" s="8">
        <v>1</v>
      </c>
      <c r="D61" s="8" t="s">
        <v>148</v>
      </c>
      <c r="E61" s="8" t="s">
        <v>149</v>
      </c>
      <c r="F61" s="9">
        <v>72.11</v>
      </c>
      <c r="G61" s="10">
        <v>76.6</v>
      </c>
      <c r="H61" s="10">
        <f t="shared" si="4"/>
        <v>73.906</v>
      </c>
      <c r="I61" s="12">
        <v>2</v>
      </c>
      <c r="J61" s="13"/>
    </row>
    <row r="62" ht="24" customHeight="1" spans="1:10">
      <c r="A62" s="8" t="s">
        <v>139</v>
      </c>
      <c r="B62" s="8" t="s">
        <v>19</v>
      </c>
      <c r="C62" s="8">
        <v>1</v>
      </c>
      <c r="D62" s="8" t="s">
        <v>150</v>
      </c>
      <c r="E62" s="8" t="s">
        <v>151</v>
      </c>
      <c r="F62" s="9">
        <v>74.22</v>
      </c>
      <c r="G62" s="10">
        <v>71.2</v>
      </c>
      <c r="H62" s="10">
        <f t="shared" si="4"/>
        <v>73.012</v>
      </c>
      <c r="I62" s="12">
        <v>3</v>
      </c>
      <c r="J62" s="13"/>
    </row>
    <row r="63" ht="24" customHeight="1" spans="1:10">
      <c r="A63" s="8" t="s">
        <v>152</v>
      </c>
      <c r="B63" s="11" t="s">
        <v>48</v>
      </c>
      <c r="C63" s="8">
        <v>1</v>
      </c>
      <c r="D63" s="8" t="s">
        <v>153</v>
      </c>
      <c r="E63" s="8" t="s">
        <v>154</v>
      </c>
      <c r="F63" s="9">
        <v>71.66</v>
      </c>
      <c r="G63" s="10">
        <v>77.5</v>
      </c>
      <c r="H63" s="10">
        <f t="shared" si="4"/>
        <v>73.996</v>
      </c>
      <c r="I63" s="12">
        <v>1</v>
      </c>
      <c r="J63" s="13"/>
    </row>
    <row r="64" ht="24" customHeight="1" spans="1:10">
      <c r="A64" s="8" t="s">
        <v>152</v>
      </c>
      <c r="B64" s="11" t="s">
        <v>48</v>
      </c>
      <c r="C64" s="8">
        <v>1</v>
      </c>
      <c r="D64" s="8" t="s">
        <v>155</v>
      </c>
      <c r="E64" s="8" t="s">
        <v>156</v>
      </c>
      <c r="F64" s="9">
        <v>74.8</v>
      </c>
      <c r="G64" s="10">
        <v>69.5</v>
      </c>
      <c r="H64" s="10">
        <f t="shared" si="4"/>
        <v>72.68</v>
      </c>
      <c r="I64" s="12">
        <v>2</v>
      </c>
      <c r="J64" s="13"/>
    </row>
    <row r="65" ht="24" customHeight="1" spans="1:10">
      <c r="A65" s="8" t="s">
        <v>152</v>
      </c>
      <c r="B65" s="11" t="s">
        <v>48</v>
      </c>
      <c r="C65" s="8">
        <v>1</v>
      </c>
      <c r="D65" s="8" t="s">
        <v>157</v>
      </c>
      <c r="E65" s="8" t="s">
        <v>158</v>
      </c>
      <c r="F65" s="9">
        <v>72.53</v>
      </c>
      <c r="G65" s="10">
        <v>65.6</v>
      </c>
      <c r="H65" s="10">
        <f t="shared" si="4"/>
        <v>69.758</v>
      </c>
      <c r="I65" s="12">
        <v>3</v>
      </c>
      <c r="J65" s="13"/>
    </row>
    <row r="66" ht="24" customHeight="1" spans="1:10">
      <c r="A66" s="8" t="s">
        <v>152</v>
      </c>
      <c r="B66" s="11" t="s">
        <v>19</v>
      </c>
      <c r="C66" s="8">
        <v>1</v>
      </c>
      <c r="D66" s="8" t="s">
        <v>159</v>
      </c>
      <c r="E66" s="8" t="s">
        <v>160</v>
      </c>
      <c r="F66" s="9">
        <v>77.15</v>
      </c>
      <c r="G66" s="10">
        <v>71.3</v>
      </c>
      <c r="H66" s="10">
        <f t="shared" si="4"/>
        <v>74.81</v>
      </c>
      <c r="I66" s="12">
        <v>1</v>
      </c>
      <c r="J66" s="13"/>
    </row>
    <row r="67" ht="24" customHeight="1" spans="1:10">
      <c r="A67" s="8" t="s">
        <v>152</v>
      </c>
      <c r="B67" s="11" t="s">
        <v>19</v>
      </c>
      <c r="C67" s="8">
        <v>1</v>
      </c>
      <c r="D67" s="8" t="s">
        <v>161</v>
      </c>
      <c r="E67" s="8" t="s">
        <v>162</v>
      </c>
      <c r="F67" s="9">
        <v>76.83</v>
      </c>
      <c r="G67" s="10">
        <v>70.4</v>
      </c>
      <c r="H67" s="10">
        <f t="shared" si="4"/>
        <v>74.258</v>
      </c>
      <c r="I67" s="12">
        <v>2</v>
      </c>
      <c r="J67" s="13"/>
    </row>
    <row r="68" ht="24" customHeight="1" spans="1:10">
      <c r="A68" s="8" t="s">
        <v>152</v>
      </c>
      <c r="B68" s="11" t="s">
        <v>19</v>
      </c>
      <c r="C68" s="8">
        <v>1</v>
      </c>
      <c r="D68" s="8" t="s">
        <v>163</v>
      </c>
      <c r="E68" s="8" t="s">
        <v>164</v>
      </c>
      <c r="F68" s="9">
        <v>73.88</v>
      </c>
      <c r="G68" s="10">
        <v>0</v>
      </c>
      <c r="H68" s="10">
        <f t="shared" si="4"/>
        <v>44.328</v>
      </c>
      <c r="I68" s="12">
        <v>3</v>
      </c>
      <c r="J68" s="13" t="s">
        <v>26</v>
      </c>
    </row>
    <row r="69" ht="24" customHeight="1" spans="1:10">
      <c r="A69" s="8" t="s">
        <v>165</v>
      </c>
      <c r="B69" s="11" t="s">
        <v>55</v>
      </c>
      <c r="C69" s="8">
        <v>1</v>
      </c>
      <c r="D69" s="8" t="s">
        <v>166</v>
      </c>
      <c r="E69" s="8" t="s">
        <v>167</v>
      </c>
      <c r="F69" s="9">
        <v>78.81</v>
      </c>
      <c r="G69" s="10">
        <v>70.5</v>
      </c>
      <c r="H69" s="10">
        <f t="shared" si="4"/>
        <v>75.486</v>
      </c>
      <c r="I69" s="12">
        <v>1</v>
      </c>
      <c r="J69" s="13"/>
    </row>
    <row r="70" ht="24" customHeight="1" spans="1:10">
      <c r="A70" s="8" t="s">
        <v>165</v>
      </c>
      <c r="B70" s="11" t="s">
        <v>55</v>
      </c>
      <c r="C70" s="8">
        <v>1</v>
      </c>
      <c r="D70" s="8" t="s">
        <v>168</v>
      </c>
      <c r="E70" s="8" t="s">
        <v>169</v>
      </c>
      <c r="F70" s="9">
        <v>72.9</v>
      </c>
      <c r="G70" s="10">
        <v>70.6</v>
      </c>
      <c r="H70" s="10">
        <f t="shared" si="4"/>
        <v>71.98</v>
      </c>
      <c r="I70" s="12">
        <v>2</v>
      </c>
      <c r="J70" s="13"/>
    </row>
    <row r="71" ht="24" customHeight="1" spans="1:10">
      <c r="A71" s="8" t="s">
        <v>165</v>
      </c>
      <c r="B71" s="11" t="s">
        <v>55</v>
      </c>
      <c r="C71" s="8">
        <v>1</v>
      </c>
      <c r="D71" s="8" t="s">
        <v>170</v>
      </c>
      <c r="E71" s="8" t="s">
        <v>171</v>
      </c>
      <c r="F71" s="9">
        <v>74.46</v>
      </c>
      <c r="G71" s="10">
        <v>66.2</v>
      </c>
      <c r="H71" s="10">
        <f t="shared" si="4"/>
        <v>71.156</v>
      </c>
      <c r="I71" s="12">
        <v>3</v>
      </c>
      <c r="J71" s="13"/>
    </row>
    <row r="72" ht="24" customHeight="1" spans="1:10">
      <c r="A72" s="8" t="s">
        <v>172</v>
      </c>
      <c r="B72" s="11" t="s">
        <v>55</v>
      </c>
      <c r="C72" s="8">
        <v>1</v>
      </c>
      <c r="D72" s="8" t="s">
        <v>173</v>
      </c>
      <c r="E72" s="8" t="s">
        <v>174</v>
      </c>
      <c r="F72" s="9">
        <v>80.71</v>
      </c>
      <c r="G72" s="10">
        <v>76.6</v>
      </c>
      <c r="H72" s="10">
        <f t="shared" si="4"/>
        <v>79.066</v>
      </c>
      <c r="I72" s="12">
        <v>1</v>
      </c>
      <c r="J72" s="13"/>
    </row>
    <row r="73" ht="24" customHeight="1" spans="1:10">
      <c r="A73" s="8" t="s">
        <v>172</v>
      </c>
      <c r="B73" s="11" t="s">
        <v>55</v>
      </c>
      <c r="C73" s="8">
        <v>1</v>
      </c>
      <c r="D73" s="8" t="s">
        <v>175</v>
      </c>
      <c r="E73" s="8" t="s">
        <v>176</v>
      </c>
      <c r="F73" s="9">
        <v>72.9</v>
      </c>
      <c r="G73" s="10">
        <v>75.4</v>
      </c>
      <c r="H73" s="10">
        <f t="shared" si="4"/>
        <v>73.9</v>
      </c>
      <c r="I73" s="12">
        <v>2</v>
      </c>
      <c r="J73" s="13"/>
    </row>
    <row r="74" ht="24" customHeight="1" spans="1:10">
      <c r="A74" s="8" t="s">
        <v>172</v>
      </c>
      <c r="B74" s="11" t="s">
        <v>55</v>
      </c>
      <c r="C74" s="8">
        <v>1</v>
      </c>
      <c r="D74" s="8" t="s">
        <v>177</v>
      </c>
      <c r="E74" s="8" t="s">
        <v>178</v>
      </c>
      <c r="F74" s="9">
        <v>74.01</v>
      </c>
      <c r="G74" s="10">
        <v>69.7</v>
      </c>
      <c r="H74" s="10">
        <f t="shared" si="4"/>
        <v>72.286</v>
      </c>
      <c r="I74" s="12">
        <v>3</v>
      </c>
      <c r="J74" s="13"/>
    </row>
  </sheetData>
  <sheetProtection password="E907" sheet="1" objects="1"/>
  <autoFilter ref="B2:J74">
    <extLst/>
  </autoFilter>
  <mergeCells count="1">
    <mergeCell ref="A1:J1"/>
  </mergeCells>
  <printOptions horizontalCentered="1"/>
  <pageMargins left="0.393055555555556" right="0.472222222222222" top="0.590551181102362" bottom="0.590551181102362" header="0.432638888888889" footer="0.31496062992126"/>
  <pageSetup paperSize="9" scale="9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2023-03-18T10:36:00Z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5843971B6E3A43E9A714FBEA509DEF2E</vt:lpwstr>
  </property>
  <property fmtid="{D5CDD505-2E9C-101B-9397-08002B2CF9AE}" pid="3" name="KSOProductBuildVer">
    <vt:lpwstr>2052-11.8.2.8411</vt:lpwstr>
  </property>
</Properties>
</file>