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1940" activeTab="0"/>
  </bookViews>
  <sheets>
    <sheet name="2023年建德市考试录用公务员成绩花名册" sheetId="2" r:id="rId1"/>
  </sheets>
  <definedNames>
    <definedName name="_xlnm.Print_Titles" localSheetId="0">'2023年建德市考试录用公务员成绩花名册'!$2:$3</definedName>
  </definedNames>
  <calcPr calcId="144525"/>
</workbook>
</file>

<file path=xl/sharedStrings.xml><?xml version="1.0" encoding="utf-8"?>
<sst xmlns="http://schemas.openxmlformats.org/spreadsheetml/2006/main" count="430" uniqueCount="165">
  <si>
    <t>2023年杭州市建德市考试录用公务员总成绩花名册（二）</t>
  </si>
  <si>
    <t>序号</t>
  </si>
  <si>
    <t>姓名</t>
  </si>
  <si>
    <t>性别</t>
  </si>
  <si>
    <t>准考证</t>
  </si>
  <si>
    <t>报考单位</t>
  </si>
  <si>
    <t>报考职位</t>
  </si>
  <si>
    <t>笔试成绩</t>
  </si>
  <si>
    <t>面试成绩</t>
  </si>
  <si>
    <t>总成绩</t>
  </si>
  <si>
    <t>排名</t>
  </si>
  <si>
    <t>备注</t>
  </si>
  <si>
    <t>总分</t>
  </si>
  <si>
    <t>分数</t>
  </si>
  <si>
    <t>孙晓杰</t>
  </si>
  <si>
    <t>男</t>
  </si>
  <si>
    <t>101051000108</t>
  </si>
  <si>
    <t>建德市人民检察院</t>
  </si>
  <si>
    <t>一级检察官助理及以下1（驻监所）</t>
  </si>
  <si>
    <t>1</t>
  </si>
  <si>
    <t>大学本科</t>
  </si>
  <si>
    <t>学士</t>
  </si>
  <si>
    <t>汉族</t>
  </si>
  <si>
    <t>共青团员</t>
  </si>
  <si>
    <t>杭州师范大学</t>
  </si>
  <si>
    <t>法学</t>
  </si>
  <si>
    <t>富阳区委政法委</t>
  </si>
  <si>
    <t>15068157059</t>
  </si>
  <si>
    <t>330183199704094337</t>
  </si>
  <si>
    <t>13301</t>
  </si>
  <si>
    <t>1330105</t>
  </si>
  <si>
    <t>25</t>
  </si>
  <si>
    <t>1997-04-09</t>
  </si>
  <si>
    <t>未婚</t>
  </si>
  <si>
    <t>杭州市富阳区</t>
  </si>
  <si>
    <t>浙江省杭州市富阳区</t>
  </si>
  <si>
    <t>春江街道直塘新居</t>
  </si>
  <si>
    <t>311400</t>
  </si>
  <si>
    <t>浙江省杭州市</t>
  </si>
  <si>
    <t>13301013002000005</t>
  </si>
  <si>
    <t/>
  </si>
  <si>
    <t>综合类</t>
  </si>
  <si>
    <t>杭州市采荷中学</t>
  </si>
  <si>
    <t>13301013002</t>
  </si>
  <si>
    <t>11</t>
  </si>
  <si>
    <t>《行政职业能力测验》（A卷）</t>
  </si>
  <si>
    <t>《申论》（A卷）</t>
  </si>
  <si>
    <t>0</t>
  </si>
  <si>
    <t>66.4</t>
  </si>
  <si>
    <t>63</t>
  </si>
  <si>
    <t>101</t>
  </si>
  <si>
    <t>资格复审合格后，进入面试</t>
  </si>
  <si>
    <t>上线</t>
  </si>
  <si>
    <t>52813301013002000005000016</t>
  </si>
  <si>
    <t>吴成</t>
  </si>
  <si>
    <t>101051002322</t>
  </si>
  <si>
    <t>2</t>
  </si>
  <si>
    <t>中共党员（含预备党员）</t>
  </si>
  <si>
    <t>浙江工商大学</t>
  </si>
  <si>
    <t>杭州市余杭区人民检察院</t>
  </si>
  <si>
    <t>15967159785</t>
  </si>
  <si>
    <t>33018219970130411X</t>
  </si>
  <si>
    <t>1997-01-30</t>
  </si>
  <si>
    <t>建德市</t>
  </si>
  <si>
    <t>浙江省杭州市余杭区</t>
  </si>
  <si>
    <t>五常街道西坝路49号</t>
  </si>
  <si>
    <t>311100</t>
  </si>
  <si>
    <t>60.8</t>
  </si>
  <si>
    <t>65.5</t>
  </si>
  <si>
    <t>52813301013002000005000017</t>
  </si>
  <si>
    <t>周鹏乾</t>
  </si>
  <si>
    <t>101051002825</t>
  </si>
  <si>
    <t>3</t>
  </si>
  <si>
    <t>温州大学</t>
  </si>
  <si>
    <t>建德市人民法院</t>
  </si>
  <si>
    <t>13353311710</t>
  </si>
  <si>
    <t>330182199710114414</t>
  </si>
  <si>
    <t>1997-10-11</t>
  </si>
  <si>
    <t>浙江省杭州市建德市</t>
  </si>
  <si>
    <t>浙江省建德市新安江街道白沙社区江南公寓3幢2单元503室</t>
  </si>
  <si>
    <t>311600</t>
  </si>
  <si>
    <t>59.5</t>
  </si>
  <si>
    <t>52813301013002000005000011</t>
  </si>
  <si>
    <t>何畅</t>
  </si>
  <si>
    <t>101051002725</t>
  </si>
  <si>
    <t>一级检察官助理及以下2</t>
  </si>
  <si>
    <t>其它高校</t>
  </si>
  <si>
    <t>无</t>
  </si>
  <si>
    <t>15993477467</t>
  </si>
  <si>
    <t>412826199905278119</t>
  </si>
  <si>
    <t>23</t>
  </si>
  <si>
    <t>1999-05-27</t>
  </si>
  <si>
    <t>省外</t>
  </si>
  <si>
    <t>河南省郑州市中牟县</t>
  </si>
  <si>
    <t>刘集镇绿博花园二号院</t>
  </si>
  <si>
    <t>451450</t>
  </si>
  <si>
    <t>13301013002000006</t>
  </si>
  <si>
    <t>67.2</t>
  </si>
  <si>
    <t>52813301013002000006000017</t>
  </si>
  <si>
    <t>章垍城</t>
  </si>
  <si>
    <t>101051002012</t>
  </si>
  <si>
    <t>群众</t>
  </si>
  <si>
    <t>建德市交通发展投资有限公司</t>
  </si>
  <si>
    <t>15700132881</t>
  </si>
  <si>
    <t>330182199308162610</t>
  </si>
  <si>
    <t>29</t>
  </si>
  <si>
    <t>1993-08-16</t>
  </si>
  <si>
    <t>已婚</t>
  </si>
  <si>
    <t>建德市三都镇松口村</t>
  </si>
  <si>
    <t>60</t>
  </si>
  <si>
    <t>65</t>
  </si>
  <si>
    <t>52813301013002000006000002</t>
  </si>
  <si>
    <t>周泽逸</t>
  </si>
  <si>
    <t>101051001126</t>
  </si>
  <si>
    <t>桐庐县价格认证中心</t>
  </si>
  <si>
    <t>15869148799</t>
  </si>
  <si>
    <t>330122199601121715</t>
  </si>
  <si>
    <t>26</t>
  </si>
  <si>
    <t>1996-01-12</t>
  </si>
  <si>
    <t>桐庐县</t>
  </si>
  <si>
    <t>浙江省杭州市桐庐县</t>
  </si>
  <si>
    <t>江南镇窄溪村七组</t>
  </si>
  <si>
    <t>311501</t>
  </si>
  <si>
    <t>58.4</t>
  </si>
  <si>
    <t>62</t>
  </si>
  <si>
    <t>52813301013002000006000010</t>
  </si>
  <si>
    <t>周小卜</t>
  </si>
  <si>
    <t>女</t>
  </si>
  <si>
    <t>101051002606</t>
  </si>
  <si>
    <t>一级检察官助理及以下3</t>
  </si>
  <si>
    <t>海南大学</t>
  </si>
  <si>
    <t>杭州汉程建筑科技有限公司</t>
  </si>
  <si>
    <t>19106780178</t>
  </si>
  <si>
    <t>142201199708289200</t>
  </si>
  <si>
    <t>1997-08-28</t>
  </si>
  <si>
    <t>山西省忻州市忻府区</t>
  </si>
  <si>
    <t>山西省忻州市忻府区交通小区</t>
  </si>
  <si>
    <t>034000</t>
  </si>
  <si>
    <t>13301013002000007</t>
  </si>
  <si>
    <t>63.2</t>
  </si>
  <si>
    <t>68</t>
  </si>
  <si>
    <t>52813301013002000007000027</t>
  </si>
  <si>
    <t>胡乐琪</t>
  </si>
  <si>
    <t>101051000607</t>
  </si>
  <si>
    <t>安徽省黄山市屯溪区黎阳镇人民政府</t>
  </si>
  <si>
    <t>15000378531</t>
  </si>
  <si>
    <t>341021199705089749</t>
  </si>
  <si>
    <t>1997-05-08</t>
  </si>
  <si>
    <t>安徽省黄山市屯溪区</t>
  </si>
  <si>
    <t>安徽省黄山市屯溪区龙山花园</t>
  </si>
  <si>
    <t>245000</t>
  </si>
  <si>
    <t>65.6</t>
  </si>
  <si>
    <t>64.5</t>
  </si>
  <si>
    <t>52813301013002000007000013</t>
  </si>
  <si>
    <t>郑文欣</t>
  </si>
  <si>
    <t>101051000909</t>
  </si>
  <si>
    <t>温州理工学院</t>
  </si>
  <si>
    <t>杭州芳满庭置业有限公司</t>
  </si>
  <si>
    <t>13362160818</t>
  </si>
  <si>
    <t>330182199807020529</t>
  </si>
  <si>
    <t>24</t>
  </si>
  <si>
    <t>1998-07-02</t>
  </si>
  <si>
    <t>新安江街道丰产村外畈新村36幢</t>
  </si>
  <si>
    <t>69.6</t>
  </si>
  <si>
    <t>52813301013002000007000051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</si>
</sst>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S12"/>
  <sheetViews>
    <sheetView tabSelected="1" zoomScale="115" zoomScaleNormal="11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5"/>
  <cols>
    <col min="1" max="1" width="6.57421875" style="1" customWidth="1"/>
    <col min="2" max="2" width="8.8515625" style="1" customWidth="1"/>
    <col min="3" max="3" width="6.57421875" style="1" customWidth="1"/>
    <col min="4" max="4" width="13.7109375" style="1" customWidth="1"/>
    <col min="5" max="5" width="17.140625" style="2" customWidth="1"/>
    <col min="6" max="6" width="32.7109375" style="2" customWidth="1"/>
    <col min="7" max="7" width="7.7109375" style="1" customWidth="1"/>
    <col min="8" max="8" width="6.57421875" style="1" customWidth="1"/>
    <col min="9" max="9" width="7.421875" style="1" customWidth="1"/>
    <col min="10" max="10" width="6.57421875" style="1" customWidth="1"/>
    <col min="11" max="11" width="9.140625" style="1" customWidth="1"/>
    <col min="12" max="13" width="6.57421875" style="1" customWidth="1"/>
    <col min="14" max="16384" width="9.00390625" style="2" customWidth="1"/>
  </cols>
  <sheetData>
    <row r="1" spans="1:13" ht="4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5" t="s">
        <v>8</v>
      </c>
      <c r="J2" s="6"/>
      <c r="K2" s="11" t="s">
        <v>9</v>
      </c>
      <c r="L2" s="11" t="s">
        <v>10</v>
      </c>
      <c r="M2" s="4" t="s">
        <v>11</v>
      </c>
    </row>
    <row r="3" spans="1:13" ht="18.75">
      <c r="A3" s="4"/>
      <c r="B3" s="4"/>
      <c r="C3" s="4"/>
      <c r="D3" s="4"/>
      <c r="E3" s="4"/>
      <c r="F3" s="7"/>
      <c r="G3" s="4" t="s">
        <v>12</v>
      </c>
      <c r="H3" s="4" t="s">
        <v>10</v>
      </c>
      <c r="I3" s="4" t="s">
        <v>13</v>
      </c>
      <c r="J3" s="4" t="s">
        <v>10</v>
      </c>
      <c r="K3" s="12"/>
      <c r="L3" s="12"/>
      <c r="M3" s="4"/>
    </row>
    <row r="4" spans="1:71" ht="20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9">
        <v>129.4</v>
      </c>
      <c r="H4" s="9" t="s">
        <v>19</v>
      </c>
      <c r="I4" s="9">
        <v>86</v>
      </c>
      <c r="J4" s="9">
        <v>2</v>
      </c>
      <c r="K4" s="9">
        <f aca="true" t="shared" si="0" ref="K4:K12">G4/2*0.4+I4*0.6</f>
        <v>77.48</v>
      </c>
      <c r="L4" s="13">
        <v>2</v>
      </c>
      <c r="M4" s="9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20</v>
      </c>
      <c r="Y4" s="10" t="s">
        <v>21</v>
      </c>
      <c r="Z4" s="10" t="s">
        <v>22</v>
      </c>
      <c r="AA4" s="10" t="s">
        <v>23</v>
      </c>
      <c r="AB4" s="10" t="s">
        <v>24</v>
      </c>
      <c r="AC4" s="10" t="s">
        <v>25</v>
      </c>
      <c r="AD4" s="10" t="s">
        <v>26</v>
      </c>
      <c r="AE4" s="10" t="s">
        <v>27</v>
      </c>
      <c r="AF4" s="10" t="s">
        <v>28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0" t="s">
        <v>41</v>
      </c>
      <c r="AU4" s="10" t="s">
        <v>42</v>
      </c>
      <c r="AV4" s="10" t="s">
        <v>43</v>
      </c>
      <c r="AW4" s="10" t="s">
        <v>19</v>
      </c>
      <c r="AX4" s="10" t="s">
        <v>19</v>
      </c>
      <c r="AY4" s="10" t="s">
        <v>44</v>
      </c>
      <c r="AZ4" s="10" t="s">
        <v>45</v>
      </c>
      <c r="BA4" s="10" t="s">
        <v>46</v>
      </c>
      <c r="BB4" s="10" t="s">
        <v>40</v>
      </c>
      <c r="BC4" s="10" t="s">
        <v>40</v>
      </c>
      <c r="BD4" s="10" t="s">
        <v>47</v>
      </c>
      <c r="BE4" s="10" t="s">
        <v>40</v>
      </c>
      <c r="BF4" s="10" t="s">
        <v>48</v>
      </c>
      <c r="BG4" s="10" t="s">
        <v>49</v>
      </c>
      <c r="BH4" s="10">
        <v>0</v>
      </c>
      <c r="BI4" s="10">
        <v>129.4</v>
      </c>
      <c r="BJ4" s="10">
        <v>1</v>
      </c>
      <c r="BK4" s="10">
        <v>0</v>
      </c>
      <c r="BL4" s="10">
        <v>0</v>
      </c>
      <c r="BM4" s="10">
        <v>0</v>
      </c>
      <c r="BN4" s="10" t="s">
        <v>50</v>
      </c>
      <c r="BO4" s="10">
        <v>0</v>
      </c>
      <c r="BP4" s="10" t="s">
        <v>51</v>
      </c>
      <c r="BQ4" s="10">
        <v>1</v>
      </c>
      <c r="BR4" s="10" t="s">
        <v>52</v>
      </c>
      <c r="BS4" s="10" t="s">
        <v>53</v>
      </c>
    </row>
    <row r="5" spans="1:71" ht="20" customHeight="1">
      <c r="A5" s="8">
        <v>2</v>
      </c>
      <c r="B5" s="9" t="s">
        <v>54</v>
      </c>
      <c r="C5" s="9" t="s">
        <v>15</v>
      </c>
      <c r="D5" s="9" t="s">
        <v>55</v>
      </c>
      <c r="E5" s="10" t="s">
        <v>17</v>
      </c>
      <c r="F5" s="10" t="s">
        <v>18</v>
      </c>
      <c r="G5" s="9">
        <v>126.3</v>
      </c>
      <c r="H5" s="9" t="s">
        <v>56</v>
      </c>
      <c r="I5" s="9">
        <v>89.4</v>
      </c>
      <c r="J5" s="9">
        <v>1</v>
      </c>
      <c r="K5" s="9">
        <f t="shared" si="0"/>
        <v>78.9</v>
      </c>
      <c r="L5" s="13">
        <v>1</v>
      </c>
      <c r="M5" s="9"/>
      <c r="N5" s="14"/>
      <c r="O5" s="14"/>
      <c r="P5" s="14"/>
      <c r="Q5" s="14"/>
      <c r="R5" s="14"/>
      <c r="S5" s="14"/>
      <c r="T5" s="14"/>
      <c r="U5" s="14"/>
      <c r="V5" s="14"/>
      <c r="W5" s="14"/>
      <c r="X5" s="15" t="s">
        <v>20</v>
      </c>
      <c r="Y5" s="10" t="s">
        <v>21</v>
      </c>
      <c r="Z5" s="10" t="s">
        <v>22</v>
      </c>
      <c r="AA5" s="10" t="s">
        <v>57</v>
      </c>
      <c r="AB5" s="10" t="s">
        <v>58</v>
      </c>
      <c r="AC5" s="10" t="s">
        <v>25</v>
      </c>
      <c r="AD5" s="10" t="s">
        <v>59</v>
      </c>
      <c r="AE5" s="10" t="s">
        <v>60</v>
      </c>
      <c r="AF5" s="10" t="s">
        <v>61</v>
      </c>
      <c r="AG5" s="10" t="s">
        <v>29</v>
      </c>
      <c r="AH5" s="10" t="s">
        <v>30</v>
      </c>
      <c r="AI5" s="10" t="s">
        <v>31</v>
      </c>
      <c r="AJ5" s="10" t="s">
        <v>62</v>
      </c>
      <c r="AK5" s="10" t="s">
        <v>33</v>
      </c>
      <c r="AL5" s="10" t="s">
        <v>63</v>
      </c>
      <c r="AM5" s="10" t="s">
        <v>64</v>
      </c>
      <c r="AN5" s="10" t="s">
        <v>65</v>
      </c>
      <c r="AO5" s="10" t="s">
        <v>66</v>
      </c>
      <c r="AP5" s="10" t="s">
        <v>38</v>
      </c>
      <c r="AQ5" s="10" t="s">
        <v>39</v>
      </c>
      <c r="AR5" s="10" t="s">
        <v>40</v>
      </c>
      <c r="AS5" s="10" t="s">
        <v>41</v>
      </c>
      <c r="AT5" s="10" t="s">
        <v>41</v>
      </c>
      <c r="AU5" s="10" t="s">
        <v>42</v>
      </c>
      <c r="AV5" s="10" t="s">
        <v>43</v>
      </c>
      <c r="AW5" s="10" t="s">
        <v>19</v>
      </c>
      <c r="AX5" s="10" t="s">
        <v>19</v>
      </c>
      <c r="AY5" s="10" t="s">
        <v>44</v>
      </c>
      <c r="AZ5" s="10" t="s">
        <v>45</v>
      </c>
      <c r="BA5" s="10" t="s">
        <v>46</v>
      </c>
      <c r="BB5" s="10" t="s">
        <v>40</v>
      </c>
      <c r="BC5" s="10" t="s">
        <v>40</v>
      </c>
      <c r="BD5" s="10" t="s">
        <v>47</v>
      </c>
      <c r="BE5" s="10" t="s">
        <v>40</v>
      </c>
      <c r="BF5" s="10" t="s">
        <v>67</v>
      </c>
      <c r="BG5" s="10" t="s">
        <v>68</v>
      </c>
      <c r="BH5" s="10">
        <v>0</v>
      </c>
      <c r="BI5" s="10">
        <v>126.3</v>
      </c>
      <c r="BJ5" s="10">
        <v>2</v>
      </c>
      <c r="BK5" s="10">
        <v>0</v>
      </c>
      <c r="BL5" s="10">
        <v>0</v>
      </c>
      <c r="BM5" s="10">
        <v>0</v>
      </c>
      <c r="BN5" s="10" t="s">
        <v>50</v>
      </c>
      <c r="BO5" s="10">
        <v>0</v>
      </c>
      <c r="BP5" s="10" t="s">
        <v>51</v>
      </c>
      <c r="BQ5" s="10">
        <v>1</v>
      </c>
      <c r="BR5" s="10" t="s">
        <v>52</v>
      </c>
      <c r="BS5" s="10" t="s">
        <v>69</v>
      </c>
    </row>
    <row r="6" spans="1:71" ht="20" customHeight="1">
      <c r="A6" s="8">
        <v>3</v>
      </c>
      <c r="B6" s="9" t="s">
        <v>70</v>
      </c>
      <c r="C6" s="9" t="s">
        <v>15</v>
      </c>
      <c r="D6" s="9" t="s">
        <v>71</v>
      </c>
      <c r="E6" s="10" t="s">
        <v>17</v>
      </c>
      <c r="F6" s="10" t="s">
        <v>18</v>
      </c>
      <c r="G6" s="9">
        <v>125.9</v>
      </c>
      <c r="H6" s="9" t="s">
        <v>72</v>
      </c>
      <c r="I6" s="9">
        <v>85.2</v>
      </c>
      <c r="J6" s="9">
        <v>3</v>
      </c>
      <c r="K6" s="9">
        <f t="shared" si="0"/>
        <v>76.3</v>
      </c>
      <c r="L6" s="13">
        <v>3</v>
      </c>
      <c r="M6" s="9"/>
      <c r="N6" s="14"/>
      <c r="O6" s="14"/>
      <c r="P6" s="14"/>
      <c r="Q6" s="14"/>
      <c r="R6" s="14"/>
      <c r="S6" s="14"/>
      <c r="T6" s="14"/>
      <c r="U6" s="14"/>
      <c r="V6" s="14"/>
      <c r="W6" s="14"/>
      <c r="X6" s="15" t="s">
        <v>20</v>
      </c>
      <c r="Y6" s="10" t="s">
        <v>21</v>
      </c>
      <c r="Z6" s="10" t="s">
        <v>22</v>
      </c>
      <c r="AA6" s="10" t="s">
        <v>23</v>
      </c>
      <c r="AB6" s="10" t="s">
        <v>73</v>
      </c>
      <c r="AC6" s="10" t="s">
        <v>25</v>
      </c>
      <c r="AD6" s="10" t="s">
        <v>74</v>
      </c>
      <c r="AE6" s="10" t="s">
        <v>75</v>
      </c>
      <c r="AF6" s="10" t="s">
        <v>76</v>
      </c>
      <c r="AG6" s="10" t="s">
        <v>29</v>
      </c>
      <c r="AH6" s="10" t="s">
        <v>30</v>
      </c>
      <c r="AI6" s="10" t="s">
        <v>31</v>
      </c>
      <c r="AJ6" s="10" t="s">
        <v>77</v>
      </c>
      <c r="AK6" s="10" t="s">
        <v>33</v>
      </c>
      <c r="AL6" s="10" t="s">
        <v>63</v>
      </c>
      <c r="AM6" s="10" t="s">
        <v>78</v>
      </c>
      <c r="AN6" s="10" t="s">
        <v>79</v>
      </c>
      <c r="AO6" s="10" t="s">
        <v>80</v>
      </c>
      <c r="AP6" s="10" t="s">
        <v>38</v>
      </c>
      <c r="AQ6" s="10" t="s">
        <v>39</v>
      </c>
      <c r="AR6" s="10" t="s">
        <v>40</v>
      </c>
      <c r="AS6" s="10" t="s">
        <v>41</v>
      </c>
      <c r="AT6" s="10" t="s">
        <v>41</v>
      </c>
      <c r="AU6" s="10" t="s">
        <v>42</v>
      </c>
      <c r="AV6" s="10" t="s">
        <v>43</v>
      </c>
      <c r="AW6" s="10" t="s">
        <v>19</v>
      </c>
      <c r="AX6" s="10" t="s">
        <v>19</v>
      </c>
      <c r="AY6" s="10" t="s">
        <v>44</v>
      </c>
      <c r="AZ6" s="10" t="s">
        <v>45</v>
      </c>
      <c r="BA6" s="10" t="s">
        <v>46</v>
      </c>
      <c r="BB6" s="10" t="s">
        <v>40</v>
      </c>
      <c r="BC6" s="10" t="s">
        <v>40</v>
      </c>
      <c r="BD6" s="10" t="s">
        <v>47</v>
      </c>
      <c r="BE6" s="10" t="s">
        <v>40</v>
      </c>
      <c r="BF6" s="10" t="s">
        <v>48</v>
      </c>
      <c r="BG6" s="10" t="s">
        <v>81</v>
      </c>
      <c r="BH6" s="10">
        <v>0</v>
      </c>
      <c r="BI6" s="10">
        <v>125.9</v>
      </c>
      <c r="BJ6" s="10">
        <v>3</v>
      </c>
      <c r="BK6" s="10">
        <v>0</v>
      </c>
      <c r="BL6" s="10">
        <v>0</v>
      </c>
      <c r="BM6" s="10">
        <v>0</v>
      </c>
      <c r="BN6" s="10" t="s">
        <v>50</v>
      </c>
      <c r="BO6" s="10">
        <v>0</v>
      </c>
      <c r="BP6" s="10" t="s">
        <v>51</v>
      </c>
      <c r="BQ6" s="10">
        <v>1</v>
      </c>
      <c r="BR6" s="10" t="s">
        <v>52</v>
      </c>
      <c r="BS6" s="10" t="s">
        <v>82</v>
      </c>
    </row>
    <row r="7" spans="1:71" ht="20" customHeight="1">
      <c r="A7" s="8">
        <v>4</v>
      </c>
      <c r="B7" s="9" t="s">
        <v>83</v>
      </c>
      <c r="C7" s="9" t="s">
        <v>15</v>
      </c>
      <c r="D7" s="9" t="s">
        <v>84</v>
      </c>
      <c r="E7" s="10" t="s">
        <v>17</v>
      </c>
      <c r="F7" s="10" t="s">
        <v>85</v>
      </c>
      <c r="G7" s="9">
        <v>126.7</v>
      </c>
      <c r="H7" s="9" t="s">
        <v>19</v>
      </c>
      <c r="I7" s="9">
        <v>86.8</v>
      </c>
      <c r="J7" s="9">
        <v>1</v>
      </c>
      <c r="K7" s="9">
        <f t="shared" si="0"/>
        <v>77.42</v>
      </c>
      <c r="L7" s="13">
        <v>1</v>
      </c>
      <c r="M7" s="9"/>
      <c r="N7" s="14"/>
      <c r="O7" s="14"/>
      <c r="P7" s="14"/>
      <c r="Q7" s="14"/>
      <c r="R7" s="14"/>
      <c r="S7" s="14"/>
      <c r="T7" s="14"/>
      <c r="U7" s="14"/>
      <c r="V7" s="14"/>
      <c r="W7" s="14"/>
      <c r="X7" s="15" t="s">
        <v>20</v>
      </c>
      <c r="Y7" s="10" t="s">
        <v>21</v>
      </c>
      <c r="Z7" s="10" t="s">
        <v>22</v>
      </c>
      <c r="AA7" s="10" t="s">
        <v>23</v>
      </c>
      <c r="AB7" s="10" t="s">
        <v>86</v>
      </c>
      <c r="AC7" s="10" t="s">
        <v>25</v>
      </c>
      <c r="AD7" s="10" t="s">
        <v>87</v>
      </c>
      <c r="AE7" s="10" t="s">
        <v>88</v>
      </c>
      <c r="AF7" s="10" t="s">
        <v>89</v>
      </c>
      <c r="AG7" s="10" t="s">
        <v>29</v>
      </c>
      <c r="AH7" s="10" t="s">
        <v>30</v>
      </c>
      <c r="AI7" s="10" t="s">
        <v>90</v>
      </c>
      <c r="AJ7" s="10" t="s">
        <v>91</v>
      </c>
      <c r="AK7" s="10" t="s">
        <v>33</v>
      </c>
      <c r="AL7" s="10" t="s">
        <v>92</v>
      </c>
      <c r="AM7" s="10" t="s">
        <v>93</v>
      </c>
      <c r="AN7" s="10" t="s">
        <v>94</v>
      </c>
      <c r="AO7" s="10" t="s">
        <v>95</v>
      </c>
      <c r="AP7" s="10" t="s">
        <v>38</v>
      </c>
      <c r="AQ7" s="10" t="s">
        <v>96</v>
      </c>
      <c r="AR7" s="10" t="s">
        <v>40</v>
      </c>
      <c r="AS7" s="10" t="s">
        <v>41</v>
      </c>
      <c r="AT7" s="10" t="s">
        <v>41</v>
      </c>
      <c r="AU7" s="10" t="s">
        <v>42</v>
      </c>
      <c r="AV7" s="10" t="s">
        <v>43</v>
      </c>
      <c r="AW7" s="10" t="s">
        <v>19</v>
      </c>
      <c r="AX7" s="10" t="s">
        <v>19</v>
      </c>
      <c r="AY7" s="10" t="s">
        <v>44</v>
      </c>
      <c r="AZ7" s="10" t="s">
        <v>45</v>
      </c>
      <c r="BA7" s="10" t="s">
        <v>46</v>
      </c>
      <c r="BB7" s="10" t="s">
        <v>40</v>
      </c>
      <c r="BC7" s="10" t="s">
        <v>40</v>
      </c>
      <c r="BD7" s="10" t="s">
        <v>47</v>
      </c>
      <c r="BE7" s="10" t="s">
        <v>40</v>
      </c>
      <c r="BF7" s="10" t="s">
        <v>97</v>
      </c>
      <c r="BG7" s="10" t="s">
        <v>81</v>
      </c>
      <c r="BH7" s="10">
        <v>0</v>
      </c>
      <c r="BI7" s="10">
        <v>126.7</v>
      </c>
      <c r="BJ7" s="10">
        <v>1</v>
      </c>
      <c r="BK7" s="10">
        <v>0</v>
      </c>
      <c r="BL7" s="10">
        <v>0</v>
      </c>
      <c r="BM7" s="10">
        <v>0</v>
      </c>
      <c r="BN7" s="10" t="s">
        <v>50</v>
      </c>
      <c r="BO7" s="10">
        <v>0</v>
      </c>
      <c r="BP7" s="10" t="s">
        <v>51</v>
      </c>
      <c r="BQ7" s="10">
        <v>1</v>
      </c>
      <c r="BR7" s="10" t="s">
        <v>52</v>
      </c>
      <c r="BS7" s="10" t="s">
        <v>98</v>
      </c>
    </row>
    <row r="8" spans="1:71" ht="20" customHeight="1">
      <c r="A8" s="8">
        <v>5</v>
      </c>
      <c r="B8" s="9" t="s">
        <v>99</v>
      </c>
      <c r="C8" s="9" t="s">
        <v>15</v>
      </c>
      <c r="D8" s="9" t="s">
        <v>100</v>
      </c>
      <c r="E8" s="10" t="s">
        <v>17</v>
      </c>
      <c r="F8" s="10" t="s">
        <v>85</v>
      </c>
      <c r="G8" s="9">
        <v>125</v>
      </c>
      <c r="H8" s="9" t="s">
        <v>56</v>
      </c>
      <c r="I8" s="9">
        <v>86.8</v>
      </c>
      <c r="J8" s="9">
        <v>1</v>
      </c>
      <c r="K8" s="9">
        <f t="shared" si="0"/>
        <v>77.08</v>
      </c>
      <c r="L8" s="13">
        <v>2</v>
      </c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5" t="s">
        <v>20</v>
      </c>
      <c r="Y8" s="10" t="s">
        <v>21</v>
      </c>
      <c r="Z8" s="10" t="s">
        <v>22</v>
      </c>
      <c r="AA8" s="10" t="s">
        <v>101</v>
      </c>
      <c r="AB8" s="10" t="s">
        <v>86</v>
      </c>
      <c r="AC8" s="10" t="s">
        <v>25</v>
      </c>
      <c r="AD8" s="10" t="s">
        <v>102</v>
      </c>
      <c r="AE8" s="10" t="s">
        <v>103</v>
      </c>
      <c r="AF8" s="10" t="s">
        <v>104</v>
      </c>
      <c r="AG8" s="10" t="s">
        <v>29</v>
      </c>
      <c r="AH8" s="10" t="s">
        <v>30</v>
      </c>
      <c r="AI8" s="10" t="s">
        <v>105</v>
      </c>
      <c r="AJ8" s="10" t="s">
        <v>106</v>
      </c>
      <c r="AK8" s="10" t="s">
        <v>107</v>
      </c>
      <c r="AL8" s="10" t="s">
        <v>63</v>
      </c>
      <c r="AM8" s="10" t="s">
        <v>78</v>
      </c>
      <c r="AN8" s="10" t="s">
        <v>108</v>
      </c>
      <c r="AO8" s="10" t="s">
        <v>80</v>
      </c>
      <c r="AP8" s="10" t="s">
        <v>38</v>
      </c>
      <c r="AQ8" s="10" t="s">
        <v>96</v>
      </c>
      <c r="AR8" s="10" t="s">
        <v>40</v>
      </c>
      <c r="AS8" s="10" t="s">
        <v>41</v>
      </c>
      <c r="AT8" s="10" t="s">
        <v>41</v>
      </c>
      <c r="AU8" s="10" t="s">
        <v>42</v>
      </c>
      <c r="AV8" s="10" t="s">
        <v>43</v>
      </c>
      <c r="AW8" s="10" t="s">
        <v>19</v>
      </c>
      <c r="AX8" s="10" t="s">
        <v>19</v>
      </c>
      <c r="AY8" s="10" t="s">
        <v>44</v>
      </c>
      <c r="AZ8" s="10" t="s">
        <v>45</v>
      </c>
      <c r="BA8" s="10" t="s">
        <v>46</v>
      </c>
      <c r="BB8" s="10" t="s">
        <v>40</v>
      </c>
      <c r="BC8" s="10" t="s">
        <v>40</v>
      </c>
      <c r="BD8" s="10" t="s">
        <v>47</v>
      </c>
      <c r="BE8" s="10" t="s">
        <v>40</v>
      </c>
      <c r="BF8" s="10" t="s">
        <v>109</v>
      </c>
      <c r="BG8" s="10" t="s">
        <v>110</v>
      </c>
      <c r="BH8" s="10">
        <v>0</v>
      </c>
      <c r="BI8" s="10">
        <v>125</v>
      </c>
      <c r="BJ8" s="10">
        <v>2</v>
      </c>
      <c r="BK8" s="10">
        <v>0</v>
      </c>
      <c r="BL8" s="10">
        <v>0</v>
      </c>
      <c r="BM8" s="10">
        <v>0</v>
      </c>
      <c r="BN8" s="10" t="s">
        <v>50</v>
      </c>
      <c r="BO8" s="10">
        <v>0</v>
      </c>
      <c r="BP8" s="10" t="s">
        <v>51</v>
      </c>
      <c r="BQ8" s="10">
        <v>1</v>
      </c>
      <c r="BR8" s="10" t="s">
        <v>52</v>
      </c>
      <c r="BS8" s="10" t="s">
        <v>111</v>
      </c>
    </row>
    <row r="9" spans="1:71" ht="20" customHeight="1">
      <c r="A9" s="8">
        <v>6</v>
      </c>
      <c r="B9" s="9" t="s">
        <v>112</v>
      </c>
      <c r="C9" s="9" t="s">
        <v>15</v>
      </c>
      <c r="D9" s="9" t="s">
        <v>113</v>
      </c>
      <c r="E9" s="10" t="s">
        <v>17</v>
      </c>
      <c r="F9" s="10" t="s">
        <v>85</v>
      </c>
      <c r="G9" s="9">
        <v>120.4</v>
      </c>
      <c r="H9" s="9" t="s">
        <v>72</v>
      </c>
      <c r="I9" s="9">
        <v>79.4</v>
      </c>
      <c r="J9" s="9">
        <v>3</v>
      </c>
      <c r="K9" s="9">
        <f t="shared" si="0"/>
        <v>71.72</v>
      </c>
      <c r="L9" s="13">
        <v>3</v>
      </c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20</v>
      </c>
      <c r="Y9" s="10" t="s">
        <v>21</v>
      </c>
      <c r="Z9" s="10" t="s">
        <v>22</v>
      </c>
      <c r="AA9" s="10" t="s">
        <v>23</v>
      </c>
      <c r="AB9" s="10" t="s">
        <v>86</v>
      </c>
      <c r="AC9" s="10" t="s">
        <v>25</v>
      </c>
      <c r="AD9" s="10" t="s">
        <v>114</v>
      </c>
      <c r="AE9" s="10" t="s">
        <v>115</v>
      </c>
      <c r="AF9" s="10" t="s">
        <v>116</v>
      </c>
      <c r="AG9" s="10" t="s">
        <v>29</v>
      </c>
      <c r="AH9" s="10" t="s">
        <v>30</v>
      </c>
      <c r="AI9" s="10" t="s">
        <v>117</v>
      </c>
      <c r="AJ9" s="10" t="s">
        <v>118</v>
      </c>
      <c r="AK9" s="10" t="s">
        <v>33</v>
      </c>
      <c r="AL9" s="10" t="s">
        <v>119</v>
      </c>
      <c r="AM9" s="10" t="s">
        <v>120</v>
      </c>
      <c r="AN9" s="10" t="s">
        <v>121</v>
      </c>
      <c r="AO9" s="10" t="s">
        <v>122</v>
      </c>
      <c r="AP9" s="10" t="s">
        <v>38</v>
      </c>
      <c r="AQ9" s="10" t="s">
        <v>96</v>
      </c>
      <c r="AR9" s="10" t="s">
        <v>40</v>
      </c>
      <c r="AS9" s="10" t="s">
        <v>41</v>
      </c>
      <c r="AT9" s="10" t="s">
        <v>41</v>
      </c>
      <c r="AU9" s="10" t="s">
        <v>42</v>
      </c>
      <c r="AV9" s="10" t="s">
        <v>43</v>
      </c>
      <c r="AW9" s="10" t="s">
        <v>19</v>
      </c>
      <c r="AX9" s="10" t="s">
        <v>19</v>
      </c>
      <c r="AY9" s="10" t="s">
        <v>44</v>
      </c>
      <c r="AZ9" s="10" t="s">
        <v>45</v>
      </c>
      <c r="BA9" s="10" t="s">
        <v>46</v>
      </c>
      <c r="BB9" s="10" t="s">
        <v>40</v>
      </c>
      <c r="BC9" s="10" t="s">
        <v>40</v>
      </c>
      <c r="BD9" s="10" t="s">
        <v>47</v>
      </c>
      <c r="BE9" s="10" t="s">
        <v>40</v>
      </c>
      <c r="BF9" s="10" t="s">
        <v>123</v>
      </c>
      <c r="BG9" s="10" t="s">
        <v>124</v>
      </c>
      <c r="BH9" s="10">
        <v>0</v>
      </c>
      <c r="BI9" s="10">
        <v>120.4</v>
      </c>
      <c r="BJ9" s="10">
        <v>3</v>
      </c>
      <c r="BK9" s="10">
        <v>0</v>
      </c>
      <c r="BL9" s="10">
        <v>0</v>
      </c>
      <c r="BM9" s="10">
        <v>0</v>
      </c>
      <c r="BN9" s="10" t="s">
        <v>50</v>
      </c>
      <c r="BO9" s="10">
        <v>0</v>
      </c>
      <c r="BP9" s="10" t="s">
        <v>51</v>
      </c>
      <c r="BQ9" s="10">
        <v>1</v>
      </c>
      <c r="BR9" s="10" t="s">
        <v>52</v>
      </c>
      <c r="BS9" s="10" t="s">
        <v>125</v>
      </c>
    </row>
    <row r="10" spans="1:71" ht="20" customHeight="1">
      <c r="A10" s="8">
        <v>7</v>
      </c>
      <c r="B10" s="9" t="s">
        <v>126</v>
      </c>
      <c r="C10" s="9" t="s">
        <v>127</v>
      </c>
      <c r="D10" s="9" t="s">
        <v>128</v>
      </c>
      <c r="E10" s="10" t="s">
        <v>17</v>
      </c>
      <c r="F10" s="10" t="s">
        <v>129</v>
      </c>
      <c r="G10" s="9">
        <v>131.2</v>
      </c>
      <c r="H10" s="9" t="s">
        <v>19</v>
      </c>
      <c r="I10" s="9">
        <v>86.8</v>
      </c>
      <c r="J10" s="9">
        <v>1</v>
      </c>
      <c r="K10" s="9">
        <f t="shared" si="0"/>
        <v>78.32</v>
      </c>
      <c r="L10" s="13">
        <v>1</v>
      </c>
      <c r="M10" s="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 t="s">
        <v>20</v>
      </c>
      <c r="Y10" s="10" t="s">
        <v>21</v>
      </c>
      <c r="Z10" s="10" t="s">
        <v>22</v>
      </c>
      <c r="AA10" s="10" t="s">
        <v>23</v>
      </c>
      <c r="AB10" s="10" t="s">
        <v>130</v>
      </c>
      <c r="AC10" s="10" t="s">
        <v>25</v>
      </c>
      <c r="AD10" s="10" t="s">
        <v>131</v>
      </c>
      <c r="AE10" s="10" t="s">
        <v>132</v>
      </c>
      <c r="AF10" s="10" t="s">
        <v>133</v>
      </c>
      <c r="AG10" s="10" t="s">
        <v>29</v>
      </c>
      <c r="AH10" s="10" t="s">
        <v>30</v>
      </c>
      <c r="AI10" s="10" t="s">
        <v>31</v>
      </c>
      <c r="AJ10" s="10" t="s">
        <v>134</v>
      </c>
      <c r="AK10" s="10" t="s">
        <v>33</v>
      </c>
      <c r="AL10" s="10" t="s">
        <v>92</v>
      </c>
      <c r="AM10" s="10" t="s">
        <v>135</v>
      </c>
      <c r="AN10" s="10" t="s">
        <v>136</v>
      </c>
      <c r="AO10" s="10" t="s">
        <v>137</v>
      </c>
      <c r="AP10" s="10" t="s">
        <v>38</v>
      </c>
      <c r="AQ10" s="10" t="s">
        <v>138</v>
      </c>
      <c r="AR10" s="10" t="s">
        <v>40</v>
      </c>
      <c r="AS10" s="10" t="s">
        <v>41</v>
      </c>
      <c r="AT10" s="10" t="s">
        <v>41</v>
      </c>
      <c r="AU10" s="10" t="s">
        <v>42</v>
      </c>
      <c r="AV10" s="10" t="s">
        <v>43</v>
      </c>
      <c r="AW10" s="10" t="s">
        <v>19</v>
      </c>
      <c r="AX10" s="10" t="s">
        <v>19</v>
      </c>
      <c r="AY10" s="10" t="s">
        <v>44</v>
      </c>
      <c r="AZ10" s="10" t="s">
        <v>45</v>
      </c>
      <c r="BA10" s="10" t="s">
        <v>46</v>
      </c>
      <c r="BB10" s="10" t="s">
        <v>40</v>
      </c>
      <c r="BC10" s="10" t="s">
        <v>40</v>
      </c>
      <c r="BD10" s="10" t="s">
        <v>47</v>
      </c>
      <c r="BE10" s="10" t="s">
        <v>40</v>
      </c>
      <c r="BF10" s="10" t="s">
        <v>139</v>
      </c>
      <c r="BG10" s="10" t="s">
        <v>140</v>
      </c>
      <c r="BH10" s="10">
        <v>0</v>
      </c>
      <c r="BI10" s="10">
        <v>131.2</v>
      </c>
      <c r="BJ10" s="10">
        <v>1</v>
      </c>
      <c r="BK10" s="10">
        <v>0</v>
      </c>
      <c r="BL10" s="10">
        <v>0</v>
      </c>
      <c r="BM10" s="10">
        <v>0</v>
      </c>
      <c r="BN10" s="10" t="s">
        <v>50</v>
      </c>
      <c r="BO10" s="10">
        <v>0</v>
      </c>
      <c r="BP10" s="10" t="s">
        <v>51</v>
      </c>
      <c r="BQ10" s="10">
        <v>1</v>
      </c>
      <c r="BR10" s="10" t="s">
        <v>52</v>
      </c>
      <c r="BS10" s="10" t="s">
        <v>141</v>
      </c>
    </row>
    <row r="11" spans="1:71" ht="20" customHeight="1">
      <c r="A11" s="8">
        <v>8</v>
      </c>
      <c r="B11" s="9" t="s">
        <v>142</v>
      </c>
      <c r="C11" s="9" t="s">
        <v>127</v>
      </c>
      <c r="D11" s="9" t="s">
        <v>143</v>
      </c>
      <c r="E11" s="10" t="s">
        <v>17</v>
      </c>
      <c r="F11" s="10" t="s">
        <v>129</v>
      </c>
      <c r="G11" s="9">
        <v>130.1</v>
      </c>
      <c r="H11" s="9" t="s">
        <v>56</v>
      </c>
      <c r="I11" s="9">
        <v>86.6</v>
      </c>
      <c r="J11" s="9">
        <v>2</v>
      </c>
      <c r="K11" s="9">
        <f t="shared" si="0"/>
        <v>77.98</v>
      </c>
      <c r="L11" s="13">
        <v>2</v>
      </c>
      <c r="M11" s="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 t="s">
        <v>20</v>
      </c>
      <c r="Y11" s="10" t="s">
        <v>21</v>
      </c>
      <c r="Z11" s="10" t="s">
        <v>22</v>
      </c>
      <c r="AA11" s="10" t="s">
        <v>23</v>
      </c>
      <c r="AB11" s="10" t="s">
        <v>86</v>
      </c>
      <c r="AC11" s="10" t="s">
        <v>25</v>
      </c>
      <c r="AD11" s="10" t="s">
        <v>144</v>
      </c>
      <c r="AE11" s="10" t="s">
        <v>145</v>
      </c>
      <c r="AF11" s="10" t="s">
        <v>146</v>
      </c>
      <c r="AG11" s="10" t="s">
        <v>29</v>
      </c>
      <c r="AH11" s="10" t="s">
        <v>30</v>
      </c>
      <c r="AI11" s="10" t="s">
        <v>31</v>
      </c>
      <c r="AJ11" s="10" t="s">
        <v>147</v>
      </c>
      <c r="AK11" s="10" t="s">
        <v>33</v>
      </c>
      <c r="AL11" s="10" t="s">
        <v>92</v>
      </c>
      <c r="AM11" s="10" t="s">
        <v>148</v>
      </c>
      <c r="AN11" s="10" t="s">
        <v>149</v>
      </c>
      <c r="AO11" s="10" t="s">
        <v>150</v>
      </c>
      <c r="AP11" s="10" t="s">
        <v>38</v>
      </c>
      <c r="AQ11" s="10" t="s">
        <v>138</v>
      </c>
      <c r="AR11" s="10" t="s">
        <v>40</v>
      </c>
      <c r="AS11" s="10" t="s">
        <v>41</v>
      </c>
      <c r="AT11" s="10" t="s">
        <v>41</v>
      </c>
      <c r="AU11" s="10" t="s">
        <v>42</v>
      </c>
      <c r="AV11" s="10" t="s">
        <v>43</v>
      </c>
      <c r="AW11" s="10" t="s">
        <v>19</v>
      </c>
      <c r="AX11" s="10" t="s">
        <v>19</v>
      </c>
      <c r="AY11" s="10" t="s">
        <v>44</v>
      </c>
      <c r="AZ11" s="10" t="s">
        <v>45</v>
      </c>
      <c r="BA11" s="10" t="s">
        <v>46</v>
      </c>
      <c r="BB11" s="10" t="s">
        <v>40</v>
      </c>
      <c r="BC11" s="10" t="s">
        <v>40</v>
      </c>
      <c r="BD11" s="10" t="s">
        <v>47</v>
      </c>
      <c r="BE11" s="10" t="s">
        <v>40</v>
      </c>
      <c r="BF11" s="10" t="s">
        <v>151</v>
      </c>
      <c r="BG11" s="10" t="s">
        <v>152</v>
      </c>
      <c r="BH11" s="10">
        <v>0</v>
      </c>
      <c r="BI11" s="10">
        <v>130.1</v>
      </c>
      <c r="BJ11" s="10">
        <v>2</v>
      </c>
      <c r="BK11" s="10">
        <v>0</v>
      </c>
      <c r="BL11" s="10">
        <v>0</v>
      </c>
      <c r="BM11" s="10">
        <v>0</v>
      </c>
      <c r="BN11" s="10" t="s">
        <v>50</v>
      </c>
      <c r="BO11" s="10">
        <v>0</v>
      </c>
      <c r="BP11" s="10" t="s">
        <v>51</v>
      </c>
      <c r="BQ11" s="10">
        <v>1</v>
      </c>
      <c r="BR11" s="10" t="s">
        <v>52</v>
      </c>
      <c r="BS11" s="10" t="s">
        <v>153</v>
      </c>
    </row>
    <row r="12" spans="1:71" ht="20" customHeight="1">
      <c r="A12" s="8">
        <v>9</v>
      </c>
      <c r="B12" s="9" t="s">
        <v>154</v>
      </c>
      <c r="C12" s="9" t="s">
        <v>127</v>
      </c>
      <c r="D12" s="9" t="s">
        <v>155</v>
      </c>
      <c r="E12" s="10" t="s">
        <v>17</v>
      </c>
      <c r="F12" s="10" t="s">
        <v>129</v>
      </c>
      <c r="G12" s="9">
        <v>129.6</v>
      </c>
      <c r="H12" s="9" t="s">
        <v>72</v>
      </c>
      <c r="I12" s="9">
        <v>82.6</v>
      </c>
      <c r="J12" s="9">
        <v>3</v>
      </c>
      <c r="K12" s="9">
        <f t="shared" si="0"/>
        <v>75.48</v>
      </c>
      <c r="L12" s="13">
        <v>3</v>
      </c>
      <c r="M12" s="9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 t="s">
        <v>20</v>
      </c>
      <c r="Y12" s="10" t="s">
        <v>21</v>
      </c>
      <c r="Z12" s="10" t="s">
        <v>22</v>
      </c>
      <c r="AA12" s="10" t="s">
        <v>23</v>
      </c>
      <c r="AB12" s="10" t="s">
        <v>156</v>
      </c>
      <c r="AC12" s="10" t="s">
        <v>25</v>
      </c>
      <c r="AD12" s="10" t="s">
        <v>157</v>
      </c>
      <c r="AE12" s="10" t="s">
        <v>158</v>
      </c>
      <c r="AF12" s="10" t="s">
        <v>159</v>
      </c>
      <c r="AG12" s="10" t="s">
        <v>29</v>
      </c>
      <c r="AH12" s="10" t="s">
        <v>30</v>
      </c>
      <c r="AI12" s="10" t="s">
        <v>160</v>
      </c>
      <c r="AJ12" s="10" t="s">
        <v>161</v>
      </c>
      <c r="AK12" s="10" t="s">
        <v>33</v>
      </c>
      <c r="AL12" s="10" t="s">
        <v>63</v>
      </c>
      <c r="AM12" s="10" t="s">
        <v>78</v>
      </c>
      <c r="AN12" s="10" t="s">
        <v>162</v>
      </c>
      <c r="AO12" s="10" t="s">
        <v>80</v>
      </c>
      <c r="AP12" s="10" t="s">
        <v>38</v>
      </c>
      <c r="AQ12" s="10" t="s">
        <v>138</v>
      </c>
      <c r="AR12" s="10" t="s">
        <v>40</v>
      </c>
      <c r="AS12" s="10" t="s">
        <v>41</v>
      </c>
      <c r="AT12" s="10" t="s">
        <v>41</v>
      </c>
      <c r="AU12" s="10" t="s">
        <v>42</v>
      </c>
      <c r="AV12" s="10" t="s">
        <v>43</v>
      </c>
      <c r="AW12" s="10" t="s">
        <v>19</v>
      </c>
      <c r="AX12" s="10" t="s">
        <v>19</v>
      </c>
      <c r="AY12" s="10" t="s">
        <v>44</v>
      </c>
      <c r="AZ12" s="10" t="s">
        <v>45</v>
      </c>
      <c r="BA12" s="10" t="s">
        <v>46</v>
      </c>
      <c r="BB12" s="10" t="s">
        <v>40</v>
      </c>
      <c r="BC12" s="10" t="s">
        <v>40</v>
      </c>
      <c r="BD12" s="10" t="s">
        <v>47</v>
      </c>
      <c r="BE12" s="10" t="s">
        <v>40</v>
      </c>
      <c r="BF12" s="10" t="s">
        <v>163</v>
      </c>
      <c r="BG12" s="10" t="s">
        <v>109</v>
      </c>
      <c r="BH12" s="10">
        <v>0</v>
      </c>
      <c r="BI12" s="10">
        <v>129.6</v>
      </c>
      <c r="BJ12" s="10">
        <v>3</v>
      </c>
      <c r="BK12" s="10">
        <v>0</v>
      </c>
      <c r="BL12" s="10">
        <v>0</v>
      </c>
      <c r="BM12" s="10">
        <v>0</v>
      </c>
      <c r="BN12" s="10" t="s">
        <v>50</v>
      </c>
      <c r="BO12" s="10">
        <v>0</v>
      </c>
      <c r="BP12" s="10" t="s">
        <v>51</v>
      </c>
      <c r="BQ12" s="10">
        <v>1</v>
      </c>
      <c r="BR12" s="10" t="s">
        <v>52</v>
      </c>
      <c r="BS12" s="10" t="s">
        <v>164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mergeCells count="12">
    <mergeCell ref="A1:M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2023-02-27T06:38:00Z</dcterms:created>
  <dcterms:modified xsi:type="dcterms:W3CDTF">2023-03-20T00:47:08Z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7784F486B27743A5AB29A2704B7DB0B5</vt:lpwstr>
  </property>
</Properties>
</file>