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42" windowHeight="88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<sst xmlns="http://schemas.openxmlformats.org/spreadsheetml/2006/main" count="118" uniqueCount="72">
  <si>
    <t>2022年度宜城市卫生健康局所属事业单位公开招聘工作人员面试成绩及总成绩表</t>
  </si>
  <si>
    <t>序号</t>
  </si>
  <si>
    <t>准考证号</t>
  </si>
  <si>
    <t>报考岗位代码</t>
  </si>
  <si>
    <t>笔试成绩</t>
  </si>
  <si>
    <t>笔试成绩折算40%后成绩</t>
  </si>
  <si>
    <t>面试成绩</t>
  </si>
  <si>
    <t>面试成绩折算60%后成绩</t>
  </si>
  <si>
    <t>总成绩</t>
  </si>
  <si>
    <t>202303050101</t>
  </si>
  <si>
    <t>A01-人民医院临床医师</t>
  </si>
  <si>
    <t>202303050110</t>
  </si>
  <si>
    <t>202303050116</t>
  </si>
  <si>
    <t>202303050119</t>
  </si>
  <si>
    <t>202303050103</t>
  </si>
  <si>
    <t>202303050121</t>
  </si>
  <si>
    <t>202303050112</t>
  </si>
  <si>
    <t>202303050118</t>
  </si>
  <si>
    <t>202303050123</t>
  </si>
  <si>
    <t>202303050129</t>
  </si>
  <si>
    <t>202303050114</t>
  </si>
  <si>
    <t>202303050105</t>
  </si>
  <si>
    <t>202303050115</t>
  </si>
  <si>
    <t>202303050127</t>
  </si>
  <si>
    <t>202303050128</t>
  </si>
  <si>
    <t>202303050120</t>
  </si>
  <si>
    <t>202303050124</t>
  </si>
  <si>
    <t>202303050102</t>
  </si>
  <si>
    <t>202303050203</t>
  </si>
  <si>
    <t>202303050108</t>
  </si>
  <si>
    <t>202303050202</t>
  </si>
  <si>
    <t>202303050111</t>
  </si>
  <si>
    <t>202303050125</t>
  </si>
  <si>
    <t>202303050130</t>
  </si>
  <si>
    <t>202303050205</t>
  </si>
  <si>
    <t>A02-人民医院麻醉医师</t>
  </si>
  <si>
    <t>202303050210</t>
  </si>
  <si>
    <t>202303050209</t>
  </si>
  <si>
    <t>202303050212</t>
  </si>
  <si>
    <t>A03-人民医院影像医师</t>
  </si>
  <si>
    <t>202303050213</t>
  </si>
  <si>
    <t>202303050214</t>
  </si>
  <si>
    <t>缺考</t>
  </si>
  <si>
    <t>202303050314</t>
  </si>
  <si>
    <t>A05-人民医院检验</t>
  </si>
  <si>
    <t>202303050309</t>
  </si>
  <si>
    <t>202303050308</t>
  </si>
  <si>
    <t>202303050223</t>
  </si>
  <si>
    <t>B01-中医医院临床医师</t>
  </si>
  <si>
    <t>202303050222</t>
  </si>
  <si>
    <t>202303050219</t>
  </si>
  <si>
    <t>202303050215</t>
  </si>
  <si>
    <t>202303050217</t>
  </si>
  <si>
    <t>202303050216</t>
  </si>
  <si>
    <t>202303050321</t>
  </si>
  <si>
    <t>B03-中医医院护理</t>
  </si>
  <si>
    <t>202303050326</t>
  </si>
  <si>
    <t>202303050325</t>
  </si>
  <si>
    <t>202303050225</t>
  </si>
  <si>
    <t>C01-妇幼保健院内科医师</t>
  </si>
  <si>
    <t>202303050226</t>
  </si>
  <si>
    <t>202303050229</t>
  </si>
  <si>
    <t>202303050327</t>
  </si>
  <si>
    <t>D01-卫生计生执法监督局财会</t>
  </si>
  <si>
    <t>202303050422</t>
  </si>
  <si>
    <t>202303050417</t>
  </si>
  <si>
    <t>202303050404</t>
  </si>
  <si>
    <t>202303050510</t>
  </si>
  <si>
    <t>D02-卫生计生执法监督局法制稽查</t>
  </si>
  <si>
    <t>202303050504</t>
  </si>
  <si>
    <t>202303050507</t>
  </si>
  <si>
    <t>202303050506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</si>
</sst>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0"/>
      <name val="Arial"/>
      <family val="2"/>
    </font>
    <font>
      <b/>
      <sz val="18"/>
      <name val="宋体"/>
      <family val="0"/>
    </font>
    <font>
      <b/>
      <sz val="14"/>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5">
    <xf numFmtId="0" fontId="0" fillId="0" borderId="0" xfId="0" applyAlignment="1">
      <alignment vertical="center"/>
    </xf>
    <xf numFmtId="0" fontId="2" fillId="0" borderId="0"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left" vertical="center"/>
    </xf>
    <xf numFmtId="176"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xf>
    <xf numFmtId="0" fontId="45" fillId="0" borderId="9" xfId="0" applyFont="1" applyFill="1" applyBorder="1" applyAlignment="1">
      <alignment horizontal="left"/>
    </xf>
    <xf numFmtId="0" fontId="45"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5"/>
  <sheetViews>
    <sheetView tabSelected="1" zoomScaleSheetLayoutView="100" workbookViewId="0" topLeftCell="A36">
      <selection activeCell="I1" sqref="I1"/>
    </sheetView>
  </sheetViews>
  <sheetFormatPr defaultColWidth="8.125" defaultRowHeight="14.25"/>
  <cols>
    <col min="1" max="1" width="5.625" style="1" customWidth="1"/>
    <col min="2" max="2" width="17.875" style="1" customWidth="1"/>
    <col min="3" max="3" width="40.125" style="3" customWidth="1"/>
    <col min="4" max="4" width="10.50390625" style="4" customWidth="1"/>
    <col min="5" max="5" width="15.375" style="4" customWidth="1"/>
    <col min="6" max="6" width="10.50390625" style="1" customWidth="1"/>
    <col min="7" max="7" width="15.375" style="1" customWidth="1"/>
    <col min="8" max="8" width="10.125" style="1" customWidth="1"/>
    <col min="9" max="187" width="18.50390625" style="1" customWidth="1"/>
    <col min="188" max="188" width="18.50390625" style="1" bestFit="1" customWidth="1"/>
    <col min="189" max="206" width="8.125" style="1" customWidth="1"/>
    <col min="207" max="207" width="18.50390625" style="1" bestFit="1" customWidth="1"/>
    <col min="208" max="16384" width="8.125" style="1" customWidth="1"/>
  </cols>
  <sheetData>
    <row r="1" spans="1:8" s="1" customFormat="1" ht="51" customHeight="1">
      <c r="A1" s="5" t="s">
        <v>0</v>
      </c>
      <c r="B1" s="5"/>
      <c r="C1" s="6"/>
      <c r="D1" s="5"/>
      <c r="E1" s="5"/>
      <c r="F1" s="5"/>
      <c r="G1" s="5"/>
      <c r="H1" s="5"/>
    </row>
    <row r="2" spans="1:8" s="2" customFormat="1" ht="51" customHeight="1">
      <c r="A2" s="7" t="s">
        <v>1</v>
      </c>
      <c r="B2" s="7" t="s">
        <v>2</v>
      </c>
      <c r="C2" s="8" t="s">
        <v>3</v>
      </c>
      <c r="D2" s="7" t="s">
        <v>4</v>
      </c>
      <c r="E2" s="7" t="s">
        <v>5</v>
      </c>
      <c r="F2" s="7" t="s">
        <v>6</v>
      </c>
      <c r="G2" s="7" t="s">
        <v>7</v>
      </c>
      <c r="H2" s="7" t="s">
        <v>8</v>
      </c>
    </row>
    <row r="3" spans="1:8" s="1" customFormat="1" ht="21" customHeight="1">
      <c r="A3" s="9">
        <v>1</v>
      </c>
      <c r="B3" s="9" t="s">
        <v>9</v>
      </c>
      <c r="C3" s="10" t="s">
        <v>10</v>
      </c>
      <c r="D3" s="9">
        <v>72.5</v>
      </c>
      <c r="E3" s="11">
        <f aca="true" t="shared" si="0" ref="E3:E55">D3*0.4</f>
        <v>29</v>
      </c>
      <c r="F3" s="9">
        <v>79.59</v>
      </c>
      <c r="G3" s="12">
        <f aca="true" t="shared" si="1" ref="G3:G31">F3*0.6</f>
        <v>47.754</v>
      </c>
      <c r="H3" s="11">
        <f aca="true" t="shared" si="2" ref="H3:H31">E3+G3</f>
        <v>76.75399999999999</v>
      </c>
    </row>
    <row r="4" spans="1:8" s="1" customFormat="1" ht="21" customHeight="1">
      <c r="A4" s="9">
        <v>2</v>
      </c>
      <c r="B4" s="9" t="s">
        <v>11</v>
      </c>
      <c r="C4" s="10" t="s">
        <v>10</v>
      </c>
      <c r="D4" s="9">
        <v>69</v>
      </c>
      <c r="E4" s="11">
        <f t="shared" si="0"/>
        <v>27.6</v>
      </c>
      <c r="F4" s="9">
        <v>78</v>
      </c>
      <c r="G4" s="12">
        <f t="shared" si="1"/>
        <v>46.8</v>
      </c>
      <c r="H4" s="11">
        <f t="shared" si="2"/>
        <v>74.4</v>
      </c>
    </row>
    <row r="5" spans="1:8" s="1" customFormat="1" ht="21" customHeight="1">
      <c r="A5" s="9">
        <v>3</v>
      </c>
      <c r="B5" s="9" t="s">
        <v>12</v>
      </c>
      <c r="C5" s="10" t="s">
        <v>10</v>
      </c>
      <c r="D5" s="9">
        <v>64.9</v>
      </c>
      <c r="E5" s="11">
        <f t="shared" si="0"/>
        <v>25.960000000000004</v>
      </c>
      <c r="F5" s="9">
        <v>78.84</v>
      </c>
      <c r="G5" s="12">
        <f t="shared" si="1"/>
        <v>47.304</v>
      </c>
      <c r="H5" s="11">
        <f t="shared" si="2"/>
        <v>73.26400000000001</v>
      </c>
    </row>
    <row r="6" spans="1:8" s="1" customFormat="1" ht="21" customHeight="1">
      <c r="A6" s="9">
        <v>4</v>
      </c>
      <c r="B6" s="9" t="s">
        <v>13</v>
      </c>
      <c r="C6" s="10" t="s">
        <v>10</v>
      </c>
      <c r="D6" s="9">
        <v>69.6</v>
      </c>
      <c r="E6" s="11">
        <f t="shared" si="0"/>
        <v>27.84</v>
      </c>
      <c r="F6" s="9">
        <v>75.5</v>
      </c>
      <c r="G6" s="12">
        <f t="shared" si="1"/>
        <v>45.3</v>
      </c>
      <c r="H6" s="11">
        <f t="shared" si="2"/>
        <v>73.14</v>
      </c>
    </row>
    <row r="7" spans="1:8" s="1" customFormat="1" ht="21" customHeight="1">
      <c r="A7" s="9">
        <v>5</v>
      </c>
      <c r="B7" s="9" t="s">
        <v>14</v>
      </c>
      <c r="C7" s="10" t="s">
        <v>10</v>
      </c>
      <c r="D7" s="9">
        <v>67.5</v>
      </c>
      <c r="E7" s="11">
        <f t="shared" si="0"/>
        <v>27</v>
      </c>
      <c r="F7" s="9">
        <v>76.6</v>
      </c>
      <c r="G7" s="12">
        <f t="shared" si="1"/>
        <v>45.959999999999994</v>
      </c>
      <c r="H7" s="11">
        <f t="shared" si="2"/>
        <v>72.96</v>
      </c>
    </row>
    <row r="8" spans="1:8" s="1" customFormat="1" ht="21" customHeight="1">
      <c r="A8" s="9">
        <v>6</v>
      </c>
      <c r="B8" s="9" t="s">
        <v>15</v>
      </c>
      <c r="C8" s="10" t="s">
        <v>10</v>
      </c>
      <c r="D8" s="9">
        <v>68.4</v>
      </c>
      <c r="E8" s="11">
        <f t="shared" si="0"/>
        <v>27.360000000000003</v>
      </c>
      <c r="F8" s="9">
        <v>75.5</v>
      </c>
      <c r="G8" s="12">
        <f t="shared" si="1"/>
        <v>45.3</v>
      </c>
      <c r="H8" s="11">
        <f t="shared" si="2"/>
        <v>72.66</v>
      </c>
    </row>
    <row r="9" spans="1:8" s="1" customFormat="1" ht="21" customHeight="1">
      <c r="A9" s="9">
        <v>7</v>
      </c>
      <c r="B9" s="9" t="s">
        <v>16</v>
      </c>
      <c r="C9" s="10" t="s">
        <v>10</v>
      </c>
      <c r="D9" s="9">
        <v>69.8</v>
      </c>
      <c r="E9" s="11">
        <f t="shared" si="0"/>
        <v>27.92</v>
      </c>
      <c r="F9" s="9">
        <v>74.48</v>
      </c>
      <c r="G9" s="12">
        <f t="shared" si="1"/>
        <v>44.688</v>
      </c>
      <c r="H9" s="11">
        <f t="shared" si="2"/>
        <v>72.608</v>
      </c>
    </row>
    <row r="10" spans="1:8" s="1" customFormat="1" ht="21" customHeight="1">
      <c r="A10" s="9">
        <v>8</v>
      </c>
      <c r="B10" s="9" t="s">
        <v>17</v>
      </c>
      <c r="C10" s="10" t="s">
        <v>10</v>
      </c>
      <c r="D10" s="9">
        <v>64.4</v>
      </c>
      <c r="E10" s="11">
        <f t="shared" si="0"/>
        <v>25.760000000000005</v>
      </c>
      <c r="F10" s="9">
        <v>78</v>
      </c>
      <c r="G10" s="12">
        <f t="shared" si="1"/>
        <v>46.8</v>
      </c>
      <c r="H10" s="11">
        <f t="shared" si="2"/>
        <v>72.56</v>
      </c>
    </row>
    <row r="11" spans="1:8" s="1" customFormat="1" ht="21" customHeight="1">
      <c r="A11" s="9">
        <v>9</v>
      </c>
      <c r="B11" s="9" t="s">
        <v>18</v>
      </c>
      <c r="C11" s="10" t="s">
        <v>10</v>
      </c>
      <c r="D11" s="9">
        <v>63.9</v>
      </c>
      <c r="E11" s="11">
        <f t="shared" si="0"/>
        <v>25.560000000000002</v>
      </c>
      <c r="F11" s="9">
        <v>77.8</v>
      </c>
      <c r="G11" s="12">
        <f t="shared" si="1"/>
        <v>46.68</v>
      </c>
      <c r="H11" s="11">
        <f t="shared" si="2"/>
        <v>72.24000000000001</v>
      </c>
    </row>
    <row r="12" spans="1:8" s="1" customFormat="1" ht="21" customHeight="1">
      <c r="A12" s="9">
        <v>10</v>
      </c>
      <c r="B12" s="9" t="s">
        <v>19</v>
      </c>
      <c r="C12" s="10" t="s">
        <v>10</v>
      </c>
      <c r="D12" s="9">
        <v>66.7</v>
      </c>
      <c r="E12" s="11">
        <f t="shared" si="0"/>
        <v>26.680000000000003</v>
      </c>
      <c r="F12" s="9">
        <v>75.44</v>
      </c>
      <c r="G12" s="12">
        <f t="shared" si="1"/>
        <v>45.263999999999996</v>
      </c>
      <c r="H12" s="11">
        <f t="shared" si="2"/>
        <v>71.944</v>
      </c>
    </row>
    <row r="13" spans="1:8" s="1" customFormat="1" ht="21" customHeight="1">
      <c r="A13" s="9">
        <v>11</v>
      </c>
      <c r="B13" s="9" t="s">
        <v>20</v>
      </c>
      <c r="C13" s="10" t="s">
        <v>10</v>
      </c>
      <c r="D13" s="9">
        <v>71.4</v>
      </c>
      <c r="E13" s="11">
        <f t="shared" si="0"/>
        <v>28.560000000000002</v>
      </c>
      <c r="F13" s="9">
        <v>72.17</v>
      </c>
      <c r="G13" s="12">
        <f t="shared" si="1"/>
        <v>43.302</v>
      </c>
      <c r="H13" s="11">
        <f t="shared" si="2"/>
        <v>71.862</v>
      </c>
    </row>
    <row r="14" spans="1:8" s="1" customFormat="1" ht="21" customHeight="1">
      <c r="A14" s="9">
        <v>12</v>
      </c>
      <c r="B14" s="9" t="s">
        <v>21</v>
      </c>
      <c r="C14" s="10" t="s">
        <v>10</v>
      </c>
      <c r="D14" s="9">
        <v>65.1</v>
      </c>
      <c r="E14" s="11">
        <f t="shared" si="0"/>
        <v>26.04</v>
      </c>
      <c r="F14" s="9">
        <v>76.18</v>
      </c>
      <c r="G14" s="12">
        <f t="shared" si="1"/>
        <v>45.708000000000006</v>
      </c>
      <c r="H14" s="11">
        <f t="shared" si="2"/>
        <v>71.748</v>
      </c>
    </row>
    <row r="15" spans="1:8" s="1" customFormat="1" ht="21" customHeight="1">
      <c r="A15" s="9">
        <v>13</v>
      </c>
      <c r="B15" s="9" t="s">
        <v>22</v>
      </c>
      <c r="C15" s="10" t="s">
        <v>10</v>
      </c>
      <c r="D15" s="9">
        <v>61.9</v>
      </c>
      <c r="E15" s="11">
        <f t="shared" si="0"/>
        <v>24.76</v>
      </c>
      <c r="F15" s="9">
        <v>78.1</v>
      </c>
      <c r="G15" s="12">
        <f t="shared" si="1"/>
        <v>46.85999999999999</v>
      </c>
      <c r="H15" s="11">
        <f t="shared" si="2"/>
        <v>71.61999999999999</v>
      </c>
    </row>
    <row r="16" spans="1:8" s="1" customFormat="1" ht="21" customHeight="1">
      <c r="A16" s="9">
        <v>14</v>
      </c>
      <c r="B16" s="9" t="s">
        <v>23</v>
      </c>
      <c r="C16" s="10" t="s">
        <v>10</v>
      </c>
      <c r="D16" s="9">
        <v>67.6</v>
      </c>
      <c r="E16" s="11">
        <f t="shared" si="0"/>
        <v>27.04</v>
      </c>
      <c r="F16" s="9">
        <v>74.02</v>
      </c>
      <c r="G16" s="12">
        <f t="shared" si="1"/>
        <v>44.412</v>
      </c>
      <c r="H16" s="11">
        <f t="shared" si="2"/>
        <v>71.452</v>
      </c>
    </row>
    <row r="17" spans="1:8" s="1" customFormat="1" ht="21" customHeight="1">
      <c r="A17" s="9">
        <v>15</v>
      </c>
      <c r="B17" s="9" t="s">
        <v>24</v>
      </c>
      <c r="C17" s="10" t="s">
        <v>10</v>
      </c>
      <c r="D17" s="9">
        <v>65.9</v>
      </c>
      <c r="E17" s="11">
        <f t="shared" si="0"/>
        <v>26.360000000000003</v>
      </c>
      <c r="F17" s="9">
        <v>74.88</v>
      </c>
      <c r="G17" s="12">
        <f t="shared" si="1"/>
        <v>44.928</v>
      </c>
      <c r="H17" s="11">
        <f t="shared" si="2"/>
        <v>71.288</v>
      </c>
    </row>
    <row r="18" spans="1:8" s="1" customFormat="1" ht="21" customHeight="1">
      <c r="A18" s="9">
        <v>16</v>
      </c>
      <c r="B18" s="9" t="s">
        <v>25</v>
      </c>
      <c r="C18" s="10" t="s">
        <v>10</v>
      </c>
      <c r="D18" s="9">
        <v>66.8</v>
      </c>
      <c r="E18" s="11">
        <f t="shared" si="0"/>
        <v>26.72</v>
      </c>
      <c r="F18" s="9">
        <v>73.66</v>
      </c>
      <c r="G18" s="12">
        <f t="shared" si="1"/>
        <v>44.196</v>
      </c>
      <c r="H18" s="11">
        <f t="shared" si="2"/>
        <v>70.916</v>
      </c>
    </row>
    <row r="19" spans="1:8" s="1" customFormat="1" ht="21" customHeight="1">
      <c r="A19" s="9">
        <v>17</v>
      </c>
      <c r="B19" s="9" t="s">
        <v>26</v>
      </c>
      <c r="C19" s="10" t="s">
        <v>10</v>
      </c>
      <c r="D19" s="9">
        <v>64.1</v>
      </c>
      <c r="E19" s="11">
        <f t="shared" si="0"/>
        <v>25.64</v>
      </c>
      <c r="F19" s="9">
        <v>75.32</v>
      </c>
      <c r="G19" s="12">
        <f t="shared" si="1"/>
        <v>45.19199999999999</v>
      </c>
      <c r="H19" s="11">
        <f t="shared" si="2"/>
        <v>70.832</v>
      </c>
    </row>
    <row r="20" spans="1:8" s="1" customFormat="1" ht="21" customHeight="1">
      <c r="A20" s="9">
        <v>18</v>
      </c>
      <c r="B20" s="9" t="s">
        <v>27</v>
      </c>
      <c r="C20" s="10" t="s">
        <v>10</v>
      </c>
      <c r="D20" s="9">
        <v>64.5</v>
      </c>
      <c r="E20" s="11">
        <f t="shared" si="0"/>
        <v>25.8</v>
      </c>
      <c r="F20" s="9">
        <v>74.02</v>
      </c>
      <c r="G20" s="12">
        <f t="shared" si="1"/>
        <v>44.412</v>
      </c>
      <c r="H20" s="11">
        <f t="shared" si="2"/>
        <v>70.212</v>
      </c>
    </row>
    <row r="21" spans="1:8" s="1" customFormat="1" ht="21" customHeight="1">
      <c r="A21" s="9">
        <v>19</v>
      </c>
      <c r="B21" s="9" t="s">
        <v>28</v>
      </c>
      <c r="C21" s="10" t="s">
        <v>10</v>
      </c>
      <c r="D21" s="9">
        <v>63.1</v>
      </c>
      <c r="E21" s="11">
        <f t="shared" si="0"/>
        <v>25.240000000000002</v>
      </c>
      <c r="F21" s="9">
        <v>74.58</v>
      </c>
      <c r="G21" s="12">
        <f t="shared" si="1"/>
        <v>44.748</v>
      </c>
      <c r="H21" s="11">
        <f t="shared" si="2"/>
        <v>69.988</v>
      </c>
    </row>
    <row r="22" spans="1:8" s="1" customFormat="1" ht="21" customHeight="1">
      <c r="A22" s="9">
        <v>20</v>
      </c>
      <c r="B22" s="9" t="s">
        <v>29</v>
      </c>
      <c r="C22" s="10" t="s">
        <v>10</v>
      </c>
      <c r="D22" s="9">
        <v>60.7</v>
      </c>
      <c r="E22" s="11">
        <f t="shared" si="0"/>
        <v>24.28</v>
      </c>
      <c r="F22" s="9">
        <v>76.08</v>
      </c>
      <c r="G22" s="12">
        <f t="shared" si="1"/>
        <v>45.647999999999996</v>
      </c>
      <c r="H22" s="11">
        <f t="shared" si="2"/>
        <v>69.928</v>
      </c>
    </row>
    <row r="23" spans="1:8" s="1" customFormat="1" ht="21" customHeight="1">
      <c r="A23" s="9">
        <v>21</v>
      </c>
      <c r="B23" s="9" t="s">
        <v>30</v>
      </c>
      <c r="C23" s="10" t="s">
        <v>10</v>
      </c>
      <c r="D23" s="9">
        <v>62.9</v>
      </c>
      <c r="E23" s="11">
        <f t="shared" si="0"/>
        <v>25.16</v>
      </c>
      <c r="F23" s="9">
        <v>72.74</v>
      </c>
      <c r="G23" s="12">
        <f t="shared" si="1"/>
        <v>43.644</v>
      </c>
      <c r="H23" s="11">
        <f t="shared" si="2"/>
        <v>68.804</v>
      </c>
    </row>
    <row r="24" spans="1:8" s="1" customFormat="1" ht="21" customHeight="1">
      <c r="A24" s="9">
        <v>22</v>
      </c>
      <c r="B24" s="9" t="s">
        <v>31</v>
      </c>
      <c r="C24" s="10" t="s">
        <v>10</v>
      </c>
      <c r="D24" s="9">
        <v>60.7</v>
      </c>
      <c r="E24" s="11">
        <f t="shared" si="0"/>
        <v>24.28</v>
      </c>
      <c r="F24" s="9">
        <v>73.88</v>
      </c>
      <c r="G24" s="12">
        <f t="shared" si="1"/>
        <v>44.327999999999996</v>
      </c>
      <c r="H24" s="11">
        <f t="shared" si="2"/>
        <v>68.608</v>
      </c>
    </row>
    <row r="25" spans="1:8" s="1" customFormat="1" ht="21" customHeight="1">
      <c r="A25" s="9">
        <v>23</v>
      </c>
      <c r="B25" s="9" t="s">
        <v>32</v>
      </c>
      <c r="C25" s="10" t="s">
        <v>10</v>
      </c>
      <c r="D25" s="9">
        <v>61.5</v>
      </c>
      <c r="E25" s="11">
        <f t="shared" si="0"/>
        <v>24.6</v>
      </c>
      <c r="F25" s="9">
        <v>73.26</v>
      </c>
      <c r="G25" s="12">
        <f t="shared" si="1"/>
        <v>43.956</v>
      </c>
      <c r="H25" s="11">
        <f t="shared" si="2"/>
        <v>68.55600000000001</v>
      </c>
    </row>
    <row r="26" spans="1:8" s="1" customFormat="1" ht="21" customHeight="1">
      <c r="A26" s="9">
        <v>24</v>
      </c>
      <c r="B26" s="9" t="s">
        <v>33</v>
      </c>
      <c r="C26" s="10" t="s">
        <v>10</v>
      </c>
      <c r="D26" s="9">
        <v>51.8</v>
      </c>
      <c r="E26" s="11">
        <f t="shared" si="0"/>
        <v>20.72</v>
      </c>
      <c r="F26" s="9">
        <v>73.94</v>
      </c>
      <c r="G26" s="12">
        <f t="shared" si="1"/>
        <v>44.364</v>
      </c>
      <c r="H26" s="11">
        <f t="shared" si="2"/>
        <v>65.084</v>
      </c>
    </row>
    <row r="27" spans="1:8" s="1" customFormat="1" ht="21" customHeight="1">
      <c r="A27" s="9">
        <v>25</v>
      </c>
      <c r="B27" s="9" t="s">
        <v>34</v>
      </c>
      <c r="C27" s="10" t="s">
        <v>35</v>
      </c>
      <c r="D27" s="9">
        <v>70.6</v>
      </c>
      <c r="E27" s="11">
        <f t="shared" si="0"/>
        <v>28.24</v>
      </c>
      <c r="F27" s="9">
        <v>80.88</v>
      </c>
      <c r="G27" s="12">
        <f t="shared" si="1"/>
        <v>48.528</v>
      </c>
      <c r="H27" s="11">
        <f t="shared" si="2"/>
        <v>76.768</v>
      </c>
    </row>
    <row r="28" spans="1:8" s="1" customFormat="1" ht="21" customHeight="1">
      <c r="A28" s="9">
        <v>26</v>
      </c>
      <c r="B28" s="9" t="s">
        <v>36</v>
      </c>
      <c r="C28" s="10" t="s">
        <v>35</v>
      </c>
      <c r="D28" s="9">
        <v>68.8</v>
      </c>
      <c r="E28" s="11">
        <f t="shared" si="0"/>
        <v>27.52</v>
      </c>
      <c r="F28" s="9">
        <v>77.28</v>
      </c>
      <c r="G28" s="12">
        <f t="shared" si="1"/>
        <v>46.368</v>
      </c>
      <c r="H28" s="11">
        <f t="shared" si="2"/>
        <v>73.888</v>
      </c>
    </row>
    <row r="29" spans="1:8" s="1" customFormat="1" ht="21" customHeight="1">
      <c r="A29" s="9">
        <v>27</v>
      </c>
      <c r="B29" s="9" t="s">
        <v>37</v>
      </c>
      <c r="C29" s="10" t="s">
        <v>35</v>
      </c>
      <c r="D29" s="9">
        <v>62.4</v>
      </c>
      <c r="E29" s="11">
        <f t="shared" si="0"/>
        <v>24.96</v>
      </c>
      <c r="F29" s="9">
        <v>74.22</v>
      </c>
      <c r="G29" s="12">
        <f t="shared" si="1"/>
        <v>44.532</v>
      </c>
      <c r="H29" s="11">
        <f t="shared" si="2"/>
        <v>69.49199999999999</v>
      </c>
    </row>
    <row r="30" spans="1:8" s="1" customFormat="1" ht="21" customHeight="1">
      <c r="A30" s="9">
        <v>29</v>
      </c>
      <c r="B30" s="13" t="s">
        <v>38</v>
      </c>
      <c r="C30" s="13" t="s">
        <v>39</v>
      </c>
      <c r="D30" s="9">
        <v>64.3</v>
      </c>
      <c r="E30" s="11">
        <f t="shared" si="0"/>
        <v>25.72</v>
      </c>
      <c r="F30" s="14">
        <v>78</v>
      </c>
      <c r="G30" s="12">
        <f t="shared" si="1"/>
        <v>46.8</v>
      </c>
      <c r="H30" s="11">
        <f t="shared" si="2"/>
        <v>72.52</v>
      </c>
    </row>
    <row r="31" spans="1:8" s="1" customFormat="1" ht="21" customHeight="1">
      <c r="A31" s="9">
        <v>30</v>
      </c>
      <c r="B31" s="13" t="s">
        <v>40</v>
      </c>
      <c r="C31" s="13" t="s">
        <v>39</v>
      </c>
      <c r="D31" s="9">
        <v>58.7</v>
      </c>
      <c r="E31" s="11">
        <f t="shared" si="0"/>
        <v>23.480000000000004</v>
      </c>
      <c r="F31" s="14">
        <v>78.72</v>
      </c>
      <c r="G31" s="12">
        <f t="shared" si="1"/>
        <v>47.232</v>
      </c>
      <c r="H31" s="11">
        <f t="shared" si="2"/>
        <v>70.712</v>
      </c>
    </row>
    <row r="32" spans="1:8" s="1" customFormat="1" ht="21" customHeight="1">
      <c r="A32" s="9">
        <v>28</v>
      </c>
      <c r="B32" s="13" t="s">
        <v>41</v>
      </c>
      <c r="C32" s="13" t="s">
        <v>39</v>
      </c>
      <c r="D32" s="9">
        <v>40.6</v>
      </c>
      <c r="E32" s="11">
        <f t="shared" si="0"/>
        <v>16.240000000000002</v>
      </c>
      <c r="F32" s="9" t="s">
        <v>42</v>
      </c>
      <c r="G32" s="9" t="s">
        <v>42</v>
      </c>
      <c r="H32" s="9" t="s">
        <v>42</v>
      </c>
    </row>
    <row r="33" spans="1:8" s="1" customFormat="1" ht="21" customHeight="1">
      <c r="A33" s="9">
        <v>31</v>
      </c>
      <c r="B33" s="13" t="s">
        <v>43</v>
      </c>
      <c r="C33" s="13" t="s">
        <v>44</v>
      </c>
      <c r="D33" s="9">
        <v>67.2</v>
      </c>
      <c r="E33" s="11">
        <f t="shared" si="0"/>
        <v>26.880000000000003</v>
      </c>
      <c r="F33" s="14">
        <v>82.94</v>
      </c>
      <c r="G33" s="12">
        <f aca="true" t="shared" si="3" ref="G33:G55">F33*0.6</f>
        <v>49.763999999999996</v>
      </c>
      <c r="H33" s="11">
        <f aca="true" t="shared" si="4" ref="H33:H55">E33+G33</f>
        <v>76.644</v>
      </c>
    </row>
    <row r="34" spans="1:8" s="1" customFormat="1" ht="21" customHeight="1">
      <c r="A34" s="9">
        <v>32</v>
      </c>
      <c r="B34" s="13" t="s">
        <v>45</v>
      </c>
      <c r="C34" s="13" t="s">
        <v>44</v>
      </c>
      <c r="D34" s="9">
        <v>69.5</v>
      </c>
      <c r="E34" s="11">
        <f t="shared" si="0"/>
        <v>27.8</v>
      </c>
      <c r="F34" s="14">
        <v>79.9</v>
      </c>
      <c r="G34" s="12">
        <f t="shared" si="3"/>
        <v>47.940000000000005</v>
      </c>
      <c r="H34" s="11">
        <f t="shared" si="4"/>
        <v>75.74000000000001</v>
      </c>
    </row>
    <row r="35" spans="1:8" s="1" customFormat="1" ht="21" customHeight="1">
      <c r="A35" s="9">
        <v>33</v>
      </c>
      <c r="B35" s="13" t="s">
        <v>46</v>
      </c>
      <c r="C35" s="13" t="s">
        <v>44</v>
      </c>
      <c r="D35" s="9">
        <v>67.2</v>
      </c>
      <c r="E35" s="11">
        <f t="shared" si="0"/>
        <v>26.880000000000003</v>
      </c>
      <c r="F35" s="14">
        <v>80.2</v>
      </c>
      <c r="G35" s="12">
        <f t="shared" si="3"/>
        <v>48.12</v>
      </c>
      <c r="H35" s="11">
        <f t="shared" si="4"/>
        <v>75</v>
      </c>
    </row>
    <row r="36" spans="1:8" s="1" customFormat="1" ht="21" customHeight="1">
      <c r="A36" s="9">
        <v>34</v>
      </c>
      <c r="B36" s="13" t="s">
        <v>47</v>
      </c>
      <c r="C36" s="13" t="s">
        <v>48</v>
      </c>
      <c r="D36" s="9">
        <v>73.8</v>
      </c>
      <c r="E36" s="11">
        <f t="shared" si="0"/>
        <v>29.52</v>
      </c>
      <c r="F36" s="14">
        <v>78.8</v>
      </c>
      <c r="G36" s="12">
        <f t="shared" si="3"/>
        <v>47.279999999999994</v>
      </c>
      <c r="H36" s="11">
        <f t="shared" si="4"/>
        <v>76.8</v>
      </c>
    </row>
    <row r="37" spans="1:8" s="1" customFormat="1" ht="21" customHeight="1">
      <c r="A37" s="9">
        <v>35</v>
      </c>
      <c r="B37" s="13" t="s">
        <v>49</v>
      </c>
      <c r="C37" s="13" t="s">
        <v>48</v>
      </c>
      <c r="D37" s="9">
        <v>70.8</v>
      </c>
      <c r="E37" s="11">
        <f t="shared" si="0"/>
        <v>28.32</v>
      </c>
      <c r="F37" s="14">
        <v>76.6</v>
      </c>
      <c r="G37" s="12">
        <f t="shared" si="3"/>
        <v>45.959999999999994</v>
      </c>
      <c r="H37" s="11">
        <f t="shared" si="4"/>
        <v>74.28</v>
      </c>
    </row>
    <row r="38" spans="1:8" s="1" customFormat="1" ht="21" customHeight="1">
      <c r="A38" s="9">
        <v>36</v>
      </c>
      <c r="B38" s="13" t="s">
        <v>50</v>
      </c>
      <c r="C38" s="13" t="s">
        <v>48</v>
      </c>
      <c r="D38" s="9">
        <v>66.5</v>
      </c>
      <c r="E38" s="11">
        <f t="shared" si="0"/>
        <v>26.6</v>
      </c>
      <c r="F38" s="14">
        <v>78.46</v>
      </c>
      <c r="G38" s="12">
        <f t="shared" si="3"/>
        <v>47.07599999999999</v>
      </c>
      <c r="H38" s="11">
        <f t="shared" si="4"/>
        <v>73.67599999999999</v>
      </c>
    </row>
    <row r="39" spans="1:8" s="1" customFormat="1" ht="21" customHeight="1">
      <c r="A39" s="9">
        <v>37</v>
      </c>
      <c r="B39" s="13" t="s">
        <v>51</v>
      </c>
      <c r="C39" s="13" t="s">
        <v>48</v>
      </c>
      <c r="D39" s="9">
        <v>65.3</v>
      </c>
      <c r="E39" s="11">
        <f t="shared" si="0"/>
        <v>26.12</v>
      </c>
      <c r="F39" s="14">
        <v>78.64</v>
      </c>
      <c r="G39" s="12">
        <f t="shared" si="3"/>
        <v>47.184</v>
      </c>
      <c r="H39" s="11">
        <f t="shared" si="4"/>
        <v>73.304</v>
      </c>
    </row>
    <row r="40" spans="1:8" s="1" customFormat="1" ht="21" customHeight="1">
      <c r="A40" s="9">
        <v>38</v>
      </c>
      <c r="B40" s="13" t="s">
        <v>52</v>
      </c>
      <c r="C40" s="13" t="s">
        <v>48</v>
      </c>
      <c r="D40" s="9">
        <v>68.2</v>
      </c>
      <c r="E40" s="11">
        <f t="shared" si="0"/>
        <v>27.28</v>
      </c>
      <c r="F40" s="14">
        <v>70.8</v>
      </c>
      <c r="G40" s="12">
        <f t="shared" si="3"/>
        <v>42.48</v>
      </c>
      <c r="H40" s="11">
        <f t="shared" si="4"/>
        <v>69.75999999999999</v>
      </c>
    </row>
    <row r="41" spans="1:8" s="1" customFormat="1" ht="21" customHeight="1">
      <c r="A41" s="9">
        <v>39</v>
      </c>
      <c r="B41" s="13" t="s">
        <v>53</v>
      </c>
      <c r="C41" s="13" t="s">
        <v>48</v>
      </c>
      <c r="D41" s="9">
        <v>66.3</v>
      </c>
      <c r="E41" s="11">
        <f t="shared" si="0"/>
        <v>26.52</v>
      </c>
      <c r="F41" s="14">
        <v>70</v>
      </c>
      <c r="G41" s="12">
        <f t="shared" si="3"/>
        <v>42</v>
      </c>
      <c r="H41" s="11">
        <f t="shared" si="4"/>
        <v>68.52</v>
      </c>
    </row>
    <row r="42" spans="1:8" s="1" customFormat="1" ht="21" customHeight="1">
      <c r="A42" s="9">
        <v>40</v>
      </c>
      <c r="B42" s="13" t="s">
        <v>54</v>
      </c>
      <c r="C42" s="13" t="s">
        <v>55</v>
      </c>
      <c r="D42" s="9">
        <v>69.7</v>
      </c>
      <c r="E42" s="11">
        <f t="shared" si="0"/>
        <v>27.880000000000003</v>
      </c>
      <c r="F42" s="14">
        <v>82.72</v>
      </c>
      <c r="G42" s="12">
        <f t="shared" si="3"/>
        <v>49.632</v>
      </c>
      <c r="H42" s="11">
        <f t="shared" si="4"/>
        <v>77.512</v>
      </c>
    </row>
    <row r="43" spans="1:8" s="1" customFormat="1" ht="21" customHeight="1">
      <c r="A43" s="9">
        <v>41</v>
      </c>
      <c r="B43" s="13" t="s">
        <v>56</v>
      </c>
      <c r="C43" s="13" t="s">
        <v>55</v>
      </c>
      <c r="D43" s="9">
        <v>65.5</v>
      </c>
      <c r="E43" s="11">
        <f t="shared" si="0"/>
        <v>26.200000000000003</v>
      </c>
      <c r="F43" s="14">
        <v>78.56</v>
      </c>
      <c r="G43" s="12">
        <f t="shared" si="3"/>
        <v>47.136</v>
      </c>
      <c r="H43" s="11">
        <f t="shared" si="4"/>
        <v>73.33600000000001</v>
      </c>
    </row>
    <row r="44" spans="1:8" s="1" customFormat="1" ht="21" customHeight="1">
      <c r="A44" s="9">
        <v>42</v>
      </c>
      <c r="B44" s="13" t="s">
        <v>57</v>
      </c>
      <c r="C44" s="13" t="s">
        <v>55</v>
      </c>
      <c r="D44" s="9">
        <v>68</v>
      </c>
      <c r="E44" s="11">
        <f t="shared" si="0"/>
        <v>27.200000000000003</v>
      </c>
      <c r="F44" s="14">
        <v>76.6</v>
      </c>
      <c r="G44" s="12">
        <f t="shared" si="3"/>
        <v>45.959999999999994</v>
      </c>
      <c r="H44" s="11">
        <f t="shared" si="4"/>
        <v>73.16</v>
      </c>
    </row>
    <row r="45" spans="1:8" s="1" customFormat="1" ht="21" customHeight="1">
      <c r="A45" s="9">
        <v>43</v>
      </c>
      <c r="B45" s="13" t="s">
        <v>58</v>
      </c>
      <c r="C45" s="13" t="s">
        <v>59</v>
      </c>
      <c r="D45" s="9">
        <v>74.1</v>
      </c>
      <c r="E45" s="11">
        <f t="shared" si="0"/>
        <v>29.64</v>
      </c>
      <c r="F45" s="14">
        <v>83.9</v>
      </c>
      <c r="G45" s="12">
        <f t="shared" si="3"/>
        <v>50.34</v>
      </c>
      <c r="H45" s="11">
        <f t="shared" si="4"/>
        <v>79.98</v>
      </c>
    </row>
    <row r="46" spans="1:8" s="1" customFormat="1" ht="21" customHeight="1">
      <c r="A46" s="9">
        <v>44</v>
      </c>
      <c r="B46" s="13" t="s">
        <v>60</v>
      </c>
      <c r="C46" s="13" t="s">
        <v>59</v>
      </c>
      <c r="D46" s="9">
        <v>65.6</v>
      </c>
      <c r="E46" s="11">
        <f t="shared" si="0"/>
        <v>26.24</v>
      </c>
      <c r="F46" s="14">
        <v>71.4</v>
      </c>
      <c r="G46" s="12">
        <f t="shared" si="3"/>
        <v>42.84</v>
      </c>
      <c r="H46" s="11">
        <f t="shared" si="4"/>
        <v>69.08</v>
      </c>
    </row>
    <row r="47" spans="1:8" s="1" customFormat="1" ht="21" customHeight="1">
      <c r="A47" s="9">
        <v>45</v>
      </c>
      <c r="B47" s="13" t="s">
        <v>61</v>
      </c>
      <c r="C47" s="13" t="s">
        <v>59</v>
      </c>
      <c r="D47" s="9">
        <v>35.1</v>
      </c>
      <c r="E47" s="11">
        <f t="shared" si="0"/>
        <v>14.040000000000001</v>
      </c>
      <c r="F47" s="14">
        <v>71.94</v>
      </c>
      <c r="G47" s="12">
        <f t="shared" si="3"/>
        <v>43.163999999999994</v>
      </c>
      <c r="H47" s="11">
        <f t="shared" si="4"/>
        <v>57.20399999999999</v>
      </c>
    </row>
    <row r="48" spans="1:8" s="1" customFormat="1" ht="21" customHeight="1">
      <c r="A48" s="9">
        <v>46</v>
      </c>
      <c r="B48" s="13" t="s">
        <v>62</v>
      </c>
      <c r="C48" s="13" t="s">
        <v>63</v>
      </c>
      <c r="D48" s="9">
        <v>71.4</v>
      </c>
      <c r="E48" s="11">
        <f t="shared" si="0"/>
        <v>28.560000000000002</v>
      </c>
      <c r="F48" s="14">
        <v>82.38</v>
      </c>
      <c r="G48" s="12">
        <f t="shared" si="3"/>
        <v>49.428</v>
      </c>
      <c r="H48" s="11">
        <f t="shared" si="4"/>
        <v>77.988</v>
      </c>
    </row>
    <row r="49" spans="1:8" s="1" customFormat="1" ht="21" customHeight="1">
      <c r="A49" s="9">
        <v>47</v>
      </c>
      <c r="B49" s="13" t="s">
        <v>64</v>
      </c>
      <c r="C49" s="13" t="s">
        <v>63</v>
      </c>
      <c r="D49" s="9">
        <v>64.5</v>
      </c>
      <c r="E49" s="11">
        <f t="shared" si="0"/>
        <v>25.8</v>
      </c>
      <c r="F49" s="14">
        <v>80.3</v>
      </c>
      <c r="G49" s="12">
        <f t="shared" si="3"/>
        <v>48.18</v>
      </c>
      <c r="H49" s="11">
        <f t="shared" si="4"/>
        <v>73.98</v>
      </c>
    </row>
    <row r="50" spans="1:8" s="1" customFormat="1" ht="21" customHeight="1">
      <c r="A50" s="9">
        <v>48</v>
      </c>
      <c r="B50" s="13" t="s">
        <v>65</v>
      </c>
      <c r="C50" s="13" t="s">
        <v>63</v>
      </c>
      <c r="D50" s="9">
        <v>61.9</v>
      </c>
      <c r="E50" s="11">
        <f t="shared" si="0"/>
        <v>24.76</v>
      </c>
      <c r="F50" s="14">
        <v>80.32</v>
      </c>
      <c r="G50" s="12">
        <f t="shared" si="3"/>
        <v>48.19199999999999</v>
      </c>
      <c r="H50" s="11">
        <f t="shared" si="4"/>
        <v>72.952</v>
      </c>
    </row>
    <row r="51" spans="1:8" s="1" customFormat="1" ht="21" customHeight="1">
      <c r="A51" s="9">
        <v>49</v>
      </c>
      <c r="B51" s="13" t="s">
        <v>66</v>
      </c>
      <c r="C51" s="13" t="s">
        <v>63</v>
      </c>
      <c r="D51" s="9">
        <v>61.9</v>
      </c>
      <c r="E51" s="11">
        <f t="shared" si="0"/>
        <v>24.76</v>
      </c>
      <c r="F51" s="14">
        <v>77.3</v>
      </c>
      <c r="G51" s="12">
        <f t="shared" si="3"/>
        <v>46.379999999999995</v>
      </c>
      <c r="H51" s="11">
        <f t="shared" si="4"/>
        <v>71.14</v>
      </c>
    </row>
    <row r="52" spans="1:8" s="1" customFormat="1" ht="21" customHeight="1">
      <c r="A52" s="9">
        <v>50</v>
      </c>
      <c r="B52" s="13" t="s">
        <v>67</v>
      </c>
      <c r="C52" s="13" t="s">
        <v>68</v>
      </c>
      <c r="D52" s="9">
        <v>65.9</v>
      </c>
      <c r="E52" s="11">
        <f t="shared" si="0"/>
        <v>26.360000000000003</v>
      </c>
      <c r="F52" s="14">
        <v>81.54</v>
      </c>
      <c r="G52" s="12">
        <f t="shared" si="3"/>
        <v>48.924</v>
      </c>
      <c r="H52" s="11">
        <f t="shared" si="4"/>
        <v>75.284</v>
      </c>
    </row>
    <row r="53" spans="1:8" s="1" customFormat="1" ht="21" customHeight="1">
      <c r="A53" s="9">
        <v>51</v>
      </c>
      <c r="B53" s="13" t="s">
        <v>69</v>
      </c>
      <c r="C53" s="13" t="s">
        <v>68</v>
      </c>
      <c r="D53" s="9">
        <v>64</v>
      </c>
      <c r="E53" s="11">
        <f t="shared" si="0"/>
        <v>25.6</v>
      </c>
      <c r="F53" s="14">
        <v>81</v>
      </c>
      <c r="G53" s="12">
        <f t="shared" si="3"/>
        <v>48.6</v>
      </c>
      <c r="H53" s="11">
        <f t="shared" si="4"/>
        <v>74.2</v>
      </c>
    </row>
    <row r="54" spans="1:8" s="1" customFormat="1" ht="21" customHeight="1">
      <c r="A54" s="9">
        <v>52</v>
      </c>
      <c r="B54" s="13" t="s">
        <v>70</v>
      </c>
      <c r="C54" s="13" t="s">
        <v>68</v>
      </c>
      <c r="D54" s="9">
        <v>63.3</v>
      </c>
      <c r="E54" s="11">
        <f t="shared" si="0"/>
        <v>25.32</v>
      </c>
      <c r="F54" s="14">
        <v>79.8</v>
      </c>
      <c r="G54" s="12">
        <f t="shared" si="3"/>
        <v>47.879999999999995</v>
      </c>
      <c r="H54" s="11">
        <f t="shared" si="4"/>
        <v>73.19999999999999</v>
      </c>
    </row>
    <row r="55" spans="1:8" s="1" customFormat="1" ht="21" customHeight="1">
      <c r="A55" s="9">
        <v>53</v>
      </c>
      <c r="B55" s="13" t="s">
        <v>71</v>
      </c>
      <c r="C55" s="13" t="s">
        <v>68</v>
      </c>
      <c r="D55" s="9">
        <v>63.3</v>
      </c>
      <c r="E55" s="11">
        <f t="shared" si="0"/>
        <v>25.32</v>
      </c>
      <c r="F55" s="14">
        <v>79.16</v>
      </c>
      <c r="G55" s="12">
        <f t="shared" si="3"/>
        <v>47.495999999999995</v>
      </c>
      <c r="H55" s="11">
        <f t="shared" si="4"/>
        <v>72.816</v>
      </c>
    </row>
  </sheetData>
  <sheetProtection/>
  <mergeCells count="1">
    <mergeCell ref="A1:H1"/>
  </mergeCells>
  <printOptions/>
  <pageMargins left="0.7513888888888889" right="0.7513888888888889"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xiaoli</dc:creator>
  <cp:keywords/>
  <dc:description/>
  <cp:lastModifiedBy>xiaoli</cp:lastModifiedBy>
  <dcterms:created xsi:type="dcterms:W3CDTF">2016-12-02T08:54:00Z</dcterms:created>
  <dcterms:modified xsi:type="dcterms:W3CDTF">2023-03-19T06:31:40Z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35F96696D7D2479F87840CF1B01AB9E9</vt:lpwstr>
  </property>
</Properties>
</file>